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norstellaglobal-my.sharepoint.com/personal/gunilla_sturrock_norstella_com/Documents/Documents/Help Center/Scientific Meetings/"/>
    </mc:Choice>
  </mc:AlternateContent>
  <xr:revisionPtr revIDLastSave="0" documentId="8_{BC700F1A-861E-432B-A6DC-9554F78905A1}" xr6:coauthVersionLast="47" xr6:coauthVersionMax="47" xr10:uidLastSave="{00000000-0000-0000-0000-000000000000}"/>
  <bookViews>
    <workbookView xWindow="25020" yWindow="-11640" windowWidth="13668" windowHeight="8712" xr2:uid="{E375D7F4-34C2-4D8C-AB5C-BDD60FFB9B36}"/>
  </bookViews>
  <sheets>
    <sheet name="ESMO 2023 Key Highlight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68" i="2" l="1"/>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567" i="2"/>
  <c r="F546" i="2"/>
  <c r="F547" i="2"/>
  <c r="F548" i="2"/>
  <c r="F549" i="2"/>
  <c r="F550" i="2"/>
  <c r="F551" i="2"/>
  <c r="F552" i="2"/>
  <c r="F553" i="2"/>
  <c r="F554" i="2"/>
  <c r="F555" i="2"/>
  <c r="F556" i="2"/>
  <c r="F545" i="2"/>
  <c r="F522" i="2"/>
  <c r="F523" i="2"/>
  <c r="F524" i="2"/>
  <c r="F525" i="2"/>
  <c r="F526" i="2"/>
  <c r="F527" i="2"/>
  <c r="F528" i="2"/>
  <c r="F529" i="2"/>
  <c r="F530" i="2"/>
  <c r="F531" i="2"/>
  <c r="F532" i="2"/>
  <c r="F533" i="2"/>
  <c r="F534" i="2"/>
  <c r="F521" i="2"/>
  <c r="F484" i="2"/>
  <c r="F483"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482" i="2"/>
  <c r="F465" i="2"/>
  <c r="F466" i="2"/>
  <c r="F467" i="2"/>
  <c r="F468" i="2"/>
  <c r="F469" i="2"/>
  <c r="F470" i="2"/>
  <c r="F471" i="2"/>
  <c r="F449" i="2"/>
  <c r="F450" i="2"/>
  <c r="F451" i="2"/>
  <c r="F452" i="2"/>
  <c r="F453" i="2"/>
  <c r="F454" i="2"/>
  <c r="F448" i="2"/>
  <c r="F420" i="2"/>
  <c r="F421" i="2"/>
  <c r="F422" i="2"/>
  <c r="F423" i="2"/>
  <c r="F424" i="2"/>
  <c r="F425" i="2"/>
  <c r="F426" i="2"/>
  <c r="F427" i="2"/>
  <c r="F428" i="2"/>
  <c r="F429" i="2"/>
  <c r="F430" i="2"/>
  <c r="F431" i="2"/>
  <c r="F432" i="2"/>
  <c r="F433" i="2"/>
  <c r="F434" i="2"/>
  <c r="F435" i="2"/>
  <c r="F436" i="2"/>
  <c r="F437" i="2"/>
  <c r="F419"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317" i="2"/>
  <c r="F299" i="2"/>
  <c r="F300" i="2"/>
  <c r="F301" i="2"/>
  <c r="F302" i="2"/>
  <c r="F303" i="2"/>
  <c r="F304" i="2"/>
  <c r="F305" i="2"/>
  <c r="F306" i="2"/>
  <c r="F298" i="2"/>
  <c r="F273" i="2"/>
  <c r="F274" i="2"/>
  <c r="F275" i="2"/>
  <c r="F276" i="2"/>
  <c r="F277" i="2"/>
  <c r="F278" i="2"/>
  <c r="F279" i="2"/>
  <c r="F280" i="2"/>
  <c r="F281" i="2"/>
  <c r="F282" i="2"/>
  <c r="F283" i="2"/>
  <c r="F284" i="2"/>
  <c r="F285" i="2"/>
  <c r="F286" i="2"/>
  <c r="F287" i="2"/>
  <c r="F272"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27" i="2"/>
  <c r="F212" i="2"/>
  <c r="F213" i="2"/>
  <c r="F214" i="2"/>
  <c r="F215" i="2"/>
  <c r="F216" i="2"/>
  <c r="F211"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169" i="2"/>
  <c r="F154" i="2"/>
  <c r="F155" i="2"/>
  <c r="F156" i="2"/>
  <c r="F157" i="2"/>
  <c r="F158" i="2"/>
  <c r="F15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alcChain>
</file>

<file path=xl/sharedStrings.xml><?xml version="1.0" encoding="utf-8"?>
<sst xmlns="http://schemas.openxmlformats.org/spreadsheetml/2006/main" count="8726" uniqueCount="3120">
  <si>
    <t>FIH</t>
  </si>
  <si>
    <t>IO</t>
  </si>
  <si>
    <t>Completed, Outcome unknown</t>
  </si>
  <si>
    <t>Spain; United Kingdom; United States</t>
  </si>
  <si>
    <t>Americas; Europe; North America; Western Europe</t>
  </si>
  <si>
    <t>Dose-limiting toxicities
Maximum tolerated dose</t>
  </si>
  <si>
    <t>Second line; Stage III; Stage IV</t>
  </si>
  <si>
    <t>Oncology: Unspecified Solid Tumor</t>
  </si>
  <si>
    <t>Completed</t>
  </si>
  <si>
    <t>I</t>
  </si>
  <si>
    <t>Boehringer Ingelheim</t>
  </si>
  <si>
    <t>ezabenlimab
BI-1387446</t>
  </si>
  <si>
    <t xml:space="preserve">NCT04147234
</t>
  </si>
  <si>
    <t>T</t>
  </si>
  <si>
    <t/>
  </si>
  <si>
    <t>United States</t>
  </si>
  <si>
    <t>Americas; North America</t>
  </si>
  <si>
    <t>Dose-limiting toxicities
Duration of overall response
Immune-related response evaluation criteria in solid tumors
Maximum tolerated dose
Overall response rate
Progression-free survival
Response evaluation criteria in solid tumors
Safety and Tolerability
Treatment Emergent Adverse Events</t>
  </si>
  <si>
    <t>Open</t>
  </si>
  <si>
    <t>Monopteros Therapeutics</t>
  </si>
  <si>
    <t>MPT-0118</t>
  </si>
  <si>
    <t xml:space="preserve">NCT04859777
</t>
  </si>
  <si>
    <t>South Korea; United States</t>
  </si>
  <si>
    <t>Americas; Asia; North America</t>
  </si>
  <si>
    <t>Maximum tolerated dose
Overall response rate</t>
  </si>
  <si>
    <t>PD-1 Naive; PD-1 Refractory; PD-L1 Naive; PD-L1 Refractory; Second line; Stage III; Stage IV</t>
  </si>
  <si>
    <t>I/II</t>
  </si>
  <si>
    <t>TiumBio</t>
  </si>
  <si>
    <t>NCE-401</t>
  </si>
  <si>
    <t>NCT05204862
TUC1PI-01</t>
  </si>
  <si>
    <t>Spain</t>
  </si>
  <si>
    <t>Europe; Western Europe</t>
  </si>
  <si>
    <t>Line of therapy N/A; Stage III; Stage IV</t>
  </si>
  <si>
    <t>PharmaMar</t>
  </si>
  <si>
    <t>lurbinectedin</t>
  </si>
  <si>
    <t xml:space="preserve">NCT05063318
</t>
  </si>
  <si>
    <t>Australia; China; Taiwan, China; United States</t>
  </si>
  <si>
    <t>Americas; Asia; Australia/Oceania; North America</t>
  </si>
  <si>
    <t>Adverse Events
Cardiac Telemetry
Dose-limiting toxicities
Maximum tolerated dose
Safety and Tolerability
Serious Adverse Events
Vital signs</t>
  </si>
  <si>
    <t>Impact Therapeutics</t>
  </si>
  <si>
    <t>senaparib
IMP-9064</t>
  </si>
  <si>
    <t xml:space="preserve">NCT05269316
</t>
  </si>
  <si>
    <t>Adverse Events
Area under the curve score
Cmax
Common Terminology Criteria for Adverse Events
Dose-limiting toxicities
Elimination half-life
Maximum tolerated dose
Plasma concentration
Safety and Tolerability
Treatment Emergent Adverse Events</t>
  </si>
  <si>
    <t>Riboscience</t>
  </si>
  <si>
    <t>RBS-2418</t>
  </si>
  <si>
    <t xml:space="preserve">NCT05270213
</t>
  </si>
  <si>
    <t>↓</t>
  </si>
  <si>
    <t>Completed, Negative outcome/primary endpoint(s) not met</t>
  </si>
  <si>
    <t>Japan</t>
  </si>
  <si>
    <t>Asia</t>
  </si>
  <si>
    <t>Common Terminology Criteria for Adverse Events
Dose-limiting toxicities
Safety and Tolerability</t>
  </si>
  <si>
    <t>Roche/Chugai Pharmaceutical</t>
  </si>
  <si>
    <t>AMY-109 (iv)</t>
  </si>
  <si>
    <t>Australia</t>
  </si>
  <si>
    <t>Australia/Oceania</t>
  </si>
  <si>
    <t>Adverse Events
Cardiac Telemetry
Diastolic blood pressure
Dose-limiting toxicities
Infusion-related reactions
Liver function
Safety and Tolerability
Vital signs</t>
  </si>
  <si>
    <t>Axelia Oncology</t>
  </si>
  <si>
    <t>AXA-042</t>
  </si>
  <si>
    <t>Absolute Neutrophil Count
Adverse Events
Bilirubin
Creatinine kinase level
Dose-limiting toxicities
Duration of overall response
Heart rate
Hematocrit level
Hemoglobin level
Liver function
Overall response rate
Response evaluation criteria in solid tumors
Serious Adverse Events
Treatment Emergent Adverse Events
Vital signs</t>
  </si>
  <si>
    <t>Jazz Pharmaceuticals</t>
  </si>
  <si>
    <t>REDX-05358</t>
  </si>
  <si>
    <t xml:space="preserve">NCT05557045
</t>
  </si>
  <si>
    <t>Accumulation index
Adverse Events
Cmax
Dose-limiting toxicities
Drug clearance
Maximum tolerated dose
Overall response rate
Plasma concentration
Response evaluation criteria in solid tumors
Safety and Tolerability
Serious Adverse Events
Tmax</t>
  </si>
  <si>
    <t>Parthenon Therapeutics</t>
  </si>
  <si>
    <t>PRTH-101</t>
  </si>
  <si>
    <t xml:space="preserve">NCT05753722
</t>
  </si>
  <si>
    <t>Adverse Events
Maximum tolerated dose
Progressive disease rate
Safety and Tolerability
Treatment Emergent Adverse Events</t>
  </si>
  <si>
    <t>GV20 Therapeutics</t>
  </si>
  <si>
    <t>GV20-0251</t>
  </si>
  <si>
    <t xml:space="preserve">NCT05669430
</t>
  </si>
  <si>
    <t>Safety and Tolerability</t>
  </si>
  <si>
    <t>(N/A); Line of therapy N/A</t>
  </si>
  <si>
    <t>Planned</t>
  </si>
  <si>
    <t>Zumutor Biologics</t>
  </si>
  <si>
    <t>ZM-008</t>
  </si>
  <si>
    <t>ADC</t>
  </si>
  <si>
    <t>China</t>
  </si>
  <si>
    <t>Shanghai Henlius Biotech (Shanghai Fosun Pharmaceutical Co. and Henlius Biopharmaceuticals Co. joint venture)</t>
  </si>
  <si>
    <t>HLX-42</t>
  </si>
  <si>
    <t>Adverse Events
Dose-limiting toxicities
Maximum tolerated dose</t>
  </si>
  <si>
    <t>HLX-43</t>
  </si>
  <si>
    <t xml:space="preserve">NCT06115642
</t>
  </si>
  <si>
    <t>BiAb</t>
  </si>
  <si>
    <t>(N/A)</t>
  </si>
  <si>
    <t>Genmab
BioNTech</t>
  </si>
  <si>
    <t>BNT-314</t>
  </si>
  <si>
    <t>South Korea</t>
  </si>
  <si>
    <t>Adverse Events
Cardiac Telemetry
Dose-limiting toxicities
Safety and Tolerability
Treatment Emergent Adverse Events
Vital signs</t>
  </si>
  <si>
    <t>Oncology: Unspecified Cancer; Oncology: Unspecified Solid Tumor</t>
  </si>
  <si>
    <t>ImmuneOncia Therapeutics (Yuhan Corporation and Sorrento joint venture)</t>
  </si>
  <si>
    <t>IMC-002</t>
  </si>
  <si>
    <t xml:space="preserve">NCT05276310
</t>
  </si>
  <si>
    <t>C</t>
  </si>
  <si>
    <t>Argentina; Australia; Austria; Brazil; Bulgaria; Canada; Chile; Colombia; Croatia; Cyprus; Czech Republic; Denmark; Estonia; Finland; France; Germany; Greece; Hungary; Ireland; Israel; Italy; Japan; Kazakhstan; Latvia; Mexico; Netherlands; Norway; Peru; Poland; Portugal; Romania; South Korea; Spain; Switzerland; Thailand; Turkey; United Kingdom</t>
  </si>
  <si>
    <t>Americas; Asia; Australia/Oceania; Eastern Europe; Europe; North America; South America; Western Asia/Middle East; Western Europe</t>
  </si>
  <si>
    <t>Complete response
Disease Progression
Partial response
Progression-free survival
Response evaluation criteria in solid tumors
Safety and Tolerability
Stable Disease</t>
  </si>
  <si>
    <t>First line; Maintenance/Consolidation; Stage III; Stage IV</t>
  </si>
  <si>
    <t>Oncology: Unspecified Cancer</t>
  </si>
  <si>
    <t>Closed</t>
  </si>
  <si>
    <t>II</t>
  </si>
  <si>
    <t>Roche/Chugai Pharmaceutical
Roche {F. Hoffmann-La Roche}
Roche/Foundation Medicine</t>
  </si>
  <si>
    <t>erlotinib
pertuzumab
olaparib
vemurafenib
cobimetinib
bevacizumab
trastuzumab, Enhanze
vismodegib (oral)
ipatasertib
ivosidenib
alectinib hydrochloride
atezolizumab
pemigatinib</t>
  </si>
  <si>
    <t xml:space="preserve">CUPISCO
NCT03498521
</t>
  </si>
  <si>
    <t>R</t>
  </si>
  <si>
    <t>↑</t>
  </si>
  <si>
    <t>Completed, Positive outcome/primary endpoint(s) met</t>
  </si>
  <si>
    <t>Argentina; Australia; Austria; Belgium; Brazil; Canada; Chile; Czech Republic; Denmark; France; Germany; Italy; Japan; Netherlands; Poland; Portugal; Romania; Russia; South Korea; Spain; Sweden; Thailand; Ukraine; United Kingdom; United States</t>
  </si>
  <si>
    <t>Americas; Asia; Australia/Oceania; Eastern Europe; Europe; North America; South America; Western Europe</t>
  </si>
  <si>
    <t>Disease Progression
Progression-free survival
Response evaluation criteria in solid tumors</t>
  </si>
  <si>
    <t>BRAF; First line; Follicular; Locally advanced; Metastatic; Papillary; Recurrent</t>
  </si>
  <si>
    <t>Oncology: Thyroid</t>
  </si>
  <si>
    <t>III</t>
  </si>
  <si>
    <t>Eisai</t>
  </si>
  <si>
    <t>lenvatinib (capsule)</t>
  </si>
  <si>
    <t xml:space="preserve">NCT01321554
Study 303
</t>
  </si>
  <si>
    <t>China; United States</t>
  </si>
  <si>
    <t>Complete response
Overall response rate
Partial response
Response evaluation criteria in solid tumors</t>
  </si>
  <si>
    <t>PD-L1 Positive; Second line; Stage III; Stage IV; Thymic carcinoma</t>
  </si>
  <si>
    <t>Oncology: Thymus</t>
  </si>
  <si>
    <t>Suzhou Alphamab Co./Alphamab Oncology {Jiangsu Alphamab Biopharmaceuticals Co.}</t>
  </si>
  <si>
    <t>erfonrilimab</t>
  </si>
  <si>
    <t xml:space="preserve">ENREACH-Thymic
NCT04469725
</t>
  </si>
  <si>
    <t>Australia; Germany; United States</t>
  </si>
  <si>
    <t>Americas; Australia/Oceania; Europe; North America; Western Europe</t>
  </si>
  <si>
    <t>Complete response</t>
  </si>
  <si>
    <t>Neoadjuvant; Stage II; Stage III; Stage IV</t>
  </si>
  <si>
    <t>Oncology: Skin, Squamous Cell Carcinoma (cSCC)</t>
  </si>
  <si>
    <t>Regeneron
Sanofi {Sanofi-Aventis}</t>
  </si>
  <si>
    <t>cemiplimab</t>
  </si>
  <si>
    <t xml:space="preserve">NCT04154943
</t>
  </si>
  <si>
    <t>Overall response rate
Response evaluation criteria in solid tumors</t>
  </si>
  <si>
    <t>Merck KGaA</t>
  </si>
  <si>
    <t>cetuximab
avelumab</t>
  </si>
  <si>
    <t xml:space="preserve">AliCe
</t>
  </si>
  <si>
    <t>FP</t>
  </si>
  <si>
    <t>Germany; Poland; Switzerland</t>
  </si>
  <si>
    <t>Eastern Europe; Europe; Western Europe</t>
  </si>
  <si>
    <t>Oncology: Skin, Basal Cell Carcinoma; Oncology: Skin, Squamous Cell Carcinoma (cSCC)</t>
  </si>
  <si>
    <t>Philogen</t>
  </si>
  <si>
    <t>Nidlegy</t>
  </si>
  <si>
    <t xml:space="preserve">DUNCAN
NCT04362722
</t>
  </si>
  <si>
    <t>Australia; Belgium; Canada; France; Germany; Greece; Hungary; Italy; Netherlands; Spain; Switzerland; United Kingdom; United States</t>
  </si>
  <si>
    <t>Americas; Australia/Oceania; Eastern Europe; Europe; North America; Western Europe</t>
  </si>
  <si>
    <t>Complete response
Duration of overall response
Overall response rate - duration
Overall response rate
Partial response
Progressive disease rate
Response evaluation criteria in solid tumors
Stable Disease</t>
  </si>
  <si>
    <t>First line; Second line; Stage III; Stage IV</t>
  </si>
  <si>
    <t>Oncology: Skin, Basal Cell Carcinoma</t>
  </si>
  <si>
    <t>Novartis</t>
  </si>
  <si>
    <t>sonidegib (oral)</t>
  </si>
  <si>
    <t xml:space="preserve">BOLT
NCT01327053
</t>
  </si>
  <si>
    <t>Japan; United States</t>
  </si>
  <si>
    <t>Adverse Events
Complete response
Disease Progression
Dose-limiting toxicities
Overall response rate
Partial response
Response evaluation criteria in solid tumors
Serious Adverse Events
Treatment Emergent Adverse Events</t>
  </si>
  <si>
    <t>Fourth line or greater; Line of therapy N/A; Second line; Stage III; Stage IV; Third line</t>
  </si>
  <si>
    <t>Oncology: Ovarian; Oncology: Renal</t>
  </si>
  <si>
    <t>Daiichi Sankyo</t>
  </si>
  <si>
    <t>raludotatug deruxtecan</t>
  </si>
  <si>
    <t xml:space="preserve">NCT04707248
</t>
  </si>
  <si>
    <t>Overall survival
Progression-free survival</t>
  </si>
  <si>
    <t>(N/A); Second line</t>
  </si>
  <si>
    <t>Oncology: Ovarian</t>
  </si>
  <si>
    <t>(Other Academic Cancer Center)
Korea University Medical Center, Seoul
Boryung Pharmaceuticals
Chong Kun Dang Pharmaceutical</t>
  </si>
  <si>
    <t>bevacizumab</t>
  </si>
  <si>
    <t xml:space="preserve">NCT05704621
SOCCER-P
</t>
  </si>
  <si>
    <t>Australia; United States</t>
  </si>
  <si>
    <t>Americas; Australia/Oceania; North America</t>
  </si>
  <si>
    <t>Complete response
Overall response rate - duration
Overall response rate
Partial response
Progression-free survival
Response evaluation criteria in solid tumors
Safety and Tolerability</t>
  </si>
  <si>
    <t>(N/A); Fourth line or greater</t>
  </si>
  <si>
    <t>II/III</t>
  </si>
  <si>
    <t>Sutro Biopharma</t>
  </si>
  <si>
    <t>pegfilgrastim
luveltamab tazevibulin</t>
  </si>
  <si>
    <t xml:space="preserve">NCT05870748
REFRaME-O1
</t>
  </si>
  <si>
    <t>Event-free survival
Overall survival</t>
  </si>
  <si>
    <t>High-grade; Localized; Neoadjuvant</t>
  </si>
  <si>
    <t>Oncology: Osteosarcoma</t>
  </si>
  <si>
    <t>(Other Hospital/Academic/Medical Center)
Sino Biopharmaceutical/Chia Tai Tianqing Pharmaceutical Group Co.</t>
  </si>
  <si>
    <t>cisplatin
doxorubicin
catequentinib</t>
  </si>
  <si>
    <t xml:space="preserve">ALTER-S002
</t>
  </si>
  <si>
    <t>AB</t>
  </si>
  <si>
    <t>Completed, Outcome indeterminate</t>
  </si>
  <si>
    <t>Complete response
Overall response rate
Response evaluation criteria in solid tumors</t>
  </si>
  <si>
    <t>Anaplastic; First line; Gastrointestinal; High-grade; Intermediate-grade; Low-grade; Metastatic; Other; PD-1 Naive; PD-L1 Naive; Pulmonary; Second line</t>
  </si>
  <si>
    <t>Oncology: Neuroendocrine; Oncology: Thyroid</t>
  </si>
  <si>
    <t>Roche
Ipsen
(Other Hospital/Academic/Medical Center)</t>
  </si>
  <si>
    <t>cabozantinib (tablet)</t>
  </si>
  <si>
    <t xml:space="preserve">GETNE-T1914
NCT04400474
</t>
  </si>
  <si>
    <t>Australia; Belgium; Brazil; Canada; China; Czech Republic; France; Germany; Greece; India; Israel; Italy; Japan; Netherlands; Poland; Russia; South Korea; Spain; United Kingdom; United States</t>
  </si>
  <si>
    <t>Progression-free survival
Progressive disease rate
Response evaluation criteria in solid tumors</t>
  </si>
  <si>
    <t>First line; Locally advanced; Medullary; Metastatic; Unresectable</t>
  </si>
  <si>
    <t>Eli Lilly/Loxo Oncology</t>
  </si>
  <si>
    <t>selpercatinib</t>
  </si>
  <si>
    <t xml:space="preserve">LIBRETTO-531
NCT04211337
</t>
  </si>
  <si>
    <t>Terminated, Poor enrollment</t>
  </si>
  <si>
    <t>Austria; Germany</t>
  </si>
  <si>
    <t>Overall survival</t>
  </si>
  <si>
    <t>Liver mets; Other mets; PD-1 Naive; PD-L1 Naive; Second line; Stage III; Stage IV</t>
  </si>
  <si>
    <t>Oncology: Metastatic Cancer; Oncology: Renal</t>
  </si>
  <si>
    <t>Terminated</t>
  </si>
  <si>
    <t>Bristol-Myers Squibb
Arbeitsgemeinschaft fur Internistische Onkologie</t>
  </si>
  <si>
    <t>nivolumab</t>
  </si>
  <si>
    <t xml:space="preserve">NCT02959554
NIVOSWITCH
</t>
  </si>
  <si>
    <t>Argentina; Austria; Belgium; Brazil; Canada; Colombia; Czech Republic; Denmark; France; Germany; Greece; Israel; Italy; Luxembourg; Mexico; Netherlands; Norway; Portugal; Singapore; Spain; Sweden; Taiwan, China; United Kingdom; United States</t>
  </si>
  <si>
    <t>Americas; Asia; Eastern Europe; Europe; North America; South America; Western Asia/Middle East; Western Europe</t>
  </si>
  <si>
    <t>Adverse Events
Brief Pain Inventory
Neutropenia
Overall survival
Safety and Tolerability
Serious Adverse Events
Treatment Emergent Adverse Events</t>
  </si>
  <si>
    <t>Bone mets; First line; Fourth line or greater; Hormone refractory; Second line; Stage IV; Third line</t>
  </si>
  <si>
    <t>Oncology: Metastatic Cancer; Oncology: Prostate</t>
  </si>
  <si>
    <t>IV</t>
  </si>
  <si>
    <t>Bayer AG/Bayer Pharmaceuticals</t>
  </si>
  <si>
    <t>radium-223 dichloride</t>
  </si>
  <si>
    <t xml:space="preserve">NCT02141438
REASSURE
</t>
  </si>
  <si>
    <t>Netherlands</t>
  </si>
  <si>
    <t>Alkaline phosphatase (ALP)
EORTC Quality of Life Questionnaire
Global health status
Quality of Life</t>
  </si>
  <si>
    <t>Bone mets; Line of therapy N/A; Stage IV</t>
  </si>
  <si>
    <t>Bayer AG
(Other Hospital/Academic/Medical Center)</t>
  </si>
  <si>
    <t xml:space="preserve">AURIMPCA-2
MOURO27
NCT04995614
</t>
  </si>
  <si>
    <t>France</t>
  </si>
  <si>
    <t>Bone mets; Hormone refractory; Liver mets; Other mets; Second line; Stage IV</t>
  </si>
  <si>
    <t>lutetium Lu 177 vipivtide textraetan</t>
  </si>
  <si>
    <t>Argentina; Australia; Austria; Belgium; Brazil; Canada; Chile; Czech Republic; France; Germany; Greece; Hungary; Israel; Italy; Poland; Portugal; Russia; South Korea; Spain; Sweden; Turkey; United Kingdom; United States</t>
  </si>
  <si>
    <t>Overall survival
Safety and Tolerability</t>
  </si>
  <si>
    <t>First line; Liver mets; Stage IV</t>
  </si>
  <si>
    <t>Oncology: Metastatic Cancer; Oncology: Pancreas</t>
  </si>
  <si>
    <t>Ipsen</t>
  </si>
  <si>
    <t>liposomal irinotecan</t>
  </si>
  <si>
    <t xml:space="preserve">NAPOLI 3
NCT04083235
</t>
  </si>
  <si>
    <t>CART</t>
  </si>
  <si>
    <t>Belgium; Germany; Netherlands; Spain</t>
  </si>
  <si>
    <t>Adverse Events
Clinical benefit rate
Disease Progression
Duration of overall response
Magnetic Resonance Imaging
Overall response rate - duration
Overall response rate
Progression-free survival
Response evaluation criteria in solid tumors
Safety and Tolerability
Serious Adverse Events
Vital signs</t>
  </si>
  <si>
    <t>BRAF; PD-1 Refractory; PD-L1 Refractory; Second line; Stage IV</t>
  </si>
  <si>
    <t>Oncology: Melanoma; Oncology: Unspecified Solid Tumor</t>
  </si>
  <si>
    <t>Netherlands Cancer Institute
BioNTech/BioNTech US {Neon Therapeutics}</t>
  </si>
  <si>
    <t>BNT-221</t>
  </si>
  <si>
    <t xml:space="preserve">NCT04625205
</t>
  </si>
  <si>
    <t>Australia; China</t>
  </si>
  <si>
    <t>Asia; Australia/Oceania</t>
  </si>
  <si>
    <t>Adverse Events
Cardiac Telemetry
Dose-limiting toxicities
Serious Adverse Events
Vital signs</t>
  </si>
  <si>
    <t>MSI-H/dMMR; PD-1 Refractory; PD-L1 Naive; PD-L1 Refractory; Second line; Stage III; Stage IV</t>
  </si>
  <si>
    <t>Abbisko Therapeutics Co.</t>
  </si>
  <si>
    <t>ABSK-043</t>
  </si>
  <si>
    <t xml:space="preserve">NCT04964375
</t>
  </si>
  <si>
    <t>Italy</t>
  </si>
  <si>
    <t>Complete response
Magnetic Resonance Imaging
Overall survival
Partial response
Progressive disease rate
Stable Disease</t>
  </si>
  <si>
    <t>BRAF; CNS mets; First line; Stage IV</t>
  </si>
  <si>
    <t>Oncology: Melanoma; Oncology: Metastatic Cancer</t>
  </si>
  <si>
    <t>Bristol-Myers Squibb
(Other Cooperative Group)</t>
  </si>
  <si>
    <t>nivolumab
ipilimumab</t>
  </si>
  <si>
    <t xml:space="preserve">NCT02460068
NIBIT-M2
</t>
  </si>
  <si>
    <t>Clinical benefit rate
Complete response
Overall response rate
Partial response
Response evaluation criteria in solid tumors
Stable Disease</t>
  </si>
  <si>
    <t>CNS mets; First line; Maintenance/Consolidation; Second line; Stage IV</t>
  </si>
  <si>
    <t>Bristol-Myers Squibb</t>
  </si>
  <si>
    <t xml:space="preserve">CheckMate 204
NCT02320058
</t>
  </si>
  <si>
    <t>Terminated, Other; Terminated, Poor enrollment</t>
  </si>
  <si>
    <t>Clinical benefit rate
Complete response
Partial response
Response evaluation criteria in solid tumors
Stable Disease</t>
  </si>
  <si>
    <t>BRAF; CNS mets; First line; PD-1 Naive; PD-1 Refractory; Stage IV</t>
  </si>
  <si>
    <t>MD Anderson Cancer Center, University of Texas
National Institutes of Health/National Cancer Institute
Merck &amp; Co./Merck Sharp &amp; Dohme (MSD)</t>
  </si>
  <si>
    <t>pembrolizumab
ipilimumab (iv)</t>
  </si>
  <si>
    <t xml:space="preserve">NCT03873818
</t>
  </si>
  <si>
    <t>RT</t>
  </si>
  <si>
    <t>Progression-free survival
Response evaluation criteria in solid tumors</t>
  </si>
  <si>
    <t>BRAF; CNS mets; First line; PD-1 Naive; Second line; Stage IV</t>
  </si>
  <si>
    <t>(Other Cooperative Group)
(Other Hospital/Academic/Medical Center)
Merck &amp; Co./Merck Sharp &amp; Dohme (MSD)</t>
  </si>
  <si>
    <t>binimetinib
pembrolizumab
encorafenib</t>
  </si>
  <si>
    <t xml:space="preserve">BEPCOME-MB
NCT04074096
</t>
  </si>
  <si>
    <t>Accumulation index
Adverse Events
Area under the curve score
Cmin
Concentration at steady state
Elimination half-life
Maximum tolerated dose
Safety and Tolerability
Tmax
Treatment Emergent Adverse Events
Volume of distribution</t>
  </si>
  <si>
    <t>(N/A); Fourth line or greater; High-grade; Pulmonary; Second line; Third line</t>
  </si>
  <si>
    <t>Oncology: Lung, Small Cell; Oncology: Neuroendocrine; Oncology: Prostate</t>
  </si>
  <si>
    <t>Harpoon Therapeutics</t>
  </si>
  <si>
    <t>HPN-328</t>
  </si>
  <si>
    <t xml:space="preserve">HARPOON-HPN328-4001
NCT04471727
</t>
  </si>
  <si>
    <t>Argentina; Austria; Belgium; Brazil; Bulgaria; Canada; Czech Republic; France; Germany; Greece; Hungary; Italy; Lebanon; Mexico; Netherlands; Poland; Portugal; Romania; Spain; Turkey; United Kingdom; United States</t>
  </si>
  <si>
    <t>Americas; Eastern Europe; Europe; North America; South America; Western Asia/Middle East; Western Europe</t>
  </si>
  <si>
    <t>Overall survival
Progression-free survival
Progressive disease rate
Response evaluation criteria in solid tumors</t>
  </si>
  <si>
    <t>Extensive; Limited; PD-1 Refractory; PD-L1 Refractory; Pulmonary; Second line</t>
  </si>
  <si>
    <t>Oncology: Lung, Small Cell; Oncology: Neuroendocrine</t>
  </si>
  <si>
    <t xml:space="preserve">ATLANTIS
NCT02566993
</t>
  </si>
  <si>
    <t>Terminated, Business decision - Other</t>
  </si>
  <si>
    <t>Belgium; Bosnia and Herzegovina; Croatia; Macedonia; Serbia; Slovakia; Slovenia; United States; Yugoslavia (former)</t>
  </si>
  <si>
    <t>Americas; Eastern Europe; Europe; North America; Western Europe</t>
  </si>
  <si>
    <t>Absolute Neutrophil Count
Disease Progression
Dose-limiting toxicities
Nausea
Neutropenia
Platelet count
Safety and Tolerability
Severe neutropenia
Vomiting</t>
  </si>
  <si>
    <t>Extensive; Pulmonary; Second line; Third line</t>
  </si>
  <si>
    <t>G1 Therapeutics</t>
  </si>
  <si>
    <t>trilaciclib</t>
  </si>
  <si>
    <t xml:space="preserve">NCT02514447
</t>
  </si>
  <si>
    <t>Australia; Austria; Bosnia and Herzegovina; Brazil; Chile; China; Czech Republic; France; Germany; Greece; Hong Kong, S.A.R., China; Hungary; Italy; Japan; Mexico; Norway; Poland; Russia; Serbia; South Korea; Spain; Taiwan, China; Turkey; United Kingdom; United States</t>
  </si>
  <si>
    <t>Immunogenicity
Overall survival
Progression-free survival
Progressive disease rate
Response evaluation criteria in solid tumors
Safety and Tolerability</t>
  </si>
  <si>
    <t>Extensive; First line; Maintenance/Consolidation; PD-1 Naive; PD-L1 Naive; Pulmonary; Untreated</t>
  </si>
  <si>
    <t>Roche/Chugai Pharmaceutical
Roche {F. Hoffmann-La Roche}</t>
  </si>
  <si>
    <t>atezolizumab</t>
  </si>
  <si>
    <t xml:space="preserve">IMpower 133
NCT02763579
</t>
  </si>
  <si>
    <t>Overall survival
Progression-free survival
Response evaluation criteria in solid tumors
Safety and Tolerability</t>
  </si>
  <si>
    <t>Extensive; First line; PD-1 Naive; PD-L1 Naive; Pulmonary; Untreated</t>
  </si>
  <si>
    <t>Shanghai Junshi Biosciences Co./Taizhou Junshi Biosciences Co.</t>
  </si>
  <si>
    <t>toripalimab</t>
  </si>
  <si>
    <t xml:space="preserve">EXTENTORCH
JUPITER-08
NCT04012606
</t>
  </si>
  <si>
    <t>Adverse Events
Safety and Tolerability
Vital signs</t>
  </si>
  <si>
    <t>Extensive; First line; Maintenance/Consolidation; Pulmonary; Untreated</t>
  </si>
  <si>
    <t>Roche {F. Hoffmann-La Roche}</t>
  </si>
  <si>
    <t xml:space="preserve">IMfirst
</t>
  </si>
  <si>
    <t>IIT</t>
  </si>
  <si>
    <t>Disease Progression
Dose-limiting toxicities
Magnetic Resonance Imaging
Maximum tolerated dose
Neutropenia
Overall response rate
Progressive disease rate
Response evaluation criteria in solid tumors</t>
  </si>
  <si>
    <t>(N/A); Pulmonary; Second line</t>
  </si>
  <si>
    <t>(Other Hospital/Academic/Medical Center)
Merck &amp; Co./Merck Sharp &amp; Dohme (MSD)
PharmaMar
MedSIR</t>
  </si>
  <si>
    <t>lurbinectedin
pembrolizumab</t>
  </si>
  <si>
    <t xml:space="preserve">LUPER
MedOPP300
NCT04358237
</t>
  </si>
  <si>
    <t>BiTE</t>
  </si>
  <si>
    <t>Germany; Japan; Spain; United States</t>
  </si>
  <si>
    <t>Americas; Asia; Europe; North America; Western Europe</t>
  </si>
  <si>
    <t>Dose-limiting toxicities
Maximum tolerated dose
Safety and Tolerability</t>
  </si>
  <si>
    <t>(N/A); Metastatic; Pulmonary; Second line</t>
  </si>
  <si>
    <t>OBT-620</t>
  </si>
  <si>
    <t xml:space="preserve">NCT04429087
</t>
  </si>
  <si>
    <t>Adverse Events</t>
  </si>
  <si>
    <t>Extensive; First line; Pulmonary; Untreated</t>
  </si>
  <si>
    <t>AstraZeneca</t>
  </si>
  <si>
    <t>durvalumab</t>
  </si>
  <si>
    <t xml:space="preserve">CANTABRIAN
CANTABRICO
NCT04712903
</t>
  </si>
  <si>
    <t>Adverse Events
Area under the curve score
Cmax
Elimination half-life
Plasma concentration
Safety and Tolerability
Serious Adverse Events
Severe neutropenia
Tmax</t>
  </si>
  <si>
    <t>Extensive; Pulmonary; Second line; Untreated</t>
  </si>
  <si>
    <t>Simcere Pharmaceutical Group
Thermo Fisher Scientific/Patheon
G1 Therapeutics</t>
  </si>
  <si>
    <t xml:space="preserve">NCT04902885
TRACES
</t>
  </si>
  <si>
    <t>Common Terminology Criteria for Adverse Events
Complete response
Overall response rate
Partial response
Response evaluation criteria in solid tumors
Safety and Tolerability
Treatment Emergent Adverse Events</t>
  </si>
  <si>
    <t>(N/A); PD-1 Naive; PD-L1 Naive; Pulmonary; Second line</t>
  </si>
  <si>
    <t>Puma Biotechnology
Biotheus</t>
  </si>
  <si>
    <t>PM-8002</t>
  </si>
  <si>
    <t xml:space="preserve">NCT05879068
</t>
  </si>
  <si>
    <t>Extensive; First line; Metastatic; PD-1 Positive; PD-L1 Positive; Pulmonary</t>
  </si>
  <si>
    <t>OBT-620
ezabenlimab</t>
  </si>
  <si>
    <t xml:space="preserve">NCT05879978
</t>
  </si>
  <si>
    <t>Disease Progression
Overall survival</t>
  </si>
  <si>
    <t>CNS mets; Extensive; First line; High-grade; Limited; Maintenance/Consolidation; PD-1 Naive; PD-L1 Naive; Pulmonary; Untreated</t>
  </si>
  <si>
    <t>Oncology: Lung, Small Cell; Oncology: Metastatic Cancer; Oncology: Neuroendocrine</t>
  </si>
  <si>
    <t>Gruppo Oncologico Italiano di Ricerca Clinica (GOIRC) {Italian Oncology Group for Cancer Research}
Roche/Shanghai Roche Pharmaceuticals</t>
  </si>
  <si>
    <t>bevacizumab
carboplatin (iv)
atezolizumab
etoposide (intravenous)</t>
  </si>
  <si>
    <t xml:space="preserve">GOIRC-01-2019 CeLEBrATE
NCT04730999
</t>
  </si>
  <si>
    <t>Dose-limiting toxicities
Overall response rate
Safety and Tolerability
Serious Adverse Events</t>
  </si>
  <si>
    <t>ALK; Second line; Stage III; Stage IV</t>
  </si>
  <si>
    <t>Oncology: Lung, Non-Small Cell; Oncology: Unspecified Solid Tumor</t>
  </si>
  <si>
    <t>Shanghai Institute of Materia Medica, Chinese Academy of Sciences
Shanghai Henlius Biotech (Shanghai Fosun Pharmaceutical Co. and Henlius Biopharmaceuticals Co. joint venture)
Shanghai Fosun Pharmaceutical (Group) Co./Fochon Pharmaceuticals</t>
  </si>
  <si>
    <t>furetinib succinate</t>
  </si>
  <si>
    <t xml:space="preserve">NCT04237805
</t>
  </si>
  <si>
    <t>Canada; China; France; Italy; Japan; Poland; South Korea; Spain; Ukraine; United States</t>
  </si>
  <si>
    <t>Americas; Asia; Eastern Europe; Europe; North America; Western Europe</t>
  </si>
  <si>
    <t>Overall response rate
Response evaluation criteria in solid tumors
Safety and Tolerability</t>
  </si>
  <si>
    <t>First line; Second line; Stage II; Stage III; Stage IV; Third line</t>
  </si>
  <si>
    <t>AnHeart Therapeutics (Hangzhou) Co./AnHeart Therapeutics Inc.</t>
  </si>
  <si>
    <t>taletrectinib</t>
  </si>
  <si>
    <t>NCT04919811
TRUST-II</t>
  </si>
  <si>
    <t>ABU</t>
  </si>
  <si>
    <t>Australia; Belgium; Brazil; Canada; China; Denmark; France; Germany; Hong Kong, S.A.R., China; Israel; Italy; Japan; Netherlands; New Zealand; Poland; Portugal; Puerto Rico; Singapore; South Korea; Spain; Swaziland; Switzerland; Taiwan, China; United Kingdom; United States</t>
  </si>
  <si>
    <t>Africa; Americas; Asia; Australia/Oceania; Caribbean/Central America; Eastern Europe; Europe; North America; South America; Western Asia/Middle East; Western Europe</t>
  </si>
  <si>
    <t>ALK; BRAF; First line; HER2 positive; Second line; Stage III; Stage IV</t>
  </si>
  <si>
    <t>Roche</t>
  </si>
  <si>
    <t>trastuzumab emtansine
idasanutlin
entrectinib
ipatasertib
alectinib hydrochloride
atezolizumab
belvarafenib
pralsetinib
inavolisib</t>
  </si>
  <si>
    <t>NCT04589845
TAPISTRY MS</t>
  </si>
  <si>
    <t>Australia; France; Israel; Japan; South Korea; Spain; Taiwan, China; United States</t>
  </si>
  <si>
    <t>Americas; Asia; Australia/Oceania; Europe; North America; Western Asia/Middle East; Western Europe</t>
  </si>
  <si>
    <t>Adverse Events
Dose-limiting toxicities
Overall response rate
Partial response
Response evaluation criteria in solid tumors
Serious Adverse Events</t>
  </si>
  <si>
    <t>(N/A); EGFR; PD-1 Refractory; PD-L1 Refractory; Second line</t>
  </si>
  <si>
    <t>AbbVie</t>
  </si>
  <si>
    <t>ABBV-637</t>
  </si>
  <si>
    <t xml:space="preserve">NCT04721015
</t>
  </si>
  <si>
    <t>Canada; China; France; Japan; Netherlands; New Zealand; Spain; Turkey; United States</t>
  </si>
  <si>
    <t>Americas; Asia; Australia/Oceania; Europe; North America; Western Europe</t>
  </si>
  <si>
    <t>Adverse Events
Cardiac Telemetry
Dose-limiting toxicities
Maximum tolerated dose
Overall response rate
Response evaluation criteria in solid tumors
Safety and Tolerability
Serious Adverse Events
Vital signs</t>
  </si>
  <si>
    <t>Adenocarcinoma; First line; Fourth line or greater; Large Cell; PD-1 Naive; PD-1 Refractory; PD-L1 High; PD-L1 Naive; PD-L1 Positive; PD-L1 Refractory; Second line; Squamous Cell; Stage III; Stage IV; Third line</t>
  </si>
  <si>
    <t>sabestomig</t>
  </si>
  <si>
    <t xml:space="preserve">NCT04931654
</t>
  </si>
  <si>
    <t>Germany</t>
  </si>
  <si>
    <t>Adenocarcinoma; First line; Line of therapy N/A; Maintenance/Consolidation; PD-L1 High; PD-L1 Low; PD-L1 Positive; Stage III; Stage IV</t>
  </si>
  <si>
    <t>Immutep {Prima Biomed/Immutep}</t>
  </si>
  <si>
    <t>IMP-321 (SC)</t>
  </si>
  <si>
    <t xml:space="preserve">INSIGHT-003
Stratum C
</t>
  </si>
  <si>
    <t>Australia; Canada; Chile; China; France; Israel; Italy; Japan; Lithuania; New Zealand; Norway; Panama; Poland; Russia; South Korea; Spain; Switzerland; Taiwan, China; Turkey; Ukraine; United States</t>
  </si>
  <si>
    <t>Americas; Asia; Australia/Oceania; Caribbean/Central America; Eastern Europe; Europe; North America; South America; Western Asia/Middle East; Western Europe</t>
  </si>
  <si>
    <t>Adverse Events
Common Terminology Criteria for Adverse Events
Dose-limiting toxicities</t>
  </si>
  <si>
    <t>First line; KRAS; PD-L1 Positive; Second line; Stage III; Stage IV</t>
  </si>
  <si>
    <t>Merck &amp; Co./Merck Sharp &amp; Dohme (MSD)</t>
  </si>
  <si>
    <t>pembrolizumab
MK-1084</t>
  </si>
  <si>
    <t xml:space="preserve">NCT05067283
</t>
  </si>
  <si>
    <t>China; Japan; South Korea</t>
  </si>
  <si>
    <t>Adverse Events
Common Terminology Criteria for Adverse Events
Dose-limiting toxicities
Maximum tolerated dose
Safety and Tolerability</t>
  </si>
  <si>
    <t>EGFR; Fourth line or greater; Second line; Stage III; Stage IV; Third line</t>
  </si>
  <si>
    <t>Jiangsu Hengrui Pharmaceuticals Co./Suzhou Suncadia Biopharmaceuticals Co.</t>
  </si>
  <si>
    <t>SHR-A2009</t>
  </si>
  <si>
    <t xml:space="preserve">NCT05114759
</t>
  </si>
  <si>
    <t>Spain; United States</t>
  </si>
  <si>
    <t>Prelude Therapeutics</t>
  </si>
  <si>
    <t>PRT-SCA2</t>
  </si>
  <si>
    <t xml:space="preserve">NCT05639751
</t>
  </si>
  <si>
    <t>Australia; Belgium; Croatia; Germany; Poland; Romania; Russia; Ukraine; United States</t>
  </si>
  <si>
    <t>Body weight</t>
  </si>
  <si>
    <t>Cachexia; Line of therapy N/A; Stage III; Stage IV</t>
  </si>
  <si>
    <t>Oncology: Lung, Non-Small Cell; Oncology: Supportive Care</t>
  </si>
  <si>
    <t>Helsinn Healthcare</t>
  </si>
  <si>
    <t>anamorelin hydrochloride (tablet)</t>
  </si>
  <si>
    <t xml:space="preserve">ANAM-17-21
NCT03743064
</t>
  </si>
  <si>
    <t>Bulgaria; Hungary; Italy; Romania; Russia; Serbia; United States</t>
  </si>
  <si>
    <t>Cachexia; First line; Second line; Stage III; Stage IV; Third line</t>
  </si>
  <si>
    <t xml:space="preserve">ANAM-17-20
NCT03743051
</t>
  </si>
  <si>
    <t>O</t>
  </si>
  <si>
    <t>Adverse Events
Dose-limiting toxicities
Maximum tolerated dose
Safety and Tolerability</t>
  </si>
  <si>
    <t>PD-1 Naive; PD-L1 Naive; Second line; Stage III; Stage IV</t>
  </si>
  <si>
    <t>Oncology: Lung, Non-Small Cell; Oncology: Pancreas; Oncology: Unspecified Solid Tumor</t>
  </si>
  <si>
    <t>Ono Pharmaceutical
(Other Hospital/Academic/Medical Center)</t>
  </si>
  <si>
    <t>metformin, unspecified
nivolumab</t>
  </si>
  <si>
    <t>Australia; Canada; Taiwan, China; United Kingdom; United States</t>
  </si>
  <si>
    <t>Adverse Events
Dose-limiting toxicities
Safety and Tolerability
Serious Adverse Events
Vital signs</t>
  </si>
  <si>
    <t>Adenocarcinoma; Second line; Stage III; Stage IV</t>
  </si>
  <si>
    <t>Oncology: Lung, Non-Small Cell; Oncology: Ovarian</t>
  </si>
  <si>
    <t>saruparib
AZD-5335</t>
  </si>
  <si>
    <t xml:space="preserve">FONTANA
NCT05797168
</t>
  </si>
  <si>
    <t>Australia; South Korea; United States</t>
  </si>
  <si>
    <t>Area under the curve score
Cmax
Elimination half-life
Maximum tolerated dose
Tmax</t>
  </si>
  <si>
    <t>CNS mets; EGFR; HER2 positive; Line of therapy N/A; Stage III; Stage IV</t>
  </si>
  <si>
    <t>Oncology: Lung, Non-Small Cell; Oncology: Metastatic Cancer; Oncology: Unspecified Solid Tumor</t>
  </si>
  <si>
    <t>Oric Pharmaceuticals</t>
  </si>
  <si>
    <t>ORIC-114</t>
  </si>
  <si>
    <t xml:space="preserve">NCT05315700
</t>
  </si>
  <si>
    <t>Australia; Bosnia and Herzegovina; Brazil; Bulgaria; Canada; Chile; China; Costa Rica; Czech Republic; Denmark; Dominican Republic; Egypt; France; Germany; Greece; Guatemala; Hong Kong, S.A.R., China; Hungary; Israel; Italy; Macedonia; Malaysia; Mexico; New Zealand; Panama; Peru; Philippines; Poland; Portugal; Romania; Russia; Serbia; Singapore; South Korea; Spain; Sweden; Switzerland; Taiwan, China; Thailand; Turkey; Ukraine; United Kingdom; United States</t>
  </si>
  <si>
    <t>Disease Progression
Progression-free survival
Response evaluation criteria in solid tumors
Time to progression</t>
  </si>
  <si>
    <t>ALK; CNS mets; First line; Stage III; Stage IV</t>
  </si>
  <si>
    <t>Oncology: Lung, Non-Small Cell; Oncology: Metastatic Cancer</t>
  </si>
  <si>
    <t>alectinib hydrochloride</t>
  </si>
  <si>
    <t xml:space="preserve">ALEX
NCT02075840
</t>
  </si>
  <si>
    <t>Belgium; Bulgaria; France; Germany; Hong Kong, S.A.R., China; Hungary; Italy; Norway; Poland; Portugal; Russia; Slovakia; South Korea; Spain; Turkey</t>
  </si>
  <si>
    <t>Asia; Eastern Europe; Europe; Western Europe</t>
  </si>
  <si>
    <t>ALK; CNS mets; Stage III; Stage IV; Third line</t>
  </si>
  <si>
    <t xml:space="preserve">ALUR
NCT02604342
</t>
  </si>
  <si>
    <t>Cardiac Telemetry
Common Terminology Criteria for Adverse Events
Complete response
Disease Progression
Magnetic Resonance Imaging
Overall response rate
Partial response
Response evaluation criteria in solid tumors
Safety and Tolerability
Vital signs</t>
  </si>
  <si>
    <t>BRAF; CNS mets; EGFR; FGFR; First line; KRAS; Second line; Stage III; Stage IV</t>
  </si>
  <si>
    <t>Yuhan Corporation
(Other government agency)
Oscotec/Genosco</t>
  </si>
  <si>
    <t>lazertinib</t>
  </si>
  <si>
    <t xml:space="preserve">LASER201
NCT03046992
</t>
  </si>
  <si>
    <t>CNS mets; EGFR; First line; Stage III; Stage IV</t>
  </si>
  <si>
    <t>Jiangsu Hansoh Pharmaceutical Group Co./Jiangsu Hansoh Pharmaceutical Co.
EQRx</t>
  </si>
  <si>
    <t>aumolertinib</t>
  </si>
  <si>
    <t xml:space="preserve">AENEAS
NCT03849768
</t>
  </si>
  <si>
    <t>Complete response
Overall response rate
Partial response</t>
  </si>
  <si>
    <t>ALK; CNS mets; Second line; Stage III; Stage IV</t>
  </si>
  <si>
    <t>Fudan University - Shanghai, China
Betta Pharmaceuticals Co. {Zhejiang Beta Pharma}</t>
  </si>
  <si>
    <t>ensartinib</t>
  </si>
  <si>
    <t xml:space="preserve">NCT03753685
NCT04415320
</t>
  </si>
  <si>
    <t>Argentina; Australia; Belarus; Belgium; Brazil; Canada; China; France; Germany; Hong Kong, S.A.R., China; Hungary; India; Israel; Italy; Japan; Malaysia; Mexico; Netherlands; Philippines; Poland; Portugal; Puerto Rico; Russia; Singapore; South Korea; Spain; Taiwan, China; Thailand; Turkey; Ukraine; United Kingdom; United States</t>
  </si>
  <si>
    <t>Johnson &amp; Johnson/Janssen R&amp;D {Johnson &amp; Johnson/J&amp;JPRD {Johnson &amp; Johnson/Janssen-Cilag/Janssen Research Foundation}}
Johnson &amp; Johnson/Janssen-Cilag</t>
  </si>
  <si>
    <t>amivantamab
lazertinib</t>
  </si>
  <si>
    <t xml:space="preserve">MARIPOSA
NCT04487080
</t>
  </si>
  <si>
    <t>AD</t>
  </si>
  <si>
    <t>Australia; Austria; Belgium; Bulgaria; China; France; Germany; Italy; Japan; Netherlands; Singapore; South Korea; Spain; Taiwan, China; United Kingdom; United States</t>
  </si>
  <si>
    <t>Americas; Asia; Australia/Oceania; Eastern Europe; Europe; North America; Western Europe</t>
  </si>
  <si>
    <t>Complete response
Disease Progression
Overall response rate
Partial response
Response evaluation criteria in solid tumors</t>
  </si>
  <si>
    <t>ALK; CNS mets; EGFR; Fourth line or greater; Second line; Stage III; Stage IV; Third line</t>
  </si>
  <si>
    <t>Baxter International/Baxter Oncology {ASTA Medica Oncology}
Daiichi Sankyo</t>
  </si>
  <si>
    <t>patritumab deruxtecan</t>
  </si>
  <si>
    <t xml:space="preserve">HERTHENA-Lung01
NCT04619004
</t>
  </si>
  <si>
    <t>Clinical benefit rate
Overall response rate
Overall survival
Progression-free survival
Quality of Life
Response evaluation criteria in solid tumors
Safety and Tolerability</t>
  </si>
  <si>
    <t>CNS mets; EGFR; First line; Liver mets; Stage III; Stage IV</t>
  </si>
  <si>
    <t>(Other Hospital/Academic/Medical Center)
Jiangsu Hengrui Pharmaceuticals Co. {Jiangsu Hengrui Medicine Co.}
Jiangsu Hansoh Pharmaceutical Group Co.</t>
  </si>
  <si>
    <t>apatinib</t>
  </si>
  <si>
    <t xml:space="preserve">ATTENTION
</t>
  </si>
  <si>
    <t>Argentina; Belgium; Brazil; Bulgaria; Canada; China; Czech Republic; Denmark; France; Germany; Hong Kong, S.A.R., China; Hungary; India; Israel; Italy; Japan; Malaysia; Mexico; Netherlands; Poland; Portugal; Puerto Rico; Russia; South Korea; Spain; Sweden; Taiwan, China; Turkey; United Kingdom; United States</t>
  </si>
  <si>
    <t>Americas; Asia; Caribbean/Central America; Eastern Europe; Europe; North America; South America; Western Asia/Middle East; Western Europe</t>
  </si>
  <si>
    <t>Adenocarcinoma; CNS mets; EGFR; Large Cell; Maintenance/Consolidation; Second line; Stage III; Stage IV</t>
  </si>
  <si>
    <t>Johnson &amp; Johnson/Janssen R&amp;D {Johnson &amp; Johnson/J&amp;JPRD {Johnson &amp; Johnson/Janssen-Cilag/Janssen Research Foundation}}
Thermo Fisher Scientific/Patheon {Fisher Clinical Services}</t>
  </si>
  <si>
    <t xml:space="preserve">MARIPOSA-2
NCT04988295
</t>
  </si>
  <si>
    <t>Australia; Denmark; Finland; Norway; Spain; Sweden</t>
  </si>
  <si>
    <t>Australia/Oceania; Europe; Western Europe</t>
  </si>
  <si>
    <t>(N/A); PD-1 Naive; PD-L1 Naive; PD-L1 Positive; Second line; Unresectable</t>
  </si>
  <si>
    <t>Oncology: Lung, Non-Small Cell; Oncology: Mesothelioma</t>
  </si>
  <si>
    <t>Bristol-Myers Squibb
(Other Hospital/Academic/Medical Center)
Ultimovacs</t>
  </si>
  <si>
    <t>sargramostim
UV1</t>
  </si>
  <si>
    <t xml:space="preserve">NCT04300244
NIPU
</t>
  </si>
  <si>
    <t>Germany; Italy; Switzerland</t>
  </si>
  <si>
    <t>Common Terminology Criteria for Adverse Events
Dose-limiting toxicities
Maximum tolerated dose
NCI-CTC scale
Safety and Tolerability
Serious Adverse Events</t>
  </si>
  <si>
    <t>Maintenance/Consolidation; PD-1 Refractory; PD-L1 Refractory; Second line; Stage III; Stage IV</t>
  </si>
  <si>
    <t>Oncology: Lung, Non-Small Cell; Oncology: Melanoma; Oncology: Unspecified Solid Tumor</t>
  </si>
  <si>
    <t>Dodekin</t>
  </si>
  <si>
    <t xml:space="preserve">DODEKA
NCT04471987
</t>
  </si>
  <si>
    <t>Adverse Events
Common Terminology Criteria for Adverse Events
Safety and Tolerability
Serious Adverse Events</t>
  </si>
  <si>
    <t>(N/A); Fourth line or greater; Hormone refractory; Pulmonary; Second line; Stage III; Stage IV; Third line</t>
  </si>
  <si>
    <t>Oncology: Lung, Non-Small Cell; Oncology: Lung, Small Cell; Oncology: Neuroendocrine; Oncology: Ovarian; Oncology: Pancreas; Oncology: Prostate; Oncology: Unspecified Solid Tumor</t>
  </si>
  <si>
    <t>Ambrx</t>
  </si>
  <si>
    <t>ARX-517</t>
  </si>
  <si>
    <t xml:space="preserve">APEX-01
NCT04662580
</t>
  </si>
  <si>
    <t>China; Taiwan, China</t>
  </si>
  <si>
    <t>Adverse Events
Body Mass Index
Cardiac Telemetry
Common Terminology Criteria for Adverse Events
Dose-limiting toxicities
Heart rate corrected QT interval
Serious Adverse Events
Vital signs</t>
  </si>
  <si>
    <t>Oncology: Liver; Oncology: Unspecified Solid Tumor</t>
  </si>
  <si>
    <t>ABSK-011</t>
  </si>
  <si>
    <t xml:space="preserve">NCT04906434
</t>
  </si>
  <si>
    <t>Canada; Singapore; South Korea; United States</t>
  </si>
  <si>
    <t>Adverse Events
Common Terminology Criteria for Adverse Events
Complete response
Dose-limiting toxicities
Maximum tolerated dose
Overall response rate
Partial response
Response evaluation criteria in solid tumors
Safety and Tolerability
Serious Adverse Events
Treatment Emergent Adverse Events</t>
  </si>
  <si>
    <t>Oncology: Liver; Oncology: Lung, Non-Small Cell; Oncology: Unspecified Solid Tumor</t>
  </si>
  <si>
    <t>Sanofi</t>
  </si>
  <si>
    <t>SAR-444200</t>
  </si>
  <si>
    <t xml:space="preserve">NCT05450562
</t>
  </si>
  <si>
    <t>Complete response
Dose-limiting toxicities
Overall response rate
Partial response
Response evaluation criteria in solid tumors
Response rate
Safety and Tolerability</t>
  </si>
  <si>
    <t>First line; PD-L1 Naive; PD-L1 Refractory; Second line; Stage III; Stage IV; Third line</t>
  </si>
  <si>
    <t>Oncology: Liver; Oncology: Lung, Non-Small Cell; Oncology: Renal; Oncology: Unspecified Solid Tumor</t>
  </si>
  <si>
    <t>3D Medicines Inc./Sichuan 3DMed-Alphamab Co.</t>
  </si>
  <si>
    <t>lenvatinib (capsule)
envafolimab</t>
  </si>
  <si>
    <t xml:space="preserve">NCT05024214
</t>
  </si>
  <si>
    <t>Disease Progression
Dose-limiting toxicities
Maximum tolerated dose
Overall response rate
Response evaluation criteria in solid tumors</t>
  </si>
  <si>
    <t>Cutaneous T-cell lymphoma (CTCL); Indolent; PD-1 Naive; Peripheral T-cell lymphoma (PTCL); Second line; Stage II; Stage III; Stage IV; Third line</t>
  </si>
  <si>
    <t>Oncology: Liver; Oncology: Lung, Non-Small Cell; Oncology: Lymphoma, Non-Hodgkin's; Oncology: Ovarian; Oncology: Unspecified Solid Tumor</t>
  </si>
  <si>
    <t>Simcere Pharmaceutical Group {Jiangsu Simcere Pharmaceutical Co.}</t>
  </si>
  <si>
    <t>SIM-0235</t>
  </si>
  <si>
    <t xml:space="preserve">NCT05781386
</t>
  </si>
  <si>
    <t>Canada; Puerto Rico; United States</t>
  </si>
  <si>
    <t>Americas; Caribbean/Central America; North America</t>
  </si>
  <si>
    <t>Line of therapy N/A; Mucositis; Stage III; Stage IV</t>
  </si>
  <si>
    <t>Oncology: Head/Neck; Oncology: Supportive Care</t>
  </si>
  <si>
    <t>Galera Therapeutics</t>
  </si>
  <si>
    <t>avasopasem manganese, Galera Therapeutics</t>
  </si>
  <si>
    <t xml:space="preserve">GT-201 Galera
NCT02508389
</t>
  </si>
  <si>
    <t>Incidence of severe oral mucositis</t>
  </si>
  <si>
    <t xml:space="preserve">NCT03689712
ROMAN
</t>
  </si>
  <si>
    <t>Australia; South Africa</t>
  </si>
  <si>
    <t>Africa; Australia/Oceania</t>
  </si>
  <si>
    <t>Adverse Events
Heart rate
Incidence of grade 3 oral mucositis
Oral mucositis assessment score
Progressive disease rate
Radiation Therapy Oncology Group Scale
Safety and Tolerability</t>
  </si>
  <si>
    <t>(N/A); Line of therapy N/A; Mucositis</t>
  </si>
  <si>
    <t>Supportive Therapeutics</t>
  </si>
  <si>
    <t>ST-617</t>
  </si>
  <si>
    <t>Israel; Japan; United States</t>
  </si>
  <si>
    <t>Americas; Asia; North America; Western Asia/Middle East</t>
  </si>
  <si>
    <t>Adverse Events
Area under the curve score
Cmax
Elimination half-life
Safety and Tolerability
Tmax</t>
  </si>
  <si>
    <t>PD-1 Refractory; PD-L1 Refractory; Second line; Stage III; Stage IV</t>
  </si>
  <si>
    <t>Oncology: Head/Neck; Oncology: Lung, Non-Small Cell; Oncology: Unspecified Solid Tumor</t>
  </si>
  <si>
    <t>ABBV-514</t>
  </si>
  <si>
    <t xml:space="preserve">NCT05005403
</t>
  </si>
  <si>
    <t>Australia; Spain; Ukraine; United Kingdom; United States</t>
  </si>
  <si>
    <t>Duration of overall response
Immune-related response evaluation criteria in solid tumors
Overall response rate - duration
Overall response rate
Overall survival
Percentage of Responders
Progression-free survival
Response rate
Safety and Tolerability</t>
  </si>
  <si>
    <t>Adenocarcinoma; First line; Large Cell; PD-1 Naive; PD-1 Refractory; PD-L1 High; PD-L1 Low; PD-L1 Naive; PD-L1 Positive; PD-L1 Refractory; Second line; Squamous Cell; Stage III; Stage IV</t>
  </si>
  <si>
    <t>Oncology: Head/Neck; Oncology: Lung, Non-Small Cell; Oncology: Ovarian</t>
  </si>
  <si>
    <t>Merck &amp; Co./Merck Sharp &amp; Dohme (MSD)
Immutep {Prima Biomed/Immutep}</t>
  </si>
  <si>
    <t>eftilagimod alpha</t>
  </si>
  <si>
    <t xml:space="preserve">KEYNOTE-798
NCT03625323
</t>
  </si>
  <si>
    <t>A</t>
  </si>
  <si>
    <t>Clinical benefit rate
Common Terminology Criteria for Adverse Events
Maximum tolerated dose
Overall response rate
Safety and Tolerability</t>
  </si>
  <si>
    <t>Aggressive; ALK; Classical; First line; Fourth line or greater; Indolent; Nodular lymphocyte-predominant; Ocular; PD-1 Naive; PD-1 Refractory; PD-L1 Naive; PD-L1 Refractory; Second line; Stage III; Stage IV; Third line</t>
  </si>
  <si>
    <t>Oncology: Head/Neck; Oncology: Lung, Non-Small Cell; Oncology: Lymphoma, Hodgkin's; Oncology: Lymphoma, Non-Hodgkin's; Oncology: Melanoma; Oncology: Unspecified Solid Tumor</t>
  </si>
  <si>
    <t>Merck &amp; Co./Merck Sharp &amp; Dohme (MSD)
Linnaeus Therapeutics</t>
  </si>
  <si>
    <t>LNS-8801</t>
  </si>
  <si>
    <t xml:space="preserve">NCT04130516
</t>
  </si>
  <si>
    <t>ADC, BiAb</t>
  </si>
  <si>
    <t>Dose-limiting toxicities
Maximum tolerated dose
Progressive disease rate
Safety and Tolerability</t>
  </si>
  <si>
    <t>(N/A); EGFR; Fourth line or greater; Line of therapy N/A; PD-1 Refractory; PD-L1 Refractory; Pulmonary; Stage III; Stage IV; Third line</t>
  </si>
  <si>
    <t>Oncology: Head/Neck; Oncology: Lung, Non-Small Cell; Oncology: Lung, Small Cell; Oncology: Neuroendocrine; Oncology: Unspecified Solid Tumor</t>
  </si>
  <si>
    <t>Biokin Pharmaceutical/Sichuan Baili Pharmaceutical Co.
Biokin Pharmaceutical/SystImmune</t>
  </si>
  <si>
    <t>BL-B01D1</t>
  </si>
  <si>
    <t xml:space="preserve">NCT05194982
</t>
  </si>
  <si>
    <t>China; South Korea; United Kingdom; United States</t>
  </si>
  <si>
    <t>Adverse Events
Complete response
Dose-limiting toxicities
Duration of overall response
Overall response rate - duration
Overall response rate
Partial response
Safety and Tolerability</t>
  </si>
  <si>
    <t>Fourth line or greater; Metastatic; Second line; Stage III; Stage IV; Unresectable</t>
  </si>
  <si>
    <t>Oncology: GIST; Oncology: Unspecified Solid Tumor</t>
  </si>
  <si>
    <t>Ningbo NewBay Medical Technology Co.</t>
  </si>
  <si>
    <t>NB-003, Ningbo NewBay Medical</t>
  </si>
  <si>
    <t>NCT04936178</t>
  </si>
  <si>
    <t>Adverse Events
Common Terminology Criteria for Adverse Events
Maximum tolerated dose
Safety and Tolerability</t>
  </si>
  <si>
    <t>Adenocarcinoma; First line; Second line; Stage III; Stage IV</t>
  </si>
  <si>
    <t>Oncology: GIST; Oncology: Head/Neck; Oncology: Lung, Non-Small Cell; Oncology: Soft Tissue Sarcoma; Oncology: Thyroid</t>
  </si>
  <si>
    <t>Bayer AG
Eli Lilly/Loxo Oncology</t>
  </si>
  <si>
    <t>larotrectinib</t>
  </si>
  <si>
    <t xml:space="preserve">NCT02122913
</t>
  </si>
  <si>
    <t>Australia; China; Japan; Singapore; Taiwan, China</t>
  </si>
  <si>
    <t>Dose-limiting toxicities
Maximum tolerated dose
Progression-free survival
Safety and Tolerability</t>
  </si>
  <si>
    <t>Locally advanced; Metastatic; Second line</t>
  </si>
  <si>
    <t>Oncology: GIST</t>
  </si>
  <si>
    <t>Otsuka Holdings/Taiho Pharmaceutical</t>
  </si>
  <si>
    <t>pimitespib</t>
  </si>
  <si>
    <t xml:space="preserve">CHAPTER-GIST-101
NCT05245968
</t>
  </si>
  <si>
    <t>Cuba</t>
  </si>
  <si>
    <t>Americas; Caribbean/Central America</t>
  </si>
  <si>
    <t>Adverse Events
Safety and Tolerability</t>
  </si>
  <si>
    <t>Oncology: Gastric; Oncology: Unspecified Solid Tumor</t>
  </si>
  <si>
    <t>Center for Genetic Engineering and Biotechnology/Heber Biotec
Center for Genetic Engineering and Biotechnology (CIGB)
(Other government agency)</t>
  </si>
  <si>
    <t>CIGB-247</t>
  </si>
  <si>
    <t xml:space="preserve">CENTAURO Study
</t>
  </si>
  <si>
    <t>Adverse Events
Common Terminology Criteria for Adverse Events
Dose-limiting toxicities
Maximum tolerated dose
Safety and Tolerability
Serious Adverse Events</t>
  </si>
  <si>
    <t>Fourth line or greater; Second line; Stage III; Stage IV</t>
  </si>
  <si>
    <t>Oncology: Gastric; Oncology: Lung, Non-Small Cell; Oncology: Melanoma; Oncology: Unspecified Solid Tumor</t>
  </si>
  <si>
    <t>Shanghai Junshi Biosciences Co.</t>
  </si>
  <si>
    <t>JS-007</t>
  </si>
  <si>
    <t>France; Spain; United Kingdom; United States</t>
  </si>
  <si>
    <t>Adverse Events
Cardiac Telemetry
Common Terminology Criteria for Adverse Events
Dose-limiting toxicities
Liver function
Maximum tolerated dose
Progression-free survival
Response evaluation criteria in solid tumors
Safety and Tolerability
Vital signs</t>
  </si>
  <si>
    <t>BRCA; Second line; Stage III; Stage IV</t>
  </si>
  <si>
    <t>Oncology: Fallopian Tube; Oncology: Ovarian; Oncology: Primary Peritoneal; Oncology: Unspecified Solid Tumor</t>
  </si>
  <si>
    <t>Artios Pharma</t>
  </si>
  <si>
    <t>ART-0380</t>
  </si>
  <si>
    <t xml:space="preserve">NCT04657068
</t>
  </si>
  <si>
    <t>Progression-free survival</t>
  </si>
  <si>
    <t>Adjuvant; Maintenance/Consolidation; Neoadjuvant; PD-L1 Positive; Stage III; Stage IV</t>
  </si>
  <si>
    <t>Oncology: Fallopian Tube; Oncology: Ovarian; Oncology: Primary Peritoneal</t>
  </si>
  <si>
    <t>(Other Cooperative Group)
Boehringer Ingelheim</t>
  </si>
  <si>
    <t>nintedanib (soft capsule)</t>
  </si>
  <si>
    <t xml:space="preserve">CHIVA
NCT01583322
</t>
  </si>
  <si>
    <t>Austria; Belgium; Canada; Denmark; France; Germany; Hungary; Israel; Italy; Norway; Poland; Spain; Sweden; United Kingdom; United States</t>
  </si>
  <si>
    <t>Americas; Eastern Europe; Europe; North America; Western Asia/Middle East; Western Europe</t>
  </si>
  <si>
    <t>Disease Progression
Magnetic Resonance Imaging
Progression-free survival
Progressive disease rate
Response evaluation criteria in solid tumors</t>
  </si>
  <si>
    <t>BRCA; Fourth line or greater; Maintenance/Consolidation; Stage III; Stage IV; Third line</t>
  </si>
  <si>
    <t>(Other Cooperative Group)
Sarah Cannon Research Institute {Sarah Cannon-Minnie Pearl Cancer Center}
US Oncology Research
Myrexis {Myriad Pharmaceuticals {Myriad Genetics}}
GlaxoSmithKline/Tesaro</t>
  </si>
  <si>
    <t>niraparib</t>
  </si>
  <si>
    <t xml:space="preserve">NCT01847274
NOVA
</t>
  </si>
  <si>
    <t>Canada; Japan; South Korea; United States</t>
  </si>
  <si>
    <t>Americas; Asia; Europe; North America</t>
  </si>
  <si>
    <t>(N/A); BRCA; Fourth line or greater; Maintenance/Consolidation; Second line; Third line</t>
  </si>
  <si>
    <t>AstraZeneca
National Institutes of Health/National Cancer Institute
NRG Oncology</t>
  </si>
  <si>
    <t>cediranib
olaparib</t>
  </si>
  <si>
    <t xml:space="preserve">NCT02446600
</t>
  </si>
  <si>
    <t>CA-125 Response
Safety and Tolerability</t>
  </si>
  <si>
    <t>BRCA; Maintenance/Consolidation; Second line; Stage III; Stage IV</t>
  </si>
  <si>
    <t>Institut Gustave Roussy
Onxeo {DNA Therapeutics}</t>
  </si>
  <si>
    <t>AsiDNA</t>
  </si>
  <si>
    <t xml:space="preserve">NCT04826198
REVOCAN
</t>
  </si>
  <si>
    <t>(N/A); BRCA; Fourth line or greater; Third line</t>
  </si>
  <si>
    <t>olaparib</t>
  </si>
  <si>
    <t xml:space="preserve">C-PATROL
NCT02503436
</t>
  </si>
  <si>
    <t>Belgium; France; Germany; Israel; Italy; Poland; Spain</t>
  </si>
  <si>
    <t>Eastern Europe; Europe; Western Asia/Middle East; Western Europe</t>
  </si>
  <si>
    <t>(N/A); BRCA; Maintenance/Consolidation; PD-1 Naive; PD-L1 Naive; PD-L1 Positive; Second line; Third line</t>
  </si>
  <si>
    <t>GlaxoSmithKline
(Other Cooperative Group)
Roche {F. Hoffmann-La Roche}</t>
  </si>
  <si>
    <t>niraparib
atezolizumab</t>
  </si>
  <si>
    <t xml:space="preserve">ANITA
NCT03598270
</t>
  </si>
  <si>
    <t>Australia; Belgium; France; Israel; Italy; Netherlands; South Korea; Spain; United Kingdom; United States</t>
  </si>
  <si>
    <t>Adverse Events
Common Terminology Criteria for Adverse Events
Dose-limiting toxicities
Maximum tolerated dose
Overall response rate
Response evaluation criteria in solid tumors
Safety and Tolerability
Serious Adverse Events
Treatment Emergent Adverse Events</t>
  </si>
  <si>
    <t>Fourth line or greater; Second line; Stage III; Stage IV; Third line</t>
  </si>
  <si>
    <t>Regeneron
Sanofi</t>
  </si>
  <si>
    <t>ubamatamab</t>
  </si>
  <si>
    <t xml:space="preserve">NCT03564340
</t>
  </si>
  <si>
    <t>Disease Progression
Overall response rate
Response evaluation criteria in solid tumors</t>
  </si>
  <si>
    <t>BRCA; Stage III; Stage IV; Third line</t>
  </si>
  <si>
    <t>senaparib</t>
  </si>
  <si>
    <t xml:space="preserve">NCT04089189
SABRINA
</t>
  </si>
  <si>
    <t>Completed, Early positive outcome</t>
  </si>
  <si>
    <t>BRCA; First line; Maintenance/Consolidation; Second line; Stage III; Stage IV</t>
  </si>
  <si>
    <t xml:space="preserve">FLAMES
NCT04169997
</t>
  </si>
  <si>
    <t>Cardiac Telemetry
Complete response
Disease Progression
Dose-limiting toxicities
Overall response rate
Partial response
Response evaluation criteria in solid tumors
Safety and Tolerability
Treatment Emergent Adverse Events
Vital signs</t>
  </si>
  <si>
    <t>InxMed (Shanghai) Co.</t>
  </si>
  <si>
    <t>ifebemtinib</t>
  </si>
  <si>
    <t xml:space="preserve">NCT05551507
</t>
  </si>
  <si>
    <t>(N/A); Fourth line or greater; Second line; Third line</t>
  </si>
  <si>
    <t xml:space="preserve">NCT06014528
</t>
  </si>
  <si>
    <t>Dose-limiting toxicities
Overall response rate
Safety and Tolerability</t>
  </si>
  <si>
    <t>FGFR; First line; Line of therapy N/A; Second line; Stage III; Stage IV</t>
  </si>
  <si>
    <t>Oncology: Esophageal; Oncology: Lung, Non-Small Cell; Oncology: Unspecified Solid Tumor</t>
  </si>
  <si>
    <t>Otsuka Holdings/Taiho Pharmaceutical
Merck &amp; Co./Merck Sharp &amp; Dohme (MSD)</t>
  </si>
  <si>
    <t>pembrolizumab
futibatinib</t>
  </si>
  <si>
    <t xml:space="preserve">MK3475 - 990
</t>
  </si>
  <si>
    <t>FGFR; Fourth line or greater; Second line; Stage II; Stage III; Stage IV; Third line</t>
  </si>
  <si>
    <t>Oncology: Esophageal; Oncology: Gastric; Oncology: Unspecified Solid Tumor</t>
  </si>
  <si>
    <t>BridgeBio Pharma/QED Therapeutics
LianBio</t>
  </si>
  <si>
    <t>infigratinib (capsule)</t>
  </si>
  <si>
    <t xml:space="preserve">LB1001-201
NCT05019794
</t>
  </si>
  <si>
    <t>Fourth line or greater; PD-L1 Positive; Second line; Stage III; Stage IV; Third line</t>
  </si>
  <si>
    <t>Oncology: Esophageal; Oncology: Gastric; Oncology: Pancreas; Oncology: Unspecified Solid Tumor</t>
  </si>
  <si>
    <t>I-Mab Biopharma Co. {Tasgen (Genexine, Shanghai Tasly Pharmaceutical Co., and C-Bridge Capital joint venture)}</t>
  </si>
  <si>
    <t>givastomig</t>
  </si>
  <si>
    <t xml:space="preserve">NCT04900818
</t>
  </si>
  <si>
    <t>Belgium; Czech Republic; France; Spain; United States</t>
  </si>
  <si>
    <t>First line; Fourth line or greater; HER2 negative; Second line; Stage III; Stage IV; Third line</t>
  </si>
  <si>
    <t>Oncology: Esophageal; Oncology: Gastric; Oncology: Pancreas</t>
  </si>
  <si>
    <t>Sotio</t>
  </si>
  <si>
    <t>SOT-102</t>
  </si>
  <si>
    <t>CLAUDIO-01
NCT05525286</t>
  </si>
  <si>
    <t>Overall response rate</t>
  </si>
  <si>
    <t>First line; HER2 negative; PD-1 Refractory; PD-L1 Positive; PD-L1 Refractory; Second line; Stage III; Stage IV; Third line</t>
  </si>
  <si>
    <t>Oncology: Esophageal; Oncology: Gastric; Oncology: Lung, Non-Small Cell; Oncology: Unspecified Solid Tumor</t>
  </si>
  <si>
    <t>Jiangsu Hengrui Pharmaceuticals Co. {Jiangsu Hengrui Medicine Co.}/Suzhou Suncadia Biopharmaceuticals Co.</t>
  </si>
  <si>
    <t>bevacizumab, Jiangsu Hengrui Medicine
SHR-1701</t>
  </si>
  <si>
    <t xml:space="preserve">NCT04856774
</t>
  </si>
  <si>
    <t>Adverse Events
Cardiac Telemetry
Overall response rate
Response evaluation criteria in solid tumors
Safety and Tolerability
Serious Adverse Events</t>
  </si>
  <si>
    <t>Oncology: Esophageal; Oncology: Gastric; Oncology: Liver</t>
  </si>
  <si>
    <t>(Other Industry Sponsor)
BeiGene/BeiGene (Beijing) Co.
BeiGene</t>
  </si>
  <si>
    <t>sitravatinib
tislelizumab</t>
  </si>
  <si>
    <t xml:space="preserve">NCT03941873
</t>
  </si>
  <si>
    <t>Australia; China; New Zealand; South Korea; Taiwan, China; United States</t>
  </si>
  <si>
    <t>Common Terminology Criteria for Adverse Events
Dose-limiting toxicities
Maximum tolerated dose
Overall response rate
Response evaluation criteria in solid tumors
Safety and Tolerability</t>
  </si>
  <si>
    <t>Adenocarcinoma; Extensive; First line; Large Cell; PD-1 Refractory; PD-L1 High; PD-L1 Naive; PD-L1 Positive; PD-L1 Refractory; Pulmonary; Second line; Squamous Cell; Stage III; Stage IV; Third line; Untreated</t>
  </si>
  <si>
    <t>Oncology: Esophageal; Oncology: Gastric; Oncology: Head/Neck; Oncology: Lung, Non-Small Cell; Oncology: Lung, Small Cell; Oncology: Neuroendocrine; Oncology: Unspecified Solid Tumor</t>
  </si>
  <si>
    <t>Novartis
BeiGene</t>
  </si>
  <si>
    <t>tislelizumab
ociperlimab</t>
  </si>
  <si>
    <t xml:space="preserve">AdvanTIG-105
NCT04047862
</t>
  </si>
  <si>
    <t>Adverse Events
Dose-limiting toxicities
Maximum tolerated dose
Safety and Tolerability
Serious Adverse Events</t>
  </si>
  <si>
    <t>Fourth line or greater; Line of therapy N/A; Stage III; Stage IV</t>
  </si>
  <si>
    <t>Oncology: Endometrial; Oncology: Lung, Non-Small Cell; Oncology: Ovarian; Oncology: Testicular; Oncology: Unspecified Solid Tumor</t>
  </si>
  <si>
    <t>(Other Cooperative Group)
TORL Biotherapeutics</t>
  </si>
  <si>
    <t>TORL-1-23</t>
  </si>
  <si>
    <t>NCT05103683
TRIO-049</t>
  </si>
  <si>
    <t>Australia; Belgium; Canada; France; Hong Kong, S.A.R., China; Spain; United States</t>
  </si>
  <si>
    <t>Complete response
Duration of overall response
Overall response rate
Partial response
Response evaluation criteria in solid tumors</t>
  </si>
  <si>
    <t>Adenocarcinoma; Extensive; Fourth line or greater; MSI-H/dMMR; PD-L1 Refractory; Pulmonary; Second line; Squamous Cell; Stage III; Stage IV; Third line</t>
  </si>
  <si>
    <t>Oncology: Endometrial; Oncology: Head/Neck; Oncology: Liver; Oncology: Lung, Non-Small Cell; Oncology: Lung, Small Cell; Oncology: Neuroendocrine</t>
  </si>
  <si>
    <t>Gilead Sciences/Immunomedics</t>
  </si>
  <si>
    <t>sacituzumab govitecan</t>
  </si>
  <si>
    <t>NCT03964727
Tropics-03</t>
  </si>
  <si>
    <t>Adverse Events
Dose-limiting toxicities
Maximum tolerated dose
Overall response rate
Response evaluation criteria in solid tumors
Safety and Tolerability
Treatment Emergent Adverse Events</t>
  </si>
  <si>
    <t>Oncology: Endometrial; Oncology: Fallopian Tube; Oncology: Ovarian; Oncology: Primary Peritoneal</t>
  </si>
  <si>
    <t>luveltamab tazevibulin</t>
  </si>
  <si>
    <t xml:space="preserve">NCT03748186
</t>
  </si>
  <si>
    <t>Australia; Belgium; Canada; Czech Republic; France; Germany; Italy; Russia; South Korea; Spain; Switzerland; Turkey; United Kingdom; United States</t>
  </si>
  <si>
    <t>(N/A); BRAF; Fourth line or greater; HRAS; KRAS; NRAS; Second line; Third line</t>
  </si>
  <si>
    <t>(Other Cooperative Group)
Roche {F. Hoffmann-La Roche}</t>
  </si>
  <si>
    <t>letrozole
olaparib
palbociclib
trastuzumab emtansine
cobimetinib
bevacizumab
abemaciclib
ipatasertib
atezolizumab
giredestrant</t>
  </si>
  <si>
    <t xml:space="preserve">BOUQUET
NCT04931342
</t>
  </si>
  <si>
    <t>Australia; Germany; Netherlands; Sweden</t>
  </si>
  <si>
    <t>Adverse Events
Complete response
Dose-limiting toxicities
Maximum tolerated dose
Partial response
Progressive disease rate
Safety and Tolerability
Stable Disease
Treatment Emergent Adverse Events</t>
  </si>
  <si>
    <t>Adenocarcinoma; ALK; BRAF; EGFR; Fourth line or greater; HER2 positive; Second line; Squamous Cell; Stage III; Stage IV; Third line</t>
  </si>
  <si>
    <t>Oncology: Endometrial; Oncology: Fallopian Tube; Oncology: Gastric; Oncology: Lung, Non-Small Cell; Oncology: Ovarian; Oncology: Primary Peritoneal; Oncology: Soft Tissue Sarcoma; Oncology: Testicular; Oncology: Unspecified Cancer; Oncology: Unspecified Solid Tumor</t>
  </si>
  <si>
    <t>BioNTech</t>
  </si>
  <si>
    <t>BNT-211</t>
  </si>
  <si>
    <t xml:space="preserve">BNT211-01
NCT04503278
</t>
  </si>
  <si>
    <t>Belgium; France; Germany; Israel; Italy; Japan; Norway; Singapore; South Korea; Spain; Sweden; Taiwan, China; United Kingdom; United States</t>
  </si>
  <si>
    <t>Americas; Asia; Europe; North America; Western Asia/Middle East; Western Europe</t>
  </si>
  <si>
    <t>Adverse Events
Cardiac Telemetry
Disease Progression
Dose-limiting toxicities
Serious Adverse Events
Vital signs</t>
  </si>
  <si>
    <t>MSI-H/dMMR; PD-1 Naive; PD-1 Refractory; PD-L1 Naive; PD-L1 Refractory; Second line; Stage III; Stage IV</t>
  </si>
  <si>
    <t>Oncology: Colorectal; Oncology: Unspecified Solid Tumor</t>
  </si>
  <si>
    <t>tislelizumab
HRO-761</t>
  </si>
  <si>
    <t xml:space="preserve">NCT05838768
</t>
  </si>
  <si>
    <t>Canada; Japan; United States</t>
  </si>
  <si>
    <t>PD-1 Refractory; PD-L1 Refractory; Second line; Stage III; Stage IV; Third line</t>
  </si>
  <si>
    <t>Oncology: Colorectal; Oncology: Ovarian; Oncology: Prostate; Oncology: Unspecified Solid Tumor</t>
  </si>
  <si>
    <t>ezabenlimab
BI-770371</t>
  </si>
  <si>
    <t xml:space="preserve">NCT05327946
</t>
  </si>
  <si>
    <t>Poland</t>
  </si>
  <si>
    <t>Eastern Europe; Europe</t>
  </si>
  <si>
    <t>Oncology: Colorectal; Oncology: Ovarian; Oncology: Pancreas; Oncology: Renal; Oncology: Unspecified Solid Tumor</t>
  </si>
  <si>
    <t>(Other government agency)
Molecure</t>
  </si>
  <si>
    <t>OATD-02</t>
  </si>
  <si>
    <t xml:space="preserve">NCT05759923
</t>
  </si>
  <si>
    <t>Denmark; Spain; Sweden; United Kingdom</t>
  </si>
  <si>
    <t>Recurrence
Tumor control rate</t>
  </si>
  <si>
    <t>Adjuvant; MSI-H/dMMR; MSS/pMMR; Neoadjuvant; Other mets; Stage II; Stage III</t>
  </si>
  <si>
    <t>Oncology: Colorectal; Oncology: Metastatic Cancer</t>
  </si>
  <si>
    <t>Amgen
National Institutes of Health/National Cancer Institute
Cancer Research UK
National Health Service (NHS) - UK
(Other Hospital/Academic/Medical Center)</t>
  </si>
  <si>
    <t>panitumumab</t>
  </si>
  <si>
    <t xml:space="preserve">BCTU-FOXTROT-001
NCT00647530
</t>
  </si>
  <si>
    <t>Adverse Events
Common Terminology Criteria for Adverse Events
Dose-limiting toxicities
Maximum tolerated dose
Safety and Tolerability
Treatment Emergent Adverse Events</t>
  </si>
  <si>
    <t>BRAF; Line of therapy N/A; Stage III; Stage IV</t>
  </si>
  <si>
    <t>Oncology: Colorectal; Oncology: Lung, Non-Small Cell; Oncology: Unspecified Solid Tumor</t>
  </si>
  <si>
    <t>Shanghai Kechow Pharma
Binjiang Pharma</t>
  </si>
  <si>
    <t>vemurafenib
tunlametinib</t>
  </si>
  <si>
    <t xml:space="preserve">NCT03781219
</t>
  </si>
  <si>
    <t>Australia; China; South Korea; Taiwan, China; United States</t>
  </si>
  <si>
    <t>Adverse Events
Dose-limiting toxicities
Maximum tolerated dose
Overall response rate
Plasma concentration
Safety and Tolerability</t>
  </si>
  <si>
    <t>Fourth line or greater; KRAS; PD-1 Naive; PD-L1 Naive; Second line; Stage III; Stage IV; Third line</t>
  </si>
  <si>
    <t>Merck &amp; Co./Merck Sharp &amp; Dohme (MSD)
Sino Biopharmaceutical/Chia Tai Tianqing Pharmaceutical Group Co.
InventisBio</t>
  </si>
  <si>
    <t>D-1553</t>
  </si>
  <si>
    <t xml:space="preserve">KEYNOTE-C14
KEYNOTE-C15
NCT04585035
</t>
  </si>
  <si>
    <t>Adverse Events
Dose-limiting toxicities
Safety and Tolerability
Serious Adverse Events
Treatment Emergent Adverse Events
Vital signs</t>
  </si>
  <si>
    <t>(N/A); KRAS; Line of therapy N/A; Stage III; Stage IV</t>
  </si>
  <si>
    <t>Oncology: Colorectal; Oncology: Lung, Non-Small Cell; Oncology: Pancreas; Oncology: Unspecified Solid Tumor</t>
  </si>
  <si>
    <t>Revolution Medicines</t>
  </si>
  <si>
    <t>RMC-6236</t>
  </si>
  <si>
    <t xml:space="preserve">NCT05379985
</t>
  </si>
  <si>
    <t>Australia; China; Japan; South Korea; United States</t>
  </si>
  <si>
    <t>Adverse Events
Area under the curve score
Cmax
Cmin
Common Terminology Criteria for Adverse Events
Complete response
Dose-limiting toxicities
Drug clearance
Mean residence time
Overall response rate
Partial response
Response evaluation criteria in solid tumors
Tmax</t>
  </si>
  <si>
    <t>Fourth line or greater; KRAS; Line of therapy N/A; PD-L1 Refractory; Second line; Stage III; Stage IV; Third line</t>
  </si>
  <si>
    <t>Sino Biopharmaceutical/Chia Tai Tianqing Pharmaceutical Group Co.
InventisBio</t>
  </si>
  <si>
    <t xml:space="preserve">NCT05383898
</t>
  </si>
  <si>
    <t>Adverse Events
Dose-limiting toxicities
Maximum tolerated dose
Overall response rate
Safety and Tolerability</t>
  </si>
  <si>
    <t>KRAS; Second line; Stage III; Stage IV</t>
  </si>
  <si>
    <t>Beijing Jacobio Pharmaceuticals Co.</t>
  </si>
  <si>
    <t>JAB-3312
glecirasib</t>
  </si>
  <si>
    <t xml:space="preserve">NCT05288205
</t>
  </si>
  <si>
    <t>Oncology: Colorectal; Oncology: Liver; Oncology: Lung, Non-Small Cell; Oncology: Ovarian; Oncology: Renal; Oncology: Soft Tissue Sarcoma; Oncology: Unspecified Solid Tumor</t>
  </si>
  <si>
    <t>Kazia Therapeutics {Novogen}
Sanofi {Sanofi-Aventis}
Evotec</t>
  </si>
  <si>
    <t>EVT-801</t>
  </si>
  <si>
    <t xml:space="preserve">NCT05114668
</t>
  </si>
  <si>
    <t>Austria; Belgium; Canada; China; France; Israel; Japan; Poland; Puerto Rico; Switzerland; United Kingdom; United States</t>
  </si>
  <si>
    <t>Americas; Asia; Caribbean/Central America; Eastern Europe; Europe; North America; Western Asia/Middle East; Western Europe</t>
  </si>
  <si>
    <t>Adverse Events
Common Terminology Criteria for Adverse Events
Dose-limiting toxicities
Instrumental Activities of Daily Living
Treatment Emergent Adverse Events</t>
  </si>
  <si>
    <t>Fourth line or greater; MSI-H/dMMR; MSS/pMMR; PD-1 Naive; PD-1 Refractory; PD-L1 Naive; PD-L1 Refractory; Second line; Stage III; Stage IV; Third line</t>
  </si>
  <si>
    <t>Oncology: Colorectal; Oncology: Head/Neck; Oncology: Unspecified Solid Tumor</t>
  </si>
  <si>
    <t>Takeda</t>
  </si>
  <si>
    <t>dazostinag</t>
  </si>
  <si>
    <t xml:space="preserve">NCT04420884
</t>
  </si>
  <si>
    <t>Australia; France; Italy; Netherlands; Portugal; South Korea; Spain; Taiwan, China; United States</t>
  </si>
  <si>
    <t>Adverse Events
Cardiac Telemetry
Common Terminology Criteria for Adverse Events
Dose-limiting toxicities
Maximum tolerated dose
Overall response rate
Response evaluation criteria in solid tumors
Safety and Tolerability
Serious Adverse Events
Treatment Emergent Adverse Events
Vital signs</t>
  </si>
  <si>
    <t>First line; PD-1 Refractory; PD-L1 Refractory; Second line; Stage III; Stage IV; Third line</t>
  </si>
  <si>
    <t>Oncology: Colorectal; Oncology: Head/Neck; Oncology: Lung, Non-Small Cell; Oncology: Renal; Oncology: Unspecified Solid Tumor</t>
  </si>
  <si>
    <t>AstraZeneca {MedImmune}</t>
  </si>
  <si>
    <t>volrustomig</t>
  </si>
  <si>
    <t xml:space="preserve">NCT03530397
</t>
  </si>
  <si>
    <t>France; Spain</t>
  </si>
  <si>
    <t>EGFR; Fourth line or greater; Metastatic; PD-1 Refractory; PD-L1 Refractory; Second line; Stage III; Stage IV; Third line</t>
  </si>
  <si>
    <t>Oncology: Colorectal; Oncology: GIST; Oncology: Lung, Non-Small Cell; Oncology: Osteosarcoma; Oncology: Renal; Oncology: Soft Tissue Sarcoma</t>
  </si>
  <si>
    <t>Roche
Institut Gustave Roussy</t>
  </si>
  <si>
    <t xml:space="preserve">NCT02992912
</t>
  </si>
  <si>
    <t>Spain; Switzerland; United Kingdom</t>
  </si>
  <si>
    <t>Adverse Events
Cardiac Telemetry
Complete response
Dose-limiting toxicities
Overall response rate
Partial response
Response evaluation criteria in solid tumors
Safety and Tolerability
Serious Adverse Events
Vital signs</t>
  </si>
  <si>
    <t>BRAF; Fourth line or greater; Ocular; PD-1 High; PD-L1 High; PD-L1 Refractory; Second line; Stage III; Stage IV</t>
  </si>
  <si>
    <t>Oncology: Colorectal; Oncology: Esophageal; Oncology: Liver; Oncology: Lung, Non-Small Cell; Oncology: Melanoma; Oncology: Multiple Myeloma; Oncology: Renal; Oncology: Unspecified Solid Tumor</t>
  </si>
  <si>
    <t>(Other Hospital/Academic/Medical Center)
Anaveon</t>
  </si>
  <si>
    <t>ANV-419</t>
  </si>
  <si>
    <t xml:space="preserve">NCT04855929
</t>
  </si>
  <si>
    <t>First line; Liver mets; Maintenance/Consolidation; Stage IV; Unresectable; Untreated</t>
  </si>
  <si>
    <t>Oncology: Colorectal; Oncology: Esophageal; Oncology: GIST; Oncology: Metastatic Cancer</t>
  </si>
  <si>
    <t>catequentinib</t>
  </si>
  <si>
    <t xml:space="preserve">ALTER-G-001
NCT05262335
</t>
  </si>
  <si>
    <t>Adverse Events
Safety and Tolerability
Treatment Emergent Adverse Events</t>
  </si>
  <si>
    <t>Second line; Stage III; Stage IV; Third line</t>
  </si>
  <si>
    <t>Oncology: Colorectal; Oncology: Esophageal; Oncology: Gastric; Oncology: Pancreas; Oncology: Small Intestine; Oncology: Unspecified Solid Tumor</t>
  </si>
  <si>
    <t>Beijing Immunochina Medical Science &amp; Technology Co.</t>
  </si>
  <si>
    <t>IM-96</t>
  </si>
  <si>
    <t>NCT05287165
YMCART9601</t>
  </si>
  <si>
    <t>Common Terminology Criteria for Adverse Events
Dose-limiting toxicities
Maximum tolerated dose
Overall response rate
Treatment Emergent Adverse Events</t>
  </si>
  <si>
    <t>Fourth line or greater; KRAS; MSI-H/dMMR; PD-1 Refractory; PD-L1 Refractory; Second line; Stage III; Stage IV; Third line</t>
  </si>
  <si>
    <t>Oncology: Colorectal; Oncology: Esophageal; Oncology: Gastric; Oncology: Pancreas; Oncology: Small Intestine</t>
  </si>
  <si>
    <t>Inspirna {Rgenix}</t>
  </si>
  <si>
    <t>ompenaclid</t>
  </si>
  <si>
    <t xml:space="preserve">NCT03597581
</t>
  </si>
  <si>
    <t>Maximum tolerated dose
Safety and Tolerability</t>
  </si>
  <si>
    <t>Fourth line or greater; MSS/pMMR; PD-1 Naive; PD-L1 Naive; PD-L1 Positive; Second line; Stage III; Stage IV; Third line</t>
  </si>
  <si>
    <t>Oncology: Colorectal; Oncology: Esophageal; Oncology: Gastric</t>
  </si>
  <si>
    <t>Merck &amp; Co./Merck Sharp &amp; Dohme (MSD)
MedPacto</t>
  </si>
  <si>
    <t>pembrolizumab
vactosertib</t>
  </si>
  <si>
    <t xml:space="preserve">Mk3475 Keynote 900
NCT03724851
</t>
  </si>
  <si>
    <t>Adverse Events
Cardiac Telemetry
Dose-limiting toxicities
Safety and Tolerability
Vital signs</t>
  </si>
  <si>
    <t>Jiangsu Hengrui Pharmaceuticals Co. {Jiangsu Hengrui Medicine}/Shanghai Hengrui Pharmaceutical {Shanghai Hengrui Pharmaceutical (Jiangsu Hengrui Medicine, HKG Science &amp; Tech. JV)}</t>
  </si>
  <si>
    <t>trastuzumab rezetecan</t>
  </si>
  <si>
    <t xml:space="preserve">NCT04513223
</t>
  </si>
  <si>
    <t>Adverse Events
Clinical benefit rate
Common Terminology Criteria for Adverse Events
Dose-limiting toxicities
Duration of overall response
Maximum tolerated dose
Overall response rate - duration
Overall response rate
Overall survival
Partial response
Progression-free survival
Stable Disease</t>
  </si>
  <si>
    <t>Fourth line or greater; MSS/pMMR; PD-1 Refractory; PD-L1 Positive; Second line; Stage III; Stage IV; Third line</t>
  </si>
  <si>
    <t>Oncology: Colorectal; Oncology: Endometrial; Oncology: Liver; Oncology: Lung, Non-Small Cell; Oncology: Melanoma; Oncology: Ovarian; Oncology: Pancreas; Oncology: Soft Tissue Sarcoma; Oncology: Unspecified Solid Tumor</t>
  </si>
  <si>
    <t>Agenus {Antigenics}</t>
  </si>
  <si>
    <t>balstilimab
botensilimab</t>
  </si>
  <si>
    <t xml:space="preserve">NCT03860272
</t>
  </si>
  <si>
    <t>China; Taiwan, China; United States</t>
  </si>
  <si>
    <t>Adverse Events
Cardiac Telemetry
Complete response
Maximum tolerated dose
Overall response rate
Partial response
Response evaluation criteria in solid tumors
Response rate
Safety and Tolerability
Treatment Emergent Adverse Events
Vital signs</t>
  </si>
  <si>
    <t>Fourth line or greater; MSI-H/dMMR; PD-1 Refractory; PD-L1 Refractory; Second line; Stage III; Stage IV; Third line</t>
  </si>
  <si>
    <t>Oncology: Colorectal; Oncology: Endometrial; Oncology: Fallopian Tube; Oncology: Ovarian; Oncology: Primary Peritoneal; Oncology: Unspecified Solid Tumor</t>
  </si>
  <si>
    <t>IMP-7068</t>
  </si>
  <si>
    <t xml:space="preserve">NCT04768868
</t>
  </si>
  <si>
    <t>Terminated, Safety/adverse effects</t>
  </si>
  <si>
    <t>Israel; Spain</t>
  </si>
  <si>
    <t>Europe; Western Asia/Middle East; Western Europe</t>
  </si>
  <si>
    <t>Adenocarcinoma; MSI-H/dMMR; PD-1 Refractory; PD-L1 Refractory; Second line; Stage III; Stage IV; Third line</t>
  </si>
  <si>
    <t>Oncology: Colorectal; Oncology: Endometrial; Oncology: Fallopian Tube; Oncology: Lung, Non-Small Cell; Oncology: Ovarian; Oncology: Pancreas; Oncology: Primary Peritoneal; Oncology: Renal; Oncology: Unspecified Solid Tumor</t>
  </si>
  <si>
    <t>Johnson &amp; Johnson/Janssen R&amp;D</t>
  </si>
  <si>
    <t>JNJ-78306358</t>
  </si>
  <si>
    <t xml:space="preserve">NCT04991740
</t>
  </si>
  <si>
    <t>Adverse Events
Area under the curve score
Cardiac Telemetry
Clinical benefit rate
Cmax
Disease Progression
Dose-limiting toxicities
Drug clearance
Ejection fraction (safety)
Immunogenicity (other timeframe)
Immunogenicity
Maximum tolerated dose
Overall response rate
Overall survival
Progression-free survival
Response evaluation criteria in solid tumors
Safety and Tolerability
Serious Adverse Events
Tmax
Vital signs</t>
  </si>
  <si>
    <t>MSI-H/dMMR; PD-L1 Positive; Second line; Stage III; Stage IV; Third line; Thymic carcinoma</t>
  </si>
  <si>
    <t>Oncology: Colorectal; Oncology: Endometrial; Oncology: Esophageal; Oncology: Gastric; Oncology: Liver; Oncology: Lung, Non-Small Cell; Oncology: Ovarian; Oncology: Renal; Oncology: Thymus; Oncology: Unspecified Solid Tumor</t>
  </si>
  <si>
    <t>Hutchmed {Hutchison MediPharma}
Innovent Biologics (Suzhou) Co.</t>
  </si>
  <si>
    <t>sintilimab</t>
  </si>
  <si>
    <t xml:space="preserve">NCT03903705
</t>
  </si>
  <si>
    <t>Aggressive; Diffuse large B-cell lymphoma (DLBCL); Extranodal marginal zone B-cell lymphoma (MALT); Follicular lymphoma (FL); Indolent; Line of therapy N/A; Mantle cell lymphoma (MCL); Other subtype; Small lymphocytic lymphoma (SLL); Stage III; Stage IV; Waldenstrom's macroglobulinemia (WM)</t>
  </si>
  <si>
    <t>Oncology: CNS, Glioblastoma; Oncology: Lymphoma, Non-Hodgkin's; Oncology: Prostate</t>
  </si>
  <si>
    <t>Australia; Belgium; Canada; China; Denmark; France; Germany; Hong Kong, S.A.R., China; Hungary; Italy; Japan; Macao, S.A.R., China; Netherlands; Poland; Singapore; South Korea; Spain; Taiwan, China; United Kingdom; United States</t>
  </si>
  <si>
    <t>Complete response
Dose-limiting toxicities
Overall response rate
Partial response
Percentage of Responders
Progressive disease rate
Response evaluation criteria in solid tumors</t>
  </si>
  <si>
    <t>(N/A); Aggressive; ALK; CNS mets; First line; Fourth line or greater; Indolent; Pulmonary; Second line; Stage III; Stage IV; Third line; Untreated</t>
  </si>
  <si>
    <t>Oncology: CNS, Glioblastoma; Oncology: Gastric; Oncology: Head/Neck; Oncology: Liver; Oncology: Lung, Non-Small Cell; Oncology: Lung, Small Cell; Oncology: Lymphoma, Non-Hodgkin's; Oncology: Melanoma; Oncology: Metastatic Cancer; Oncology: Neuroendocrine; Oncology: Renal; Oncology: Soft Tissue Sarcoma; Oncology: Thyroid; Oncology: Unspecified Solid Tumor</t>
  </si>
  <si>
    <t>MD Anderson Cancer Center, University of Texas
Thermo Fisher Scientific/Patheon
Zai Lab
Bristol-Myers Squibb/Turning Point Therapeutics {TP Therapeutics}</t>
  </si>
  <si>
    <t>repotrectinib (capsule)</t>
  </si>
  <si>
    <t xml:space="preserve">NCT03093116
TRIDENT-1
</t>
  </si>
  <si>
    <t>Australia; Belgium; Canada; Finland; France; Germany; Hong Kong, S.A.R., China; Hungary; Italy; Puerto Rico; Russia; Singapore; Spain; Taiwan, China; Ukraine; United Kingdom; United States</t>
  </si>
  <si>
    <t>Americas; Asia; Australia/Oceania; Caribbean/Central America; Eastern Europe; Europe; North America; Western Europe</t>
  </si>
  <si>
    <t>Adverse Events
Duration of overall response
Maximum tolerated dose
Overall response rate - duration
Overall response rate
Response evaluation criteria in solid tumors</t>
  </si>
  <si>
    <t>(N/A); First line; Fourth line or greater; Line of therapy N/A; MET Amplification/Alteration; Second line; Stage III; Stage IV; Third line</t>
  </si>
  <si>
    <t>Oncology: CNS, Glioblastoma; Oncology: Colorectal; Oncology: Esophageal; Oncology: Gastric; Oncology: Lung, Non-Small Cell; Oncology: Pancreas; Oncology: Renal; Oncology: Unspecified Solid Tumor</t>
  </si>
  <si>
    <t>Apollomics {CBT Pharmaceuticals}</t>
  </si>
  <si>
    <t>bozitinib</t>
  </si>
  <si>
    <t xml:space="preserve">NCT03175224
SPARTA APL-101-01
</t>
  </si>
  <si>
    <t>Dose-limiting toxicities</t>
  </si>
  <si>
    <t>Adenocarcinoma; ALK; Fourth line or greater; Second line; Stage II; Stage III; Stage IV; Third line</t>
  </si>
  <si>
    <t>Oncology: CNS, Glioblastoma; Oncology: CNS, Other; Oncology: Colorectal; Oncology: Gastric; Oncology: Head/Neck; Oncology: Lung, Non-Small Cell; Oncology: Neuroblastoma; Oncology: Pancreas; Oncology: Soft Tissue Sarcoma</t>
  </si>
  <si>
    <t>Nerviano Medical Sciences
Roche/Ignyta</t>
  </si>
  <si>
    <t>entrectinib</t>
  </si>
  <si>
    <t xml:space="preserve">ALKA-372-001
</t>
  </si>
  <si>
    <t>Adverse Events
Common Terminology Criteria for Adverse Events
Safety and Tolerability
Treatment Emergent Adverse Events</t>
  </si>
  <si>
    <t>First line; Untreated</t>
  </si>
  <si>
    <t>Oncology: CNS, Glioblastoma</t>
  </si>
  <si>
    <t>TME Pharma {NOXXON Pharm AG}</t>
  </si>
  <si>
    <t>olaptesed pegol</t>
  </si>
  <si>
    <t xml:space="preserve">GLORIA
NCT04121455
</t>
  </si>
  <si>
    <t>Adverse Events
Common Terminology Criteria for Adverse Events
Safety and Tolerability</t>
  </si>
  <si>
    <t>(N/A); First line; Second line; Untreated</t>
  </si>
  <si>
    <t>Genenta Science</t>
  </si>
  <si>
    <t>Temferon</t>
  </si>
  <si>
    <t xml:space="preserve">NCT03866109
TEM-GBM
</t>
  </si>
  <si>
    <t>Denmark; Italy; Netherlands; Norway; Spain; Sweden</t>
  </si>
  <si>
    <t>Adverse Events
Common Terminology Criteria for Adverse Events
Dose-limiting toxicities
Maximum tolerated dose
Progression-free survival
Safety and Tolerability
Serious Adverse Events</t>
  </si>
  <si>
    <t>Adjuvant; First line; Untreated</t>
  </si>
  <si>
    <t>Bristol-Myers Squibb/Celgene</t>
  </si>
  <si>
    <t>trotabresib</t>
  </si>
  <si>
    <t xml:space="preserve">NCT04324840
</t>
  </si>
  <si>
    <t>Progression-free survival
Recurrence</t>
  </si>
  <si>
    <t>AstraZeneca
(Other Hospital/Academic/Medical Center)</t>
  </si>
  <si>
    <t>AZD-1390</t>
  </si>
  <si>
    <t>NCT05182905</t>
  </si>
  <si>
    <t>Canada; France; Germany; Israel; Italy; Japan; Netherlands; Spain; Switzerland; United Kingdom; United States</t>
  </si>
  <si>
    <t>Progression-free survival
Progressive disease rate</t>
  </si>
  <si>
    <t>First line; Grade 2; Second line; Untreated</t>
  </si>
  <si>
    <t>Oncology: CNS, Astrocytoma; Oncology: CNS, Oligodendroglioma</t>
  </si>
  <si>
    <t>Servier</t>
  </si>
  <si>
    <t>vorasidenib</t>
  </si>
  <si>
    <t xml:space="preserve">INDIGO
NCT04164901
</t>
  </si>
  <si>
    <t>BRAF; First line; Grade 1; Grade 2; Pediatric or Adolescent</t>
  </si>
  <si>
    <t>(Other Hospital/Academic/Medical Center)
Shanghai Fosun Pharmaceutical (Group) Co./Shanghai Fosun Pharmaceutical Industry Development Co.</t>
  </si>
  <si>
    <t>FCN-159</t>
  </si>
  <si>
    <t>Adverse Events
Area under the curve score
Cmax
Complete response
Disease Progression
Dose-limiting toxicities
Duration of overall response
Elimination half-life
Immunogenicity
Neutralizing antibody response
Overall response rate - duration
Overall response rate
Overall survival
Partial response
Progression-free survival
Response evaluation criteria in solid tumors
Stable Disease
Tmax</t>
  </si>
  <si>
    <t>(N/A); Extensive; Gastrointestinal; Grade 3; High-grade; Metastatic; Other; Pancreas; Pulmonary; Second line; Stage III; Stage IV; Unspecified</t>
  </si>
  <si>
    <t>Oncology: CNS, Astrocytoma; Oncology: CNS, Glioblastoma; Oncology: CNS, Oligodendroglioma; Oncology: Lung, Small Cell; Oncology: Neuroendocrine; Oncology: Prostate; Oncology: Unspecified Solid Tumor</t>
  </si>
  <si>
    <t>budigalimab (iv)
ABBV-706</t>
  </si>
  <si>
    <t xml:space="preserve">NCT05599984
</t>
  </si>
  <si>
    <t>Adverse Events
Common Terminology Criteria for Adverse Events
Dose-limiting toxicities
Maximum tolerated dose
Overall response rate
Overall survival
Progression-free survival
Serious Adverse Events
Treatment Emergent Adverse Events</t>
  </si>
  <si>
    <t>(N/A); CNS mets; Fourth line or greater; Grade 1; Grade 2; Grade 3; Localized; Locally advanced; Second line; Stage III; Stage IV; Third line</t>
  </si>
  <si>
    <t>Oncology: CNS, Astrocytoma; Oncology: CNS, Glioblastoma; Oncology: CNS, Meningioma; Oncology: CNS, Oligodendroglioma; Oncology: Colorectal; Oncology: Gastric; Oncology: Lung, Non-Small Cell; Oncology: Metastatic Cancer; Oncology: Renal; Oncology: Soft Tissue Sarcoma; Oncology: Tenosynovial Giant Cell Tumor; Oncology: Thyroid</t>
  </si>
  <si>
    <t>(Other Hospital/Academic/Medical Center)
CSPC Pharmaceutical Group Co./Shanghai Runshi Pharmaceutical Technology Co.</t>
  </si>
  <si>
    <t>SYHA-1813</t>
  </si>
  <si>
    <t>BRAF; First line; Fourth line or greater; Merkel; Ocular; PD-1 Refractory; PD-L1 Refractory; Second line; Stage III; Stage IV; Third line</t>
  </si>
  <si>
    <t>Oncology: Cervical; Oncology: Esophageal; Oncology: Gastric; Oncology: Lung, Non-Small Cell; Oncology: Melanoma; Oncology: Neuroendocrine; Oncology: Pancreas; Oncology: Skin, Basal Cell Carcinoma; Oncology: Unspecified Solid Tumor</t>
  </si>
  <si>
    <t>Biocytogen/Eucure (Beijing) Biopharma Co.</t>
  </si>
  <si>
    <t>YH-003</t>
  </si>
  <si>
    <t xml:space="preserve">NCT04481009
</t>
  </si>
  <si>
    <t>United Kingdom; United States</t>
  </si>
  <si>
    <t>Overall response rate
Response evaluation criteria in solid tumors
Response rate</t>
  </si>
  <si>
    <t>First line; Line of therapy N/A; Metastatic; MSS/pMMR; Ocular; PD-1 Naive; PD-1 Refractory; PD-L1 Low; PD-L1 Naive; PD-L1 Positive; PD-L1 Refractory; Second line; Stage III; Stage IV; Third line</t>
  </si>
  <si>
    <t>Oncology: Cervical; Oncology: Endometrial; Oncology: Esophageal; Oncology: Gastric; Oncology: Head/Neck; Oncology: Melanoma; Oncology: Osteosarcoma; Oncology: Ovarian; Oncology: Soft Tissue Sarcoma; Oncology: Testicular; Oncology: Unspecified Solid Tumor</t>
  </si>
  <si>
    <t>Mereo BioPharma</t>
  </si>
  <si>
    <t>etigilimab</t>
  </si>
  <si>
    <t xml:space="preserve">ACTIVATE
NCT04761198
</t>
  </si>
  <si>
    <t>Adverse Events
Common Terminology Criteria for Adverse Events
Dose-limiting toxicities
Infusion-related reactions
Safety and Tolerability
Treatment Emergent Adverse Events</t>
  </si>
  <si>
    <t>ALK; EGFR; KRAS; PD-1 Refractory; PD-L1 Refractory; Second line; Stage III; Stage IV</t>
  </si>
  <si>
    <t>Oncology: Cervical; Oncology: Colorectal; Oncology: Head/Neck; Oncology: Lung, Non-Small Cell; Oncology: Pancreas; Oncology: Renal; Oncology: Unspecified Solid Tumor</t>
  </si>
  <si>
    <t>Takeda
Maverick Therapeutics</t>
  </si>
  <si>
    <t>MVC-101</t>
  </si>
  <si>
    <t xml:space="preserve">NCT04844073
</t>
  </si>
  <si>
    <t>Australia; Canada; South Korea; United States</t>
  </si>
  <si>
    <t>Adverse Events
Common Terminology Criteria for Adverse Events
Dose-limiting toxicities
Maximum tolerated dose
Safety and Tolerability
Serious Adverse Events
Treatment Emergent Adverse Events</t>
  </si>
  <si>
    <t>Fourth line or greater; Neoadjuvant; PD-1 Naive; Second line; Stage III; Stage IV</t>
  </si>
  <si>
    <t>Oncology: Cervical; Oncology: Colorectal; Oncology: Endometrial; Oncology: Head/Neck; Oncology: Lung, Non-Small Cell; Oncology: Melanoma; Oncology: Ovarian; Oncology: Unspecified Solid Tumor</t>
  </si>
  <si>
    <t>Ascendis Pharma</t>
  </si>
  <si>
    <t>TransCon IL-2 beta/gamma, Ascendis Pharma</t>
  </si>
  <si>
    <t xml:space="preserve">IL ßelieve
NCT05081609
</t>
  </si>
  <si>
    <t>First line; MSI-H/dMMR; PD-1 Naive; PD-L1 Naive; Second line; Stage III; Stage IV</t>
  </si>
  <si>
    <t>Oncology: Cervical; Oncology: Colorectal; Oncology: Endometrial; Oncology: Esophageal; Oncology: Gastric; Oncology: Ovarian; Oncology: Renal; Oncology: Unspecified Solid Tumor</t>
  </si>
  <si>
    <t>BeiGene/BeiGene (Shanghai) Biomedical Technology Co.</t>
  </si>
  <si>
    <t>tislelizumab</t>
  </si>
  <si>
    <t xml:space="preserve">NCT03736889
RATIONALE 209
</t>
  </si>
  <si>
    <t>Australia; China; Czech Republic; France; Netherlands; Poland; Russia; Spain; United States</t>
  </si>
  <si>
    <t>Adverse Events
Dose-limiting toxicities
Duration of overall response
Maximum tolerated dose
Overall survival
Progression-free survival
Response evaluation criteria in solid tumors
Safety and Tolerability
Serious Adverse Events</t>
  </si>
  <si>
    <t>HER2 negative; Second line; Stage III; Stage IV; Triple receptor negative</t>
  </si>
  <si>
    <t>Oncology: Breast; Oncology: Unspecified Solid Tumor</t>
  </si>
  <si>
    <t>Ryvu Therapeutics {Selvita}</t>
  </si>
  <si>
    <t>RVU-120</t>
  </si>
  <si>
    <t xml:space="preserve">NCT05052255
</t>
  </si>
  <si>
    <t>Absolute Neutrophil Count
Duration of grade 3/4 neutropenia
Duration of grade 4 neutropenia
Neutropenia
Safety and Tolerability
Severe neutropenia</t>
  </si>
  <si>
    <t>First line; Neutropenia; Stage 0; Stage I; Stage II</t>
  </si>
  <si>
    <t>Oncology: Breast; Oncology: Supportive Care</t>
  </si>
  <si>
    <t>Mabwell (Shanghai) Bioscience Co.</t>
  </si>
  <si>
    <t>rHSA/mG-CSF fusion protein, Jiangsu</t>
  </si>
  <si>
    <t xml:space="preserve">NCT04554056
</t>
  </si>
  <si>
    <t>Adverse Events
Common Terminology Criteria for Adverse Events
Complete response
Disease Progression
Dose-limiting toxicities
Maximum tolerated dose
Overall response rate
Overall survival
Partial response
Progression-free survival
Response evaluation criteria in solid tumors
Safety and Tolerability
Treatment Emergent Adverse Events</t>
  </si>
  <si>
    <t>Estrogen receptor positive; Fourth line or greater; HER2 negative; Progesterone receptor positive; Second line; Stage III; Stage IV; Third line</t>
  </si>
  <si>
    <t>Oncology: Breast; Oncology: Ovarian; Oncology: Unspecified Solid Tumor</t>
  </si>
  <si>
    <t>Allorion Therapeutics</t>
  </si>
  <si>
    <t>ARTS-021</t>
  </si>
  <si>
    <t xml:space="preserve">NCT05867251
</t>
  </si>
  <si>
    <t>Canada; France; Spain; United States</t>
  </si>
  <si>
    <t>Complete response
Dose-limiting toxicities
Overall response rate
Partial response
Response evaluation criteria in solid tumors
Safety and Tolerability
Serious Adverse Events
Treatment Emergent Adverse Events</t>
  </si>
  <si>
    <t>(N/A); Estrogen receptor positive; HER2 low; HER2 positive; Line of therapy N/A; Progesterone receptor positive; Second line; Stage III; Stage IV; Third line</t>
  </si>
  <si>
    <t>Oncology: Breast; Oncology: Lung, Non-Small Cell; Oncology: Unspecified Solid Tumor</t>
  </si>
  <si>
    <t>AstraZeneca
Daiichi Sankyo</t>
  </si>
  <si>
    <t>DS-1103a</t>
  </si>
  <si>
    <t xml:space="preserve">NCT05765851
</t>
  </si>
  <si>
    <t>Adverse Events
Cardiac Telemetry
Maximum tolerated dose
Safety and Tolerability
Treatment Emergent Adverse Events
Vital signs</t>
  </si>
  <si>
    <t>First line; Fourth line or greater; HER2 negative; Locally advanced; Merkel; Second line; Stage III; Stage IV; Third line; Triple receptor negative</t>
  </si>
  <si>
    <t>Oncology: Breast; Oncology: Head/Neck; Oncology: Neuroendocrine; Oncology: Ovarian; Oncology: Soft Tissue Sarcoma; Oncology: Unspecified Solid Tumor</t>
  </si>
  <si>
    <t>Shasqi</t>
  </si>
  <si>
    <t>SQ-3370</t>
  </si>
  <si>
    <t xml:space="preserve">NCT04106492
</t>
  </si>
  <si>
    <t>France; Italy; Netherlands; Spain; United Kingdom; United States</t>
  </si>
  <si>
    <t>Cardiac Telemetry
Dose-limiting toxicities
Immune-related response evaluation criteria in solid tumors
Overall response rate
Partial response
Response evaluation criteria in solid tumors
Treatment Emergent Adverse Events
Vital signs</t>
  </si>
  <si>
    <t>HER2 negative; PD-1 Refractory; PD-L1 Refractory; Second line; Stage III; Stage IV; Triple receptor negative</t>
  </si>
  <si>
    <t>Oncology: Breast; Oncology: Head/Neck; Oncology: Melanoma</t>
  </si>
  <si>
    <t>Merck &amp; Co./Merck Sharp &amp; Dohme (MSD)
Cytovation</t>
  </si>
  <si>
    <t>pembrolizumab
CyPep-1 (intratumoral)</t>
  </si>
  <si>
    <t xml:space="preserve">KEYNOTE-D11
NCT05383170
</t>
  </si>
  <si>
    <t>Belgium; China; France; South Korea; Spain; Taiwan, China; United States</t>
  </si>
  <si>
    <t>Adverse Events
Common Terminology Criteria for Adverse Events
Complete response
Disease Progression
Dose-limiting toxicities
Duration of overall response
Overall response rate - duration
Overall response rate
Partial response
Response evaluation criteria in solid tumors
Safety and Tolerability
Serious Adverse Events
Treatment Emergent Adverse Events</t>
  </si>
  <si>
    <t>HER2 positive; Second line; Stage III; Stage IV</t>
  </si>
  <si>
    <t>Oncology: Breast; Oncology: Gastric; Oncology: Lung, Non-Small Cell; Oncology: Unspecified Solid Tumor</t>
  </si>
  <si>
    <t>SAR-443216</t>
  </si>
  <si>
    <t xml:space="preserve">NCT05013554
TED16925
</t>
  </si>
  <si>
    <t>Belgium</t>
  </si>
  <si>
    <t>Complete response
Overall response rate - duration
Overall response rate
Response evaluation criteria in solid tumors
Response rate
Stable Disease</t>
  </si>
  <si>
    <t>BRCA; Line of therapy N/A; Stage III; Stage IV</t>
  </si>
  <si>
    <t>Oncology: Breast; Oncology: Gallbladder; Oncology: Ovarian; Oncology: Pancreas; Oncology: Prostate</t>
  </si>
  <si>
    <t>AstraZeneca
(Other Cooperative Group)
(Other Hospital/Academic/Medical Center)</t>
  </si>
  <si>
    <t>olaparib (capsule)</t>
  </si>
  <si>
    <t xml:space="preserve">NCT03967938
Precision 2 - Olaparib
</t>
  </si>
  <si>
    <t>China; Puerto Rico; United States</t>
  </si>
  <si>
    <t>Americas; Asia; Caribbean/Central America; North America</t>
  </si>
  <si>
    <t>Adverse Events
Cardiac Telemetry
Common Terminology Criteria for Adverse Events
Dose-limiting toxicities
Maximum tolerated dose
Overall response rate
Response evaluation criteria in solid tumors
Response rate
Safety and Tolerability
Serious Adverse Events
Treatment Emergent Adverse Events
Vital signs</t>
  </si>
  <si>
    <t>(N/A); Estrogen receptor positive; Fourth line or greater; HER2 negative; HER2 positive; Progesterone receptor positive; Second line; Stage III; Stage IV; Third line; Triple receptor negative</t>
  </si>
  <si>
    <t>Oncology: Breast; Oncology: Fallopian Tube; Oncology: Lung, Non-Small Cell; Oncology: Lung, Small Cell; Oncology: Unspecified Solid Tumor</t>
  </si>
  <si>
    <t>BioNTech
Duality Biologics</t>
  </si>
  <si>
    <t>DB-1305</t>
  </si>
  <si>
    <t xml:space="preserve">NCT05438329
</t>
  </si>
  <si>
    <t>Adverse Events
Cardiac Telemetry
Complete response
Disease Progression
Dose-limiting toxicities
Overall response rate
Partial response
Response evaluation criteria in solid tumors
Safety and Tolerability
Vital signs</t>
  </si>
  <si>
    <t>Extensive; Fourth line or greater; HER2 negative; Pulmonary; Second line; Stage III; Stage IV; Third line; Triple receptor negative</t>
  </si>
  <si>
    <t>Oncology: Breast; Oncology: Fallopian Tube; Oncology: Head/Neck; Oncology: Lung, Small Cell; Oncology: Neuroendocrine; Oncology: Ovarian; Oncology: Primary Peritoneal; Oncology: Unspecified Solid Tumor</t>
  </si>
  <si>
    <t xml:space="preserve">NCT05830539
</t>
  </si>
  <si>
    <t>Adverse Events
Common Terminology Criteria for Adverse Events
Dose-limiting toxicities
Maximum tolerated dose</t>
  </si>
  <si>
    <t>(N/A); Estrogen receptor positive; First line; Fourth line or greater; HER2 negative; PD-L1 Positive; Progesterone receptor positive; Pulmonary; Second line; Stage III; Stage IV; Third line; Triple receptor negative; Untreated</t>
  </si>
  <si>
    <t>Oncology: Breast; Oncology: Esophageal; Oncology: Gastric; Oncology: Lung, Small Cell; Oncology: Neuroendocrine; Oncology: Unspecified Solid Tumor</t>
  </si>
  <si>
    <t>eribulin mesylate, liposomal</t>
  </si>
  <si>
    <t xml:space="preserve">NCT03207672
Study 114
</t>
  </si>
  <si>
    <t>Common Terminology Criteria for Adverse Events
Dose-limiting toxicities
Overall response rate
Safety and Tolerability
Serious Adverse Events
Treatment Emergent Adverse Events</t>
  </si>
  <si>
    <t>Adenocarcinoma; HER2 negative; Large Cell; PD-1 Refractory; Second line; Stage III; Stage IV; Third line; Triple receptor negative</t>
  </si>
  <si>
    <t>Oncology: Breast; Oncology: Esophageal; Oncology: Gastric; Oncology: Head/Neck; Oncology: Liver; Oncology: Lung, Non-Small Cell; Oncology: Mesothelioma; Oncology: Pancreas; Oncology: Renal; Oncology: Unspecified Solid Tumor</t>
  </si>
  <si>
    <t>TAK-500</t>
  </si>
  <si>
    <t xml:space="preserve">NCT05070247
TAK-500-1001
</t>
  </si>
  <si>
    <t>China; South Korea; Taiwan, China</t>
  </si>
  <si>
    <t>Adverse Events
Complete response
Overall response rate
Partial response
Response evaluation criteria in solid tumors
Safety and Tolerability
Serious Adverse Events</t>
  </si>
  <si>
    <t>First line; HER2 positive; Maintenance/Consolidation; PD-1 Naive; PD-L1 Naive; Stage III; Stage IV</t>
  </si>
  <si>
    <t>Oncology: Breast; Oncology: Esophageal; Oncology: Gastric</t>
  </si>
  <si>
    <t>Thermo Fisher Scientific/Patheon
BeiGene</t>
  </si>
  <si>
    <t>zanidatamab
tislelizumab</t>
  </si>
  <si>
    <t xml:space="preserve">NCT04276493
</t>
  </si>
  <si>
    <t>Maximum tolerated dose
Overall response rate
Response evaluation criteria in solid tumors
Safety and Tolerability</t>
  </si>
  <si>
    <t>Second line; Stage III; Stage IV; Triple receptor negative</t>
  </si>
  <si>
    <t>Oncology: Breast; Oncology: Endometrial; Oncology: Ovarian; Oncology: Unspecified Solid Tumor</t>
  </si>
  <si>
    <t>Jiangsu Hansoh Pharmaceutical Group Co.</t>
  </si>
  <si>
    <t>HS-20089</t>
  </si>
  <si>
    <t xml:space="preserve">NCT05263479
</t>
  </si>
  <si>
    <t>Australia; Belgium; France; Japan; South Korea; Spain; Taiwan, China; United States</t>
  </si>
  <si>
    <t>Clinical benefit rate
Dose-limiting toxicities
Overall response rate
Response evaluation criteria in solid tumors
Safety and Tolerability</t>
  </si>
  <si>
    <t>Estrogen receptor positive; First line; Fourth line or greater; HER2 negative; HER2 positive; Second line; Stage III; Stage IV; Third line</t>
  </si>
  <si>
    <t>Oncology: Breast; Oncology: Endometrial</t>
  </si>
  <si>
    <t>imlunestrant</t>
  </si>
  <si>
    <t xml:space="preserve">EMBER
NCT04188548
</t>
  </si>
  <si>
    <t>HER2 positive; Second line; Stage III; Stage IV; Third line</t>
  </si>
  <si>
    <t>Oncology: Breast; Oncology: Colorectal; Oncology: Gastric; Oncology: Unspecified Solid Tumor</t>
  </si>
  <si>
    <t>CSPC Pharmaceutical Group Co./CSPC ZhongQi Pharmaceutical Technology Co.</t>
  </si>
  <si>
    <t>DP-303c</t>
  </si>
  <si>
    <t xml:space="preserve">NCT04146610
</t>
  </si>
  <si>
    <t>First line; HER2 positive; Second line; Stage III; Stage IV</t>
  </si>
  <si>
    <t>Oncology: Breast; Oncology: Colorectal; Oncology: Gastric; Oncology: Lung, Non-Small Cell; Oncology: Unspecified Solid Tumor</t>
  </si>
  <si>
    <t>Zhejiang Hisun Pharmaceutical Co.
Zhejiang Hisun Pharmaceutical Co./Hisun Pharmaceutical (Hangzhou) Co.
Hangzhou Adcoris Biopharma Co.
Zova Biotherapeutics</t>
  </si>
  <si>
    <t>ADC-2122</t>
  </si>
  <si>
    <t xml:space="preserve">NCT05423977
</t>
  </si>
  <si>
    <t>Fourth line or greater; HER2 low; HER2 positive; Second line; Stage III; Stage IV; Third line</t>
  </si>
  <si>
    <t>Biokin Pharmaceutical/Sichuan Baili Pharmaceutical Co.
Biokin Pharmaceutical/SystImmune
Biokin Pharmaceutical/Sichuan Baili Pharmaceutical Co./Chengdu Bailiduote Biopharmaceutical Co.</t>
  </si>
  <si>
    <t>BL-M07D1</t>
  </si>
  <si>
    <t xml:space="preserve">NCT05461768
</t>
  </si>
  <si>
    <t>Adverse Events
Alkaline phosphatase (ALP)
Bilirubin
Cardiac Telemetry
Creatinine kinase level
Dose-limiting toxicities
Gammaglutamyl transferase (GGT)
Heart rate corrected QT interval
Heart rate
Hematocrit level
Hemoglobin level
International normalized ratio
Liver function
Maximum tolerated dose
Neutropenia
Prothrombin ratio
Safety and Tolerability
Vital signs</t>
  </si>
  <si>
    <t>Extensive; Metastatic; Pulmonary; Second line; Stage III; Stage IV</t>
  </si>
  <si>
    <t>Oncology: Breast; Oncology: Colorectal; Oncology: Gastric; Oncology: Head/Neck; Oncology: Lung, Non-Small Cell; Oncology: Lung, Small Cell; Oncology: Neuroendocrine; Oncology: Ovarian; Oncology: Pancreas; Oncology: Unspecified Solid Tumor</t>
  </si>
  <si>
    <t>SN BioScience</t>
  </si>
  <si>
    <t>liposomal irinotecan, SN BioScience</t>
  </si>
  <si>
    <t xml:space="preserve">NCT04640480
SNB-101-101
</t>
  </si>
  <si>
    <t>Complete response
Overall response rate
Partial response
Progressive disease rate
Response evaluation criteria in solid tumors</t>
  </si>
  <si>
    <t>MET Amplification/Alteration; Second line; Stage III; Stage IV</t>
  </si>
  <si>
    <t>Oncology: Breast; Oncology: Colorectal; Oncology: Gastric; Oncology: Head/Neck; Oncology: Liver; Oncology: Lung, Non-Small Cell; Oncology: Renal; Oncology: Unspecified Solid Tumor</t>
  </si>
  <si>
    <t>Merck KGaA
(Other Hospital/Academic/Medical Center)</t>
  </si>
  <si>
    <t>tepotinib (tablet)</t>
  </si>
  <si>
    <t xml:space="preserve">KM-08
NCT04647838
</t>
  </si>
  <si>
    <t>Canada; United States</t>
  </si>
  <si>
    <t>Adverse Events
Clinical benefit rate
Disease Progression
Duration of overall response
Overall response rate
Overall survival
Partial response
Progression-free survival
Response evaluation criteria in solid tumors
Safety and Tolerability
Stable Disease
Time to progression
Treatment Emergent Adverse Events</t>
  </si>
  <si>
    <t>HER2 positive; PD-1 Naive; PD-L1 Naive; PD-L1 Positive; Stage III; Stage IV; Third line</t>
  </si>
  <si>
    <t>Oncology: Breast; Oncology: Colorectal; Oncology: Esophageal; Oncology: Gallbladder; Oncology: Gastric; Oncology: Lung, Non-Small Cell; Oncology: Ovarian; Oncology: Pancreas; Oncology: Unspecified Solid Tumor</t>
  </si>
  <si>
    <t>Merck &amp; Co.
Triumvira Immunologics</t>
  </si>
  <si>
    <t>TAC01-HER2</t>
  </si>
  <si>
    <t xml:space="preserve">KEYNOTE-E77
NCT04727151
</t>
  </si>
  <si>
    <t>Common Terminology Criteria for Adverse Events
Treatment Emergent Adverse Events</t>
  </si>
  <si>
    <t>(N/A); Estrogen receptor positive; HER2 negative; Hormone refractory; Progesterone receptor positive; Pulmonary; Second line; Stage III; Stage IV</t>
  </si>
  <si>
    <t>Oncology: Breast; Oncology: Colorectal; Oncology: Endometrial; Oncology: Lung, Small Cell; Oncology: Neuroendocrine; Oncology: Ovarian; Oncology: Pancreas; Oncology: Prostate; Oncology: Unspecified Solid Tumor</t>
  </si>
  <si>
    <t>Qurient</t>
  </si>
  <si>
    <t>Q-901</t>
  </si>
  <si>
    <t xml:space="preserve">NCT05394103
QRNT-009
</t>
  </si>
  <si>
    <t>Austria; Belgium; Canada; Denmark; France; Germany; Israel; Italy; Japan; Netherlands; Norway; Portugal; Singapore; South Korea; Spain; Sweden; Taiwan, China; United Kingdom; United States</t>
  </si>
  <si>
    <t>Adverse Events
Clinical benefit rate
Complete response
Dose-limiting toxicities
Duration of overall response
Maximum tolerated dose
Minimal Residual Disease
Overall response rate
Partial response
Response evaluation criteria in solid tumors
Safety and Tolerability
Stable Disease</t>
  </si>
  <si>
    <t>Adenocarcinoma; Fourth line or greater; HER2 positive; Large Cell; Second line; Squamous Cell; Stage III; Stage IV; Third line</t>
  </si>
  <si>
    <t>Oncology: Breast; Oncology: Colorectal; Oncology: Endometrial; Oncology: Esophageal; Oncology: Gastric; Oncology: Lung, Non-Small Cell; Oncology: Neuroendocrine; Oncology: Ovarian; Oncology: Pancreas; Oncology: Renal; Oncology: Soft Tissue Sarcoma; Oncology: Unspecified Solid Tumor</t>
  </si>
  <si>
    <t>(Other Industry Sponsor)
(Other Hospital/Academic/Medical Center)
Merus</t>
  </si>
  <si>
    <t>zenocutuzumab</t>
  </si>
  <si>
    <t xml:space="preserve">NCT02912949
</t>
  </si>
  <si>
    <t>Adverse Events
Cardiac Telemetry
Cmax
Complete response
Drug clearance
Elimination half-life
Overall response rate
Response evaluation criteria in solid tumors
Safety and Tolerability
Stroke
Tmax
Vital signs</t>
  </si>
  <si>
    <t>Estrogen receptor positive; HER2 negative; Progesterone receptor positive; Second line; Stage III; Stage IV; Third line</t>
  </si>
  <si>
    <t>Oncology: Breast; Oncology: CNS, Glioblastoma; Oncology: Unspecified Solid Tumor</t>
  </si>
  <si>
    <t>Sihuan Pharmaceutical Holdings Group/Xuanzhu Pharma Co./Shandong Xuanzhu Pharmatech Co.</t>
  </si>
  <si>
    <t>birociclib</t>
  </si>
  <si>
    <t xml:space="preserve">NCT04539496
</t>
  </si>
  <si>
    <t>Australia; Canada; China; Czech Republic; Denmark; France; Germany; Ireland; Israel; Italy; Japan; Netherlands; Poland; Russia; South Korea; Spain; Sweden; Switzerland; Turkey; Ukraine; United Kingdom; United States</t>
  </si>
  <si>
    <t>Americas; Asia; Australia/Oceania; Eastern Europe; Europe; North America; Western Asia/Middle East; Western Europe</t>
  </si>
  <si>
    <t>Adverse Events
Complete response
Disease Progression
Dose-limiting toxicities
Maximum tolerated dose
Overall response rate
Partial response
Quality of Life
Response evaluation criteria in solid tumors
Safety and Tolerability
Treatment Emergent Adverse Events</t>
  </si>
  <si>
    <t>Fourth line or greater; Papillary; Pediatric or Adolescent; Second line; Stage III; Stage IV; Third line</t>
  </si>
  <si>
    <t>Oncology: Breast; Oncology: CNS, Glioblastoma; Oncology: Osteosarcoma; Oncology: Soft Tissue Sarcoma; Oncology: Thyroid</t>
  </si>
  <si>
    <t>Bayer AG/Bayer Yakuhin
Eli Lilly/Loxo Oncology
PCI Pharma Services</t>
  </si>
  <si>
    <t>larotrectinib (capsule)
larotrectinib (oral liguid)</t>
  </si>
  <si>
    <t xml:space="preserve">LOXO-TRK-15003
NCT02637687
</t>
  </si>
  <si>
    <t>Canada; Italy; Netherlands; Spain; United States</t>
  </si>
  <si>
    <t>Clinical benefit rate
Common Terminology Criteria for Adverse Events
Complete response
Maximum tolerated dose
Overall response rate
Partial response
Response evaluation criteria in solid tumors
Response rate
Safety and Tolerability
Stable Disease
Treatment Emergent Adverse Events</t>
  </si>
  <si>
    <t>Extensive; Fourth line or greater; HER2 negative; Limited; Locally advanced; Metastatic; Pulmonary; Second line; Stage III; Stage IV; Third line; Triple receptor negative; Unresectable</t>
  </si>
  <si>
    <t>Oncology: Breast; Oncology: CNS, Glioblastoma; Oncology: Endometrial; Oncology: Fallopian Tube; Oncology: GIST; Oncology: Lung, Small Cell; Oncology: Neuroendocrine; Oncology: Ovarian; Oncology: Primary Peritoneal; Oncology: Soft Tissue Sarcoma; Oncology: Unspecified Solid Tumor</t>
  </si>
  <si>
    <t>Mundipharma EDO</t>
  </si>
  <si>
    <t>tinostamustine</t>
  </si>
  <si>
    <t xml:space="preserve">EDO-S101-1002
NCT03345485
</t>
  </si>
  <si>
    <t>Australia; Belgium; Canada; France; Hungary; South Korea; Spain; United Kingdom; United States</t>
  </si>
  <si>
    <t>Adverse Events
Cardiac Telemetry
Duration of overall response
Response evaluation criteria in solid tumors
Safety and Tolerability
Serious Adverse Events</t>
  </si>
  <si>
    <t>Adenocarcinoma; BRCA; HER2 negative; Pulmonary; Second line; Stage III; Stage IV; Third line; Triple receptor negative</t>
  </si>
  <si>
    <t>Oncology: Breast; Oncology: Cervical; Oncology: Colorectal; Oncology: Esophageal; Oncology: Fallopian Tube; Oncology: Gastric; Oncology: Head/Neck; Oncology: Lung, Non-Small Cell; Oncology: Lung, Small Cell; Oncology: Mesothelioma; Oncology: Neuroendocrine; Oncology: Ovarian; Oncology: Primary Peritoneal; Oncology: Prostate</t>
  </si>
  <si>
    <t>ceralasertib</t>
  </si>
  <si>
    <t xml:space="preserve">NCT02264678
</t>
  </si>
  <si>
    <t>Oncology: Bladder; Oncology: Ovarian; Oncology: Penile; Oncology: Prostate; Oncology: Renal; Oncology: Testicular</t>
  </si>
  <si>
    <t>Bristol-Myers Squibb
Dana-Farber/Harvard Cancer Center at Dana Farber Cancer Institute</t>
  </si>
  <si>
    <t>nivolumab
ipilimumab (iv)</t>
  </si>
  <si>
    <t xml:space="preserve">NCT03333616
</t>
  </si>
  <si>
    <t>Bone mets; PD-1 Naive; PD-L1 Naive; Second line; Stage III; Stage IV; Third line</t>
  </si>
  <si>
    <t>Oncology: Bladder; Oncology: Metastatic Cancer</t>
  </si>
  <si>
    <t>AstraZeneca
Ipsen
(Other Hospital/Academic/Medical Center)</t>
  </si>
  <si>
    <t>cabozantinib
durvalumab (iv)</t>
  </si>
  <si>
    <t xml:space="preserve">(ARCADIA)
NCT03824691
</t>
  </si>
  <si>
    <t>Complete response
Overall response rate
Partial response
Response rate</t>
  </si>
  <si>
    <t>(N/A); Fourth line or greater; Metastatic; PD-1 Refractory; PD-L1 Refractory; Pulmonary; Second line; Stage IV; Third line</t>
  </si>
  <si>
    <t>Oncology: Bladder; Oncology: Lung, Small Cell; Oncology: Neuroendocrine; Oncology: Prostate</t>
  </si>
  <si>
    <t>Fox Chase Cancer Center
Oryzon</t>
  </si>
  <si>
    <t>paclitaxel
iadademstat</t>
  </si>
  <si>
    <t xml:space="preserve">GI-203
NCT05420636
</t>
  </si>
  <si>
    <t>Hormone refractory; Second line; Squamous Cell; Stage III; Stage IV</t>
  </si>
  <si>
    <t>Oncology: Bladder; Oncology: Lung, Non-Small Cell; Oncology: Prostate; Oncology: Renal; Oncology: Unspecified Solid Tumor</t>
  </si>
  <si>
    <t>Coherent Biopharma</t>
  </si>
  <si>
    <t>CBP-1018</t>
  </si>
  <si>
    <t xml:space="preserve">CBP-1018-101
NCT04928612
</t>
  </si>
  <si>
    <t>Argentina; Austria; Belgium; Brazil; Bulgaria; Chile; China; Colombia; Croatia; Czech Republic; Denmark; Egypt; Estonia; Finland; France; Greece; Hungary; India; Ireland; Israel; Italy; Kuwait; Lebanon; Lithuania; Mexico; Netherlands; Oman; Pakistan; Paraguay; Philippines; Poland; Portugal; Romania; Russia; Serbia; Singapore; Slovakia; Slovenia; Spain; Sweden; Turkey; United Arab Emirates; United Kingdom</t>
  </si>
  <si>
    <t>Africa; Americas; Asia; Eastern Europe; Europe; North America; South America; Western Asia/Middle East; Western Europe</t>
  </si>
  <si>
    <t>Adenocarcinoma; ALK; EGFR; Extensive; First line; Large Cell; PD-L1 High; Pulmonary; Second line; Stage III; Stage IV; Untreated</t>
  </si>
  <si>
    <t>Oncology: Bladder; Oncology: Liver; Oncology: Lung, Non-Small Cell; Oncology: Lung, Small Cell; Oncology: Neuroendocrine; Oncology: Renal</t>
  </si>
  <si>
    <t xml:space="preserve">BIG 2-02
NCT03782207
</t>
  </si>
  <si>
    <t>Overall response rate
Progression-free survival
Response evaluation criteria in solid tumors</t>
  </si>
  <si>
    <t>First line; PD-L1 High; PD-L1 Positive; Stage III; Stage IV</t>
  </si>
  <si>
    <t>Oncology: Bladder; Oncology: Head/Neck; Oncology: Lung, Non-Small Cell; Oncology: Renal</t>
  </si>
  <si>
    <t>Merck &amp; Co./Merck Sharp &amp; Dohme (MSD)
IO Biotech
NeoGenomics
Almac Group</t>
  </si>
  <si>
    <t>IO-102
IO-103</t>
  </si>
  <si>
    <t xml:space="preserve">KEYNOTE-D38
NCT05077709
</t>
  </si>
  <si>
    <t>Adverse Events
Dose-limiting toxicities
Maximum tolerated dose
Overall response rate
Response evaluation criteria in solid tumors
Safety and Tolerability</t>
  </si>
  <si>
    <t>Oncology: Bladder; Oncology: Head/Neck; Oncology: Lung, Non-Small Cell; Oncology: Melanoma; Oncology: Renal; Oncology: Soft Tissue Sarcoma; Oncology: Unspecified Solid Tumor</t>
  </si>
  <si>
    <t>Merck &amp; Co./Merck Sharp &amp; Dohme (MSD)
GI Innovation</t>
  </si>
  <si>
    <t>GI-101</t>
  </si>
  <si>
    <t xml:space="preserve">KEYNOTE-B59
NCT04977453
</t>
  </si>
  <si>
    <t>Belgium; Canada; Spain; United States</t>
  </si>
  <si>
    <t>Adverse Events
Dose-limiting toxicities
Safety and Tolerability</t>
  </si>
  <si>
    <t>Oncology: Bladder; Oncology: Esophageal; Oncology: Gastric; Oncology: Head/Neck; Oncology: Lung, Non-Small Cell; Oncology: Melanoma; Oncology: Ovarian; Oncology: Renal; Oncology: Soft Tissue Sarcoma</t>
  </si>
  <si>
    <t>AdaptImmune</t>
  </si>
  <si>
    <t>ADP-A2M4CD8</t>
  </si>
  <si>
    <t xml:space="preserve">NCT04044859
SURPASS
</t>
  </si>
  <si>
    <t>Complete response
Dose-limiting toxicities
Duration of overall response
Overall response rate - duration
Overall response rate
Response evaluation criteria in solid tumors
Response rate</t>
  </si>
  <si>
    <t>Aggressive; EGFR; Extensive; First line; PD-1 Naive; PD-L1 High; PD-L1 Naive; Peripheral T-cell lymphoma (PTCL); Pulmonary; Second line; Stage III; Stage IV; Untreated</t>
  </si>
  <si>
    <t>Oncology: Bladder; Oncology: Esophageal; Oncology: Gastric; Oncology: Head/Neck; Oncology: Lung, Non-Small Cell; Oncology: Lung, Small Cell; Oncology: Lymphoma, Non-Hodgkin's; Oncology: Melanoma; Oncology: Neuroendocrine; Oncology: Unspecified Solid Tumor</t>
  </si>
  <si>
    <t xml:space="preserve">KN046-CHN-001
NCT03733951
</t>
  </si>
  <si>
    <t>Australia; Canada; United States</t>
  </si>
  <si>
    <t>Dose-limiting toxicities
Duration of overall response
Maximum tolerated dose
Overall response rate
Plasma concentration
Response evaluation criteria in solid tumors</t>
  </si>
  <si>
    <t>Fourth line or greater; Ocular; Second line; Stage III; Stage IV; Third line</t>
  </si>
  <si>
    <t>Oncology: Bladder; Oncology: Cervical; Oncology: Colorectal; Oncology: Gastric; Oncology: Lung, Non-Small Cell; Oncology: Melanoma; Oncology: Pancreas; Oncology: Unspecified Solid Tumor</t>
  </si>
  <si>
    <t>IDEAYA Biosciences</t>
  </si>
  <si>
    <t>darovasertib</t>
  </si>
  <si>
    <t xml:space="preserve">IDE196-001
NCT03947385
</t>
  </si>
  <si>
    <t>(N/A); EGFR; Pulmonary; Second line; Stage III; Stage IV</t>
  </si>
  <si>
    <t>Oncology: Bladder; Oncology: Cervical; Oncology: Colorectal; Oncology: Fallopian Tube; Oncology: Head/Neck; Oncology: Lung, Non-Small Cell; Oncology: Lung, Small Cell; Oncology: Neuroendocrine; Oncology: Ovarian; Oncology: Pancreas; Oncology: Primary Peritoneal; Oncology: Renal; Oncology: Skin, Basal Cell Carcinoma; Oncology: Skin, Squamous Cell Carcinoma (cSCC); Oncology: Vaginal; Oncology: Vulvar</t>
  </si>
  <si>
    <t>Deka BioSciences</t>
  </si>
  <si>
    <t>EGFR targeted DK210 diakine, Deka BioSciences</t>
  </si>
  <si>
    <t xml:space="preserve">DEKA-1
NCT05704985
</t>
  </si>
  <si>
    <t>Adverse Events
Clinical benefit rate
Disease Progression
Dose-limiting toxicities
Duration of overall response
Maximum tolerated dose
Overall survival
Progression-free survival
Safety and Tolerability
Time to response</t>
  </si>
  <si>
    <t>(N/A); Adenocarcinoma; Hormone refractory; Metastatic; Pulmonary; Second line; Squamous Cell; Stage III; Stage IV; Unresectable</t>
  </si>
  <si>
    <t>Oncology: Bladder; Oncology: Breast; Oncology: Endometrial; Oncology: Esophageal; Oncology: Head/Neck; Oncology: Lung, Non-Small Cell; Oncology: Lung, Small Cell; Oncology: Melanoma; Oncology: Neuroendocrine; Oncology: Osteosarcoma; Oncology: Prostate; Oncology: Soft Tissue Sarcoma; Oncology: Unspecified Solid Tumor</t>
  </si>
  <si>
    <t>ifinatamab deruxtecan</t>
  </si>
  <si>
    <t xml:space="preserve">DS7300-A-J101
NCT04145622
</t>
  </si>
  <si>
    <t>Complete response
Maximum tolerated dose
Overall response rate
Partial response
Safety and Tolerability</t>
  </si>
  <si>
    <t>Extensive; HER2 low; HER2 negative; MSI-H/dMMR; MSS/pMMR; PD-1 Refractory; PD-L1 Refractory; Pulmonary; Second line; Stage III; Stage IV; Triple receptor negative</t>
  </si>
  <si>
    <t>Oncology: Bladder; Oncology: Breast; Oncology: Endometrial; Oncology: Esophageal; Oncology: Gastric; Oncology: Head/Neck; Oncology: Lung, Non-Small Cell; Oncology: Lung, Small Cell; Oncology: Neuroendocrine; Oncology: Ovarian; Oncology: Pancreas; Oncology: Renal</t>
  </si>
  <si>
    <t>Sichuan Kelun Pharmaceutical Co./Klus Pharma
Sichuan Kelun Pharmaceutical Co./Sichuan Kelun Botai Biopharmaceutical Co.</t>
  </si>
  <si>
    <t>SKB-264</t>
  </si>
  <si>
    <t xml:space="preserve">KL264-01
NCT04152499
</t>
  </si>
  <si>
    <t>Belgium; Canada; Germany; Japan; Poland; Spain; Sweden; United States</t>
  </si>
  <si>
    <t>Adverse Events
Disease Progression
Dose-limiting toxicities
Maximum tolerated dose
Progression-free survival
Progressive disease rate
Response evaluation criteria in solid tumors
Safety and Tolerability</t>
  </si>
  <si>
    <t>Adenocarcinoma; CNS mets; Estrogen receptor positive; First line; Fourth line or greater; HER2 negative; HER2 positive; Large Cell; Progesterone receptor positive; Second line; Stage III; Stage IV; Third line; Triple receptor negative</t>
  </si>
  <si>
    <t>Oncology: Bladder; Oncology: Breast; Oncology: CNS, Glioblastoma; Oncology: GIST; Oncology: Lung, Non-Small Cell; Oncology: Metastatic Cancer; Oncology: Osteosarcoma; Oncology: Pancreas; Oncology: Soft Tissue Sarcoma; Oncology: Unspecified Solid Tumor</t>
  </si>
  <si>
    <t>brigimadlin</t>
  </si>
  <si>
    <t xml:space="preserve">BI 1403-0001
NCT03449381
</t>
  </si>
  <si>
    <t>Adverse Events
Cardiac Telemetry
Dose-limiting toxicities
Maximum tolerated dose
Overall response rate
Safety and Tolerability
Serious Adverse Events
Vital signs</t>
  </si>
  <si>
    <t>(N/A); HER2 negative; Line of therapy N/A; Second line; Stage III; Stage IV</t>
  </si>
  <si>
    <t>Oncology: Bladder; Oncology: Breast; Oncology: Cervical; Oncology: Lung, Non-Small Cell; Oncology: Prostate; Oncology: Renal; Oncology: Unspecified Solid Tumor</t>
  </si>
  <si>
    <t>9MW-2821</t>
  </si>
  <si>
    <t xml:space="preserve">9MW2821-2021-CP102
NCT05216965
</t>
  </si>
  <si>
    <t>Dose-limiting toxicities
Overall response rate
Response evaluation criteria in solid tumors
Safety and Tolerability
Treatment Emergent Adverse Events</t>
  </si>
  <si>
    <t>HER2 negative; PD-1 Naive; PD-1 Positive; PD-1 Refractory; PD-L1 Naive; PD-L1 Positive; PD-L1 Refractory; Second line; Stage III; Stage IV; Triple receptor negative</t>
  </si>
  <si>
    <t>Oncology: Bladder; Oncology: Breast; Oncology: Cervical; Oncology: Endometrial; Oncology: Gastric; Oncology: Head/Neck; Oncology: Lung, Non-Small Cell; Oncology: Renal; Oncology: Unspecified Solid Tumor</t>
  </si>
  <si>
    <t>(Other Hospital/Academic/Medical Center)
Biotheus</t>
  </si>
  <si>
    <t>PM-1003</t>
  </si>
  <si>
    <t xml:space="preserve">NCT05862831
PM1003-AB001M-ST-R
</t>
  </si>
  <si>
    <t>Adverse Events
Bilirubin
Dose-limiting toxicities
Neutropenia</t>
  </si>
  <si>
    <t>First line; Fourth line or greater; Second line; Stage III; Stage IV; Third line</t>
  </si>
  <si>
    <t>Oncology: Bladder; Oncology: Breast; Oncology: Cervical; Oncology: Endometrial; Oncology: Fallopian Tube; Oncology: GIST; Oncology: Head/Neck; Oncology: Liver; Oncology: Lung, Non-Small Cell; Oncology: Ovarian; Oncology: Primary Peritoneal; Oncology: Testicular</t>
  </si>
  <si>
    <t>PharmaMar {Zeltia/PharmaMar}</t>
  </si>
  <si>
    <t>plocabulin</t>
  </si>
  <si>
    <t xml:space="preserve">NCT02533674
PM60184-A-003-14
</t>
  </si>
  <si>
    <t>Germany; Spain; Switzerland; United States</t>
  </si>
  <si>
    <t>Adverse Events
Cardiac Telemetry
Common Terminology Criteria for Adverse Events
Complete response
Disease Progression
Dose-limiting toxicities
Duration of overall response
Maximum tolerated dose
Overall response rate - duration
Overall response rate
Overall survival
Partial response
Progression-free survival
Response evaluation criteria in solid tumors
Response rate
Serious Adverse Events
Time to response
Treatment Emergent Adverse Events
Tumor control rate
Vital signs</t>
  </si>
  <si>
    <t>Fourth line or greater; MSS/pMMR; Neoadjuvant; PD-1 Refractory; PD-L1 Refractory; Second line; Stage III; Stage IV; Third line</t>
  </si>
  <si>
    <t>Oncology: Bladder; Oncology: Breast; Oncology: Cervical; Oncology: Colorectal; Oncology: Head/Neck; Oncology: Liver; Oncology: Lung, Non-Small Cell; Oncology: Melanoma; Oncology: Mesothelioma; Oncology: Unspecified Solid Tumor</t>
  </si>
  <si>
    <t>CatalYm</t>
  </si>
  <si>
    <t>visugromab</t>
  </si>
  <si>
    <t xml:space="preserve">GDFATHER
NCT04725474
</t>
  </si>
  <si>
    <t>Belgium; France; Germany; Spain; United Kingdom; United States</t>
  </si>
  <si>
    <t>Adverse Events
Clinical benefit rate
Complete response
Overall response rate
Partial response
Response evaluation criteria in lymphoma
Response evaluation criteria in solid tumors
Safety and Tolerability
Treatment Emergent Adverse Events
Vital signs</t>
  </si>
  <si>
    <t>(N/A); Aggressive; Diffuse large B-cell lymphoma (DLBCL); First line; Follicular lymphoma (FL); Indolent; PD-1 Refractory; PD-L1 Refractory; Second line; Stage III; Stage IV</t>
  </si>
  <si>
    <t>Oncology: Bladder; Oncology: Breast; Oncology: Cervical; Oncology: Colorectal; Oncology: Gastric; Oncology: Head/Neck; Oncology: Leukemia, Acute Lymphocytic; Oncology: Leukemia, Acute Myelogenous; Oncology: Lung, Non-Small Cell; Oncology: Lymphoma, Non-Hodgkin's; Oncology: Melanoma; Oncology: Ovarian; Oncology: Pancreas; Oncology: Prostate; Oncology: Unspecified Hematological Cancer; Oncology: Unspecified Solid Tumor</t>
  </si>
  <si>
    <t>ImCheck Therapeutics</t>
  </si>
  <si>
    <t>ICT-01</t>
  </si>
  <si>
    <t xml:space="preserve">EVICTION
NCT04243499
</t>
  </si>
  <si>
    <t>Adverse Events
Dose-limiting toxicities
Immune-related response evaluation criteria in solid tumors
Maximum tolerated dose
Overall response rate
Response evaluation criteria in solid tumors
Safety and Tolerability
Treatment Emergent Adverse Events</t>
  </si>
  <si>
    <t>Locally advanced; Metastatic; PD-1 Naive; PD-L1 Naive; Second line; Stage III; Stage IV; Unresectable</t>
  </si>
  <si>
    <t>Oncology: Bladder; Oncology: Breast; Oncology: Cervical; Oncology: Colorectal; Oncology: Esophageal; Oncology: Gastric; Oncology: Head/Neck; Oncology: Melanoma; Oncology: Ovarian; Oncology: Pancreas; Oncology: Prostate; Oncology: Thyroid; Oncology: Unspecified Solid Tumor</t>
  </si>
  <si>
    <t>Regeneron
Sensei Biotherapeutics {Panacea Pharmaceuticals}</t>
  </si>
  <si>
    <t>cemiplimab
SNS-101</t>
  </si>
  <si>
    <t xml:space="preserve">NCT05864144
SNS-101-2-1
</t>
  </si>
  <si>
    <t>France; Norway; Spain; United States</t>
  </si>
  <si>
    <t>Clinical benefit rate
Complete response
Overall response rate
Overall survival
Partial response
Response evaluation criteria in solid tumors
Stable Disease</t>
  </si>
  <si>
    <t>BRAF; Fourth line or greater; HER2 negative; Merkel; MSI-H/dMMR; PD-1 Refractory; PD-L1 Positive; PD-L1 Refractory; Pulmonary; Second line; Stage III; Stage IV; Third line; Triple receptor negative</t>
  </si>
  <si>
    <t>Oncology: Bladder; Oncology: Breast; Oncology: Cervical; Oncology: Colorectal; Oncology: Esophageal; Oncology: Gastric; Oncology: Head/Neck; Oncology: Liver; Oncology: Lung, Non-Small Cell; Oncology: Lung, Small Cell; Oncology: Melanoma; Oncology: Neuroendocrine; Oncology: Renal</t>
  </si>
  <si>
    <t>Lytix Biopharma</t>
  </si>
  <si>
    <t>Oncopore</t>
  </si>
  <si>
    <t xml:space="preserve">ATLAS-IT-05
NCT04796194
</t>
  </si>
  <si>
    <t>Belgium; Canada; Denmark; France; Italy; Japan; South Korea; Spain; United States</t>
  </si>
  <si>
    <t>Oncology: Bladder; Oncology: Breast; Oncology: Cervical; Oncology: Colorectal; Oncology: Endometrial; Oncology: Gastric; Oncology: Head/Neck; Oncology: Liver; Oncology: Melanoma; Oncology: Ovarian; Oncology: Pancreas; Oncology: Renal; Oncology: Unspecified Solid Tumor</t>
  </si>
  <si>
    <t>trastuzumab deruxtecan</t>
  </si>
  <si>
    <t xml:space="preserve">DESTINY-PanTumor01
NCT04639219
</t>
  </si>
  <si>
    <t>Australia; Austria; Belgium; China; France; Germany; Hong Kong, S.A.R., China; Israel; Italy; Japan; Netherlands; Portugal; Singapore; South Korea; Spain; Sweden; United Kingdom; United States</t>
  </si>
  <si>
    <t>Complete response
Disease Progression
Dose-limiting toxicities
Maximum tolerated dose
Overall response rate
Partial response
Response evaluation criteria in solid tumors</t>
  </si>
  <si>
    <t>(N/A); ALK; BRAF; EGFR; Fourth line or greater; HER2 positive; Line of therapy N/A; Second line; Stage III; Stage IV; Third line</t>
  </si>
  <si>
    <t>Oncology: Bladder; Oncology: Breast; Oncology: Cervical; Oncology: Colorectal; Oncology: Endometrial; Oncology: Esophageal; Oncology: Lung, Non-Small Cell; Oncology: Renal; Oncology: Small Intestine; Oncology: Unspecified Solid Tumor</t>
  </si>
  <si>
    <t>BI-1810631</t>
  </si>
  <si>
    <t xml:space="preserve">Bamion Lung 1 trial
NCT04886804
</t>
  </si>
  <si>
    <t>United Kingdom</t>
  </si>
  <si>
    <t>Adverse Events
Common Terminology Criteria for Adverse Events
Complete response
Dose-limiting toxicities
Partial response
Response evaluation criteria in solid tumors</t>
  </si>
  <si>
    <t>HER2 negative; Hormone refractory; Second line; Stage III; Stage IV; Triple receptor negative</t>
  </si>
  <si>
    <t>Oncology: Bladder; Oncology: Breast; Oncology: Cervical; Oncology: Colorectal; Oncology: Endometrial; Oncology: Esophageal; Oncology: Gastric; Oncology: Head/Neck; Oncology: Liver; Oncology: Lung, Non-Small Cell; Oncology: Melanoma; Oncology: Ovarian; Oncology: Pancreas; Oncology: Prostate; Oncology: Unspecified Solid Tumor</t>
  </si>
  <si>
    <t>Cancer Research UK
Hummingbird Bioscience</t>
  </si>
  <si>
    <t>HMBD-001</t>
  </si>
  <si>
    <t xml:space="preserve">NCT05057013
</t>
  </si>
  <si>
    <t>Belgium; France; Spain; United Kingdom</t>
  </si>
  <si>
    <t>Adverse Events
Dose-limiting toxicities
Maximum tolerated dose
Safety and Tolerability
Serious Adverse Events
Treatment Emergent Adverse Events</t>
  </si>
  <si>
    <t>(N/A); Follicular; Fourth line or greater; HER2 negative; Papillary; PD-1 Refractory; PD-L1 Refractory; Pulmonary; Second line; Stage III; Stage IV; Third line; Triple receptor negative</t>
  </si>
  <si>
    <t>Oncology: Bladder; Oncology: Breast; Oncology: Cervical; Oncology: Colorectal; Oncology: Endometrial; Oncology: Esophageal; Oncology: Gastric; Oncology: Head/Neck; Oncology: Liver; Oncology: Lung, Non-Small Cell; Oncology: Lung, Small Cell; Oncology: Melanoma; Oncology: Neuroendocrine; Oncology: Ovarian; Oncology: Pancreas; Oncology: Renal; Oncology: Skin, Squamous Cell Carcinoma (cSCC); Oncology: Thyroid</t>
  </si>
  <si>
    <t>Shenzhen Salubris Pharmaceuticals Co./Salubris Biotherapeutics</t>
  </si>
  <si>
    <t>JK-08</t>
  </si>
  <si>
    <t xml:space="preserve">JK08.1.01
NCT05620134
</t>
  </si>
  <si>
    <t>Clinical benefit rate</t>
  </si>
  <si>
    <t>Ocular; Second line; Stage III; Stage IV</t>
  </si>
  <si>
    <t>Oncology: Bile Duct (Cholangiocarcinoma); Oncology: Melanoma; Oncology: Unspecified Solid Tumor</t>
  </si>
  <si>
    <t>AstraZeneca
(Other Academic Cancer Center)
(Other Hospital/Academic/Medical Center)
PharmaMar</t>
  </si>
  <si>
    <t>trabectedin
olaparib</t>
  </si>
  <si>
    <t xml:space="preserve">NCT03127215
TOP-ART
</t>
  </si>
  <si>
    <t>Distal; Hilar; Intrahepatic; Second line; Stage III; Stage IV</t>
  </si>
  <si>
    <t>Oncology: Bile Duct (Cholangiocarcinoma); Oncology: Gallbladder; Oncology: Liver</t>
  </si>
  <si>
    <t>Eli Lilly
(Other Cooperative Group)
National Health Service (NHS) - UK</t>
  </si>
  <si>
    <t>gemcitabine hydrochloride</t>
  </si>
  <si>
    <t xml:space="preserve">ABC-01
</t>
  </si>
  <si>
    <t>Distal; First line; Hilar; Intrahepatic; Stage III; Stage IV; Unresectable</t>
  </si>
  <si>
    <t>Oncology: Bile Duct (Cholangiocarcinoma); Oncology: Gallbladder</t>
  </si>
  <si>
    <t>Eli Lilly
Cancer Research UK
National Health Service (NHS) - UK
University College London</t>
  </si>
  <si>
    <t>cisplatin</t>
  </si>
  <si>
    <t xml:space="preserve">ABC-02
NCT00262769
</t>
  </si>
  <si>
    <t>Terminated, Business decision - Drug strategy shift</t>
  </si>
  <si>
    <t>AstraZeneca
(Other Cooperative Group)
Cancer Research UK
University College London
(Other government agency)</t>
  </si>
  <si>
    <t>cediranib</t>
  </si>
  <si>
    <t xml:space="preserve">ABC-03
NCT00939848
</t>
  </si>
  <si>
    <t>(Other Hospital/Academic/Medical Center)
Jeil Pharmaceutical</t>
  </si>
  <si>
    <t>fluorouracil
leucovorin
oxaliplatin
irinotecan</t>
  </si>
  <si>
    <t xml:space="preserve">NCT03464968
</t>
  </si>
  <si>
    <t>Argentina; Brazil; Bulgaria; Chile; China; France; Hong Kong, S.A.R., China; India; Italy; Japan; Poland; Russia; South Korea; Taiwan, China; Thailand; Turkey; United Kingdom; United States</t>
  </si>
  <si>
    <t>Americas; Asia; Eastern Europe; Europe; North America; South America; Western Europe</t>
  </si>
  <si>
    <t>Distal; First line; Hilar; Intrahepatic; PD-1 Naive; PD-L1 Naive; Stage III; Stage IV; Unresectable</t>
  </si>
  <si>
    <t xml:space="preserve">NCT03875235
TOPAZ-1
</t>
  </si>
  <si>
    <t>Argentina; Australia; Belgium; Brazil; Canada; Chile; China; France; Germany; Hong Kong, S.A.R., China; Ireland; Israel; Italy; Japan; Malaysia; Netherlands; New Zealand; South Korea; Spain; Taiwan, China; Thailand; Turkey; United Kingdom; United States</t>
  </si>
  <si>
    <t>Americas; Asia; Australia/Oceania; Europe; North America; South America; Western Asia/Middle East; Western Europe</t>
  </si>
  <si>
    <t>Overall survival
Progression-free survival
Response evaluation criteria in solid tumors</t>
  </si>
  <si>
    <t>pembrolizumab</t>
  </si>
  <si>
    <t xml:space="preserve">KEYNOTE-966
NCT04003636
</t>
  </si>
  <si>
    <t>Canada; Chile; China; France; Italy; South Korea; Spain; United Kingdom; United States</t>
  </si>
  <si>
    <t>Americas; Asia; Europe; North America; South America; Western Europe</t>
  </si>
  <si>
    <t>Distal; Fourth line or greater; Hilar; Intrahepatic; Second line; Stage III; Stage IV; Third line</t>
  </si>
  <si>
    <t>Jazz Pharmaceuticals
Thermo Fisher Scientific/Patheon
BeiGene
Zymeworks</t>
  </si>
  <si>
    <t>zanidatamab</t>
  </si>
  <si>
    <t xml:space="preserve">HERIZON-BTC-01
NCT04466891
</t>
  </si>
  <si>
    <t>Resection rate</t>
  </si>
  <si>
    <t>Adjuvant; Distal; Hilar; Intrahepatic; Neoadjuvant; Resectable; Stage I; Stage II</t>
  </si>
  <si>
    <t>AstraZeneca
(Other Hospital/Academic/Medical Center)
Asan Medical Center</t>
  </si>
  <si>
    <t xml:space="preserve">DEBATE
NCT04308174
</t>
  </si>
  <si>
    <t>Adenocarcinoma; First line; HER2 negative; PD-1 Naive; PD-L1 Naive; Second line; Stage III; Stage IV; Third line; Unresectable</t>
  </si>
  <si>
    <t>Oncology: Bile Duct (Cholangiocarcinoma); Oncology: Esophageal; Oncology: Gastric; Oncology: Liver; Oncology: Lung, Non-Small Cell; Oncology: Ovarian; Oncology: Pancreas; Oncology: Unspecified Solid Tumor</t>
  </si>
  <si>
    <t>Bristol-Myers Squibb
(Other Hospital/Academic/Medical Center)
Fudan University - Shanghai, China
Transcenta Holding {Mabspace Biosciences Co.}</t>
  </si>
  <si>
    <t>osemitamab</t>
  </si>
  <si>
    <t xml:space="preserve">NCT04495296
TranStar102
</t>
  </si>
  <si>
    <t>Belgium; Spain; United Kingdom; United States</t>
  </si>
  <si>
    <t>Adverse Events
Common Terminology Criteria for Adverse Events
Complete response
Disease Progression
Dose-limiting toxicities
Maximum tolerated dose
Overall response rate
Partial response
Response evaluation criteria in solid tumors</t>
  </si>
  <si>
    <t>Adenocarcinoma; KRAS; Second line; Stage III; Stage IV</t>
  </si>
  <si>
    <t>Oncology: Bile Duct (Cholangiocarcinoma); Oncology: Colorectal; Oncology: Lung, Non-Small Cell; Oncology: Pancreas; Oncology: Unspecified Solid Tumor</t>
  </si>
  <si>
    <t>BI-1823911</t>
  </si>
  <si>
    <t xml:space="preserve">NCT04973163
</t>
  </si>
  <si>
    <t>Maximum tolerated dose
Overall response rate
Partial response
Response evaluation criteria in solid tumors
Response rate
Safety and Tolerability</t>
  </si>
  <si>
    <t>ALK; EGFR; Fourth line or greater; Intrahepatic; MSI-L; MSS/pMMR; PD-1 Naive; PD-1 Refractory; PD-L1 Naive; PD-L1 Refractory; Second line; Stage III; Stage IV; Third line</t>
  </si>
  <si>
    <t>Oncology: Bile Duct (Cholangiocarcinoma); Oncology: Colorectal; Oncology: Liver; Oncology: Lung, Non-Small Cell; Oncology: Unspecified Solid Tumor</t>
  </si>
  <si>
    <t>sevacizumab</t>
  </si>
  <si>
    <t xml:space="preserve">NCT05148195
</t>
  </si>
  <si>
    <t>Puerto Rico; United States</t>
  </si>
  <si>
    <t>Maximum tolerated dose
Overall response rate
Plasma concentration
Response evaluation criteria in solid tumors
Safety and Tolerability
Treatment Emergent Adverse Events</t>
  </si>
  <si>
    <t>CNS mets; Fourth line or greater; KRAS; PD-1 Refractory; PD-L1 High; PD-L1 Positive; PD-L1 Refractory; Second line; Stage III; Stage IV; Third line</t>
  </si>
  <si>
    <t>Oncology: Bile Duct (Cholangiocarcinoma); Oncology: Colorectal; Oncology: Gastric; Oncology: Lung, Non-Small Cell; Oncology: Metastatic Cancer; Oncology: Pancreas; Oncology: Small Intestine; Oncology: Unspecified Solid Tumor</t>
  </si>
  <si>
    <t>Mirati Therapeutics {MethylGene}
Strata Oncology</t>
  </si>
  <si>
    <t>adagrasib</t>
  </si>
  <si>
    <t xml:space="preserve">KRYSTAL-01
NCT03785249
</t>
  </si>
  <si>
    <t>(N/A); First line; Fourth line or greater; PD-L1 Refractory; Pulmonary; Second line; Stage III; Stage IV; Third line; Untreated</t>
  </si>
  <si>
    <t>Oncology: Bile Duct (Cholangiocarcinoma); Oncology: Colorectal; Oncology: Esophageal; Oncology: Gastric; Oncology: Lung, Small Cell; Oncology: Neuroendocrine; Oncology: Ovarian; Oncology: Pancreas; Oncology: Prostate; Oncology: Unspecified Solid Tumor</t>
  </si>
  <si>
    <t>Bristol-Myers Squibb
Ono Pharmaceutical</t>
  </si>
  <si>
    <t>ONO-4578</t>
  </si>
  <si>
    <t xml:space="preserve">NCT03155061
ONO-4578-01
</t>
  </si>
  <si>
    <t>First line; HER2 positive; Second line; Stage III; Stage IV; Unresectable</t>
  </si>
  <si>
    <t>Oncology: Bile Duct (Cholangiocarcinoma); Oncology: Colorectal; Oncology: Esophageal; Oncology: Gastric; Oncology: Lung, Non-Small Cell; Oncology: Ovarian; Oncology: Pancreas; Oncology: Unspecified Solid Tumor</t>
  </si>
  <si>
    <t>Transcenta Holding {Mabspace Biosciences Co.}</t>
  </si>
  <si>
    <t xml:space="preserve">NCT04396821
</t>
  </si>
  <si>
    <t>Dose-limiting toxicities
Maximum tolerated dose
Overall response rate
Progression-free survival
Response evaluation criteria in solid tumors
Safety and Tolerability</t>
  </si>
  <si>
    <t>Adenocarcinoma; Distal; Fourth line or greater; Gastrointestinal; Hilar; Intrahepatic; Large Cell; Metastatic; MSS/pMMR; Pancreas; PD-1 Naive; PD-L1 Naive; PD-L1 Positive; Second line; Stage III; Stage IV; Third line; Unresectable</t>
  </si>
  <si>
    <t>Oncology: Bile Duct (Cholangiocarcinoma); Oncology: Colorectal; Oncology: Esophageal; Oncology: Gallbladder; Oncology: Gastric; Oncology: GIST; Oncology: Liver; Oncology: Lung, Non-Small Cell; Oncology: Neuroendocrine; Oncology: Pancreas; Oncology: Soft Tissue Sarcoma; Oncology: Thyroid</t>
  </si>
  <si>
    <t>Merck KGaA
(Other Academic Cancer Center)
Bayer AG</t>
  </si>
  <si>
    <t>regorafenib
avelumab</t>
  </si>
  <si>
    <t xml:space="preserve">NCT03475953
REGOMUNE
</t>
  </si>
  <si>
    <t>Adverse Events
Common Terminology Criteria for Adverse Events
Maximum tolerated dose
Safety and Tolerability
Serious Adverse Events</t>
  </si>
  <si>
    <t>Adenocarcinoma; BRAF; EGFR; Fourth line or greater; HRAS; KRAS; NRAS; Second line; Stage III; Stage IV; Third line</t>
  </si>
  <si>
    <t>Oncology: Bile Duct (Cholangiocarcinoma); Oncology: CNS, Glioblastoma; Oncology: Colorectal; Oncology: Lung, Non-Small Cell; Oncology: Lung, Small Cell; Oncology: Melanoma; Oncology: Pancreas; Oncology: Unspecified Solid Tumor</t>
  </si>
  <si>
    <t>Hanmi Pharmaceutical</t>
  </si>
  <si>
    <t>belvarafenib</t>
  </si>
  <si>
    <t xml:space="preserve">HM-RAFI-103
NCT03284502
</t>
  </si>
  <si>
    <t>Belgium; France; Germany; Italy; Spain; Sweden; Switzerland; United Kingdom; United States</t>
  </si>
  <si>
    <t>BRCA; Fourth line or greater; HER2 negative; HER2 positive; Pulmonary; Second line; Stage III; Stage IV; Third line; Triple receptor negative; Unspecified</t>
  </si>
  <si>
    <t>Oncology: Bile Duct (Cholangiocarcinoma); Oncology: Breast; Oncology: Endometrial; Oncology: Head/Neck; Oncology: Lung, Small Cell; Oncology: Neuroendocrine; Oncology: Ovarian; Oncology: Soft Tissue Sarcoma; Oncology: Testicular</t>
  </si>
  <si>
    <t xml:space="preserve">NCT02454972
</t>
  </si>
  <si>
    <t>Canada; Germany; Italy; Spain; United Kingdom; United States</t>
  </si>
  <si>
    <t>Adenocarcinoma; Estrogen receptor positive; HER2 negative; Progesterone receptor positive; Second line; Squamous Cell; Stage III; Stage IV; Triple receptor negative</t>
  </si>
  <si>
    <t>Oncology: Bile Duct (Cholangiocarcinoma); Oncology: Breast; Oncology: Endometrial; Oncology: Fallopian Tube; Oncology: Gallbladder; Oncology: Head/Neck; Oncology: Lung, Non-Small Cell; Oncology: Ovarian; Oncology: Primary Peritoneal</t>
  </si>
  <si>
    <t>Seagen</t>
  </si>
  <si>
    <t>SGN-B7H4V</t>
  </si>
  <si>
    <t xml:space="preserve">NCT05194072
</t>
  </si>
  <si>
    <t>Australia; Canada; Denmark; France; Germany; Hong Kong, S.A.R., China; Israel; Italy; Japan; Netherlands; Poland; Singapore; South Korea; Spain; Switzerland; Taiwan, China; United Kingdom; United States</t>
  </si>
  <si>
    <t>Dose-limiting toxicities
Maximum tolerated dose
Overall response rate
Partial response
Response evaluation criteria in solid tumors</t>
  </si>
  <si>
    <t>Adenocarcinoma; Anaplastic; First line; Follicular; Fourth line or greater; Large Cell; Medullary; Other; Papillary; Second line; Squamous Cell; Stage I; Stage II; Stage III; Stage IV; Third line</t>
  </si>
  <si>
    <t>Oncology: Bile Duct (Cholangiocarcinoma); Oncology: Breast; Oncology: Colorectal; Oncology: Lung, Non-Small Cell; Oncology: Neuroendocrine; Oncology: Ovarian; Oncology: Pancreas; Oncology: Small Intestine; Oncology: Soft Tissue Sarcoma; Oncology: Thyroid; Oncology: Unspecified Solid Tumor</t>
  </si>
  <si>
    <t>Eli Lilly
Eli Lilly/Loxo Oncology</t>
  </si>
  <si>
    <t xml:space="preserve">LIBRETTO-001
NCT03157128
</t>
  </si>
  <si>
    <t>Finland; France; Germany; Netherlands; Spain; United Kingdom; United States</t>
  </si>
  <si>
    <t>Adverse Events
Clinical benefit rate
Dose-limiting toxicities
Overall response rate
Response evaluation criteria in solid tumors
Safety and Tolerability
Serious Adverse Events
Treatment Emergent Adverse Events</t>
  </si>
  <si>
    <t>Anaplastic; Distal; Estrogen receptor positive; Fourth line or greater; Hilar; Intrahepatic; Ocular; PD-1 Refractory; PD-L1 Low; PD-L1 Positive; PD-L1 Refractory; Second line; Stage III; Stage IV; Third line</t>
  </si>
  <si>
    <t>Oncology: Bile Duct (Cholangiocarcinoma); Oncology: Breast; Oncology: Colorectal; Oncology: Esophageal; Oncology: Gallbladder; Oncology: Gastric; Oncology: Liver; Oncology: Melanoma; Oncology: Ovarian; Oncology: Pancreas; Oncology: Thyroid</t>
  </si>
  <si>
    <t>Faron Pharmaceuticals</t>
  </si>
  <si>
    <t>bexmarilimab</t>
  </si>
  <si>
    <t xml:space="preserve">NCT03733990
</t>
  </si>
  <si>
    <t>Complete response
Dose-limiting toxicities
Maximum tolerated dose
Overall response rate
Partial response
Response evaluation criteria in solid tumors
Safety and Tolerability
Treatment Emergent Adverse Events</t>
  </si>
  <si>
    <t>Distal; Fourth line or greater; HER2 negative; Hilar; Intrahepatic; Second line; Stage III; Stage IV; Third line; Triple receptor negative</t>
  </si>
  <si>
    <t>Oncology: Bile Duct (Cholangiocarcinoma); Oncology: Breast; Oncology: Colorectal; Oncology: Endometrial; Oncology: Esophageal; Oncology: Fallopian Tube; Oncology: Gastric; Oncology: Lung, Non-Small Cell; Oncology: Ovarian; Oncology: Primary Peritoneal; Oncology: Unspecified Cancer</t>
  </si>
  <si>
    <t>Elucida Oncology</t>
  </si>
  <si>
    <t>ELU-001</t>
  </si>
  <si>
    <t xml:space="preserve">ELU-FRa-1
NCT05001282
</t>
  </si>
  <si>
    <t>France; Italy; South Korea; Spain; United Kingdom; United States</t>
  </si>
  <si>
    <t>Complete response
Dose-limiting toxicities
Maximum tolerated dose
Overall response rate
Partial response
Response evaluation criteria in solid tumors
Safety and Tolerability</t>
  </si>
  <si>
    <t>Adenocarcinoma; ALK; First line; Fourth line or greater; Large Cell; Locally advanced; Metastatic; Papillary; Second line; Stage III; Stage IV; Third line</t>
  </si>
  <si>
    <t>Oncology: Bile Duct (Cholangiocarcinoma); Oncology: Breast; Oncology: CNS, Other; Oncology: Colorectal; Oncology: Endometrial; Oncology: Head/Neck; Oncology: Lung, Non-Small Cell; Oncology: Neuroblastoma; Oncology: Ovarian; Oncology: Pancreas; Oncology: Prostate; Oncology: Renal; Oncology: Thyroid</t>
  </si>
  <si>
    <t xml:space="preserve">NCT02097810
STARTRK-1
</t>
  </si>
  <si>
    <t>Australia; Belgium; China; Denmark; Finland; France; Germany; Hong Kong, S.A.R., China; Ireland; Israel; Italy; Japan; Netherlands; Norway; Poland; Romania; Singapore; South Korea; Spain; Sweden; Switzerland; Taiwan, China; Thailand; United Kingdom; United States</t>
  </si>
  <si>
    <t>Complete response
Duration of overall response
Magnetic Resonance Imaging
Overall response rate
Partial response
Response evaluation criteria in solid tumors</t>
  </si>
  <si>
    <t>Aggressive; ALK; Anaplastic; BRAF; CNS mets; First line; KRAS; NRAS; Peripheral T-cell lymphoma (PTCL); Second line; Stage III; Stage IV; Unspecified</t>
  </si>
  <si>
    <t>Oncology: Bile Duct (Cholangiocarcinoma); Oncology: Breast; Oncology: CNS, Glioblastoma; Oncology: CNS, Medulloblastoma; Oncology: Colorectal; Oncology: Gastric; Oncology: Head/Neck; Oncology: Lung, Non-Small Cell; Oncology: Lymphoma, Non-Hodgkin's; Oncology: Melanoma; Oncology: Metastatic Cancer; Oncology: Neuroblastoma; Oncology: Neuroendocrine; Oncology: Ovarian; Oncology: Pancreas; Oncology: Penile; Oncology: Soft Tissue Sarcoma; Oncology: Thyroid; Oncology: Unspecified Solid Tumor</t>
  </si>
  <si>
    <t>Roche {F. Hoffmann-La Roche}
Mayne Pharma {Halcygen {Hospira/Mayne Pharma}}</t>
  </si>
  <si>
    <t xml:space="preserve">NCT02568267
STARKTRK-2
</t>
  </si>
  <si>
    <t>Argentina; Australia; Belgium; Brazil; Canada; China; Colombia; Czech Republic; Denmark; France; Germany; Greece; Hungary; India; Ireland; Italy; Japan; New Zealand; Norway; Poland; Portugal; Russia; Singapore; Slovakia; South Korea; Spain; Sweden; Taiwan, China; Turkey; United Kingdom; United States</t>
  </si>
  <si>
    <t>Complete response
Disease Progression
Duration of overall response
Overall response rate - duration
Overall response rate
Partial response
Response evaluation criteria in solid tumors
Response rate
Safety and Tolerability</t>
  </si>
  <si>
    <t>(N/A); Adenocarcinoma; Anaplastic; Estrogen receptor positive; Follicular; Fourth line or greater; HER2 negative; MSI-H/dMMR; MSS/pMMR; Papillary; Pediatric or Adolescent; Second line; Stage III; Stage IV; Third line; Triple receptor negative</t>
  </si>
  <si>
    <t>Oncology: Bile Duct (Cholangiocarcinoma); Oncology: Breast; Oncology: CNS, Ependymoma; Oncology: CNS, Glioblastoma; Oncology: CNS, Medulloblastoma; Oncology: Colorectal; Oncology: Esophageal; Oncology: Gallbladder; Oncology: Gastric; Oncology: Head/Neck; Oncology: Liver; Oncology: Lung, Non-Small Cell; Oncology: Melanoma; Oncology: Ovarian; Oncology: Pancreas; Oncology: Renal; Oncology: Soft Tissue Sarcoma; Oncology: Thyroid; Oncology: Unspecified Solid Tumor</t>
  </si>
  <si>
    <t>Bayer AG
Eli Lilly/Loxo Oncology
PCI Pharma Services
Bayer AG/Bayer China</t>
  </si>
  <si>
    <t>larotrectinib (capsule)</t>
  </si>
  <si>
    <t xml:space="preserve">NAVIGATE
NCT02576431
</t>
  </si>
  <si>
    <t>Argentina; Australia; Belgium; Brazil; Canada; China; Denmark; France; Germany; Italy; Japan; Poland; South Korea; Spain; Sweden; Taiwan, China; United Kingdom; United States</t>
  </si>
  <si>
    <t>Estrogen receptor positive; FGFR; Fourth line or greater; Grade 1; Grade 2; Grade 3; Progesterone receptor positive; Second line; Stage III; Stage IV; Third line</t>
  </si>
  <si>
    <t>Oncology: Bile Duct (Cholangiocarcinoma); Oncology: Breast; Oncology: CNS, Astrocytoma; Oncology: CNS, Glioblastoma; Oncology: CNS, Oligodendroglioma; Oncology: Colorectal; Oncology: Endometrial; Oncology: Esophageal; Oncology: Gastric; Oncology: Liver; Oncology: Lung, Non-Small Cell; Oncology: Ovarian; Oncology: Pancreas; Oncology: Small Intestine; Oncology: Thyroid; Oncology: Unspecified Solid Tumor</t>
  </si>
  <si>
    <t>erdafitinib</t>
  </si>
  <si>
    <t xml:space="preserve">NCT04083976
RAGNAR
</t>
  </si>
  <si>
    <t>China; Denmark; Italy; South Korea; Spain; Taiwan, China; United States</t>
  </si>
  <si>
    <t>Adverse Events
Clinical benefit rate
Complete response
Disease Progression - duration
Disease Progression
Dose-limiting toxicities
Duration of overall response
Overall response rate - duration
Overall response rate
Partial response
Progression-free survival
Response evaluation criteria in solid tumors
Stable Disease</t>
  </si>
  <si>
    <t>FGFR; First line; Intrahepatic; Stage III; Stage IV</t>
  </si>
  <si>
    <t>Oncology: Bile Duct (Cholangiocarcinoma); Oncology: Bladder; Oncology: Renal; Oncology: Unspecified Solid Tumor</t>
  </si>
  <si>
    <t>Kinnate Biopharma</t>
  </si>
  <si>
    <t>KIN-3248</t>
  </si>
  <si>
    <t xml:space="preserve">NCT05242822
</t>
  </si>
  <si>
    <t>Growth velocity</t>
  </si>
  <si>
    <t>Extensive; First line; Limited; PD-1 Refractory; PD-L1 Refractory; Second line; Stage III; Stage IV</t>
  </si>
  <si>
    <t>Oncology: Bile Duct (Cholangiocarcinoma); Oncology: Bladder; Oncology: Colorectal; Oncology: Gastric; Oncology: Lung, Non-Small Cell; Oncology: Lung, Small Cell; Oncology: Neuroendocrine; Oncology: Renal; Oncology: Soft Tissue Sarcoma</t>
  </si>
  <si>
    <t>(Other Hospital/Academic/Medical Center)
Shenzhen Haplox Biotechnology Co.</t>
  </si>
  <si>
    <t>immunotherapy, unspecified</t>
  </si>
  <si>
    <t>Australia; Belgium; Brazil; Canada; Czech Republic; France; India; Italy; Netherlands; Poland; Russia; South Korea; Spain; Taiwan, China; Thailand; United Kingdom; United States</t>
  </si>
  <si>
    <t>Complete response
Overall response rate - duration
Overall response rate
Overall survival
Partial response
Progression-free survival
Response evaluation criteria in solid tumors
Safety and Tolerability</t>
  </si>
  <si>
    <t>HER2 positive; Second line; Stage III; Stage IV; Third line; Unresectable</t>
  </si>
  <si>
    <t>Oncology: Bile Duct (Cholangiocarcinoma); Oncology: Bladder; Oncology: Cervical; Oncology: Endometrial; Oncology: Ovarian; Oncology: Pancreas; Oncology: Unspecified Solid Tumor</t>
  </si>
  <si>
    <t xml:space="preserve">DESTINY-PanTumor02
NCT04482309
</t>
  </si>
  <si>
    <t>Adverse Events
Cardiac Telemetry
Dose-limiting toxicities
NCI-CTC scale
Safety and Tolerability
Vital signs</t>
  </si>
  <si>
    <t>HER2 negative; Pulmonary; Resectable; Second line; Stage III; Stage IV; Triple receptor negative</t>
  </si>
  <si>
    <t>Oncology: Bile Duct (Cholangiocarcinoma); Oncology: Bladder; Oncology: Breast; Oncology: Gallbladder; Oncology: Gastric; Oncology: Lung, Small Cell; Oncology: Neuroendocrine; Oncology: Prostate; Oncology: Thyroid; Oncology: Unspecified Solid Tumor</t>
  </si>
  <si>
    <t>TransThera Biosciences Co.</t>
  </si>
  <si>
    <t>TT-00420 (tablet)</t>
  </si>
  <si>
    <t xml:space="preserve">NCT05253053
</t>
  </si>
  <si>
    <t>Adverse Events
Dose-limiting toxicities
NCI-CTC scale</t>
  </si>
  <si>
    <t>Estrogen receptor positive; HER2 negative; Line of therapy N/A; Metastatic; PD-1 Naive; PD-L1 Naive; Progesterone receptor positive; Pulmonary; Stage III; Stage IV; Triple receptor negative</t>
  </si>
  <si>
    <t>Oncology: Bile Duct (Cholangiocarcinoma); Oncology: Bladder; Oncology: Breast; Oncology: Gallbladder; Oncology: Gastric; Oncology: Liver; Oncology: Lung, Small Cell; Oncology: Neuroendocrine; Oncology: Prostate; Oncology: Soft Tissue Sarcoma; Oncology: Thyroid; Oncology: Unspecified Solid Tumor</t>
  </si>
  <si>
    <t>tinengotinib</t>
  </si>
  <si>
    <t xml:space="preserve">NCT04742959
</t>
  </si>
  <si>
    <t>China; France; Germany; Italy; Japan; South Korea; Spain; Taiwan, China; United Kingdom; United States</t>
  </si>
  <si>
    <t>Clinical benefit rate
Duration of overall response
Overall response rate
Overall survival
Progression-free survival
Response evaluation criteria in solid tumors</t>
  </si>
  <si>
    <t>CNS mets; EGFR; First line; Fourth line or greater; HER2 positive; Second line; Stage III; Stage IV; Third line</t>
  </si>
  <si>
    <t>Oncology: Bile Duct (Cholangiocarcinoma); Oncology: Bladder; Oncology: Breast; Oncology: Esophageal; Oncology: Gallbladder; Oncology: Gastric; Oncology: Head/Neck; Oncology: Lung, Non-Small Cell; Oncology: Metastatic Cancer; Oncology: Unspecified Solid Tumor</t>
  </si>
  <si>
    <t>TAK-788 (capsule)</t>
  </si>
  <si>
    <t xml:space="preserve">NCT02716116
Takeda EXCLAIM
</t>
  </si>
  <si>
    <t>Estrogen receptor positive; HER2 negative; Progesterone receptor positive; Second line; Stage II; Stage III; Stage IV; Triple receptor negative</t>
  </si>
  <si>
    <t>Oncology: Bile Duct (Cholangiocarcinoma); Oncology: Bladder; Oncology: Breast; Oncology: Colorectal; Oncology: Esophageal; Oncology: Head/Neck; Oncology: Liver; Oncology: Lung, Non-Small Cell; Oncology: Osteosarcoma; Oncology: Ovarian; Oncology: Pancreas; Oncology: Primary Peritoneal; Oncology: Prostate; Oncology: Soft Tissue Sarcoma; Oncology: Testicular; Oncology: Unspecified Solid Tumor</t>
  </si>
  <si>
    <t>Nanjing Pharmaceutical Factory Co.
TransThera Biosciences Co.</t>
  </si>
  <si>
    <t xml:space="preserve">NCT03654547
</t>
  </si>
  <si>
    <t>Japan; Puerto Rico; Spain; Taiwan, China; United States</t>
  </si>
  <si>
    <t>Americas; Asia; Caribbean/Central America; Europe; North America; Western Europe</t>
  </si>
  <si>
    <t>Complete response
Overall response rate
Partial response
Response evaluation criteria in solid tumors
Safety and Tolerability</t>
  </si>
  <si>
    <t>Adenocarcinoma; EGFR; Fourth line or greater; Large Cell; MET Amplification/Alteration; PD-1 Refractory; PD-L1 Refractory; Second line; Stage III; Stage IV; Third line</t>
  </si>
  <si>
    <t>Oncology: Bile Duct (Cholangiocarcinoma); Oncology: Bladder; Oncology: Breast; Oncology: Colorectal; Oncology: Esophageal; Oncology: Gastric; Oncology: Lung, Non-Small Cell; Oncology: Unspecified Solid Tumor</t>
  </si>
  <si>
    <t>ABBV-400</t>
  </si>
  <si>
    <t xml:space="preserve">NCT05029882
</t>
  </si>
  <si>
    <t>Fourth line or greater; HER2 low; HER2 positive; Second line; Stage III; Stage IV</t>
  </si>
  <si>
    <t>Oncology: Bile Duct (Cholangiocarcinoma); Oncology: Bladder; Oncology: Breast; Oncology: Colorectal; Oncology: Endometrial; Oncology: Gastric; Oncology: Head/Neck; Oncology: Lung, Non-Small Cell; Oncology: Renal; Oncology: Unspecified Solid Tumor</t>
  </si>
  <si>
    <t>Jiangsu Hengrui Pharmaceuticals Co. {Jiangsu Hengrui Medicine}/Shanghai Hengrui Pharmaceutical {Shanghai Hengrui Pharmaceutical (Jiangsu Hengrui Medicine, HKG Science &amp; Tech. JV)}
Jiangsu Hengrui Pharmaceuticals Co. {Jiangsu Hengrui Medicine Co.}/Atridia
Jiangsu Hengrui Pharmaceuticals Co. {Jiangsu Hengrui Medicine Co.}/Suzhou Suncadia Biopharmaceuticals Co.</t>
  </si>
  <si>
    <t xml:space="preserve">NCT04446260
</t>
  </si>
  <si>
    <t>AB/U</t>
  </si>
  <si>
    <t>Overall response rate
Response evaluation criteria in solid tumors
Safety and Tolerability
Serious Adverse Events
Stable Disease</t>
  </si>
  <si>
    <t>Aggressive; BRAF; BRCA; Diffuse large B-cell lymphoma (DLBCL); FGFR; First line; Follicular lymphoma (FL); Fourth line or greater; Indolent; Mantle cell lymphoma (MCL); MSI-H/dMMR; MSS/pMMR; Other subtype; Recurrent; Second line; Small lymphocytic lymphoma (SLL); Stage III; Stage IV; Third line; Waldenstrom's macroglobulinemia (WM)</t>
  </si>
  <si>
    <t>Oncology: Bile Duct (Cholangiocarcinoma); Oncology: Bladder; Oncology: Breast; Oncology: CNS, Glioblastoma; Oncology: Colorectal; Oncology: Endometrial; Oncology: Esophageal; Oncology: GIST; Oncology: Head/Neck; Oncology: Lung, Non-Small Cell; Oncology: Lymphoma, Non-Hodgkin's; Oncology: Multiple Myeloma; Oncology: Ovarian; Oncology: Pancreas; Oncology: Prostate; Oncology: Renal; Oncology: Soft Tissue Sarcoma; Oncology: Thyroid</t>
  </si>
  <si>
    <t>Amgen
AstraZeneca
Bristol-Myers Squibb
Eli Lilly
Novartis
Roche
Pfizer
Bayer AG/Bayer Pharmaceuticals
Eisai
Netherlands Cancer Institute
Boehringer Ingelheim
Ipsen
Merck &amp; Co./Merck Sharp &amp; Dohme (MSD)
Clovis Oncology
Johnson &amp; Johnson/Janssen Biotech</t>
  </si>
  <si>
    <t>erlotinib
temsirolimus (IV)
panitumumab
pertuzumab
sunitinib
everolimus
axitinib
nilotinib
rucaparib
afatinib
cabozantinib
lenvatinib
palbociclib
dacomitinib
regorafenib
crizotinib
nivolumab
vemurafenib
cobimetinib
ruxolitinib (oral)
trametinib
bevacizumab
ipilimumab
erdafitinib
brigatinib
talazoparib
dabrafenib
entrectinib
trastuzumab, Enhanze
alpelisib
ribociclib
abemaciclib
vismodegib (oral)
crizotinib (capsule)
alectinib hydrochloride
olaparib (tablet)
pembrolizumab
durvalumab
trastuzumab (IV)
atezolizumab
dabrafenib (capsule)
lenvatinib (capsule)
lorlatinib</t>
  </si>
  <si>
    <t xml:space="preserve">DRUP
NCT02925234
</t>
  </si>
  <si>
    <t>South Korea; Spain; United States</t>
  </si>
  <si>
    <t>Adverse Events
Common Terminology Criteria for Adverse Events
Dose-limiting toxicities
Maximum tolerated dose
Overall response rate
Partial response
Safety and Tolerability
Serious Adverse Events
Vital signs</t>
  </si>
  <si>
    <t>First line; Fourth line or greater; HER2 low; HER2 positive; Second line; Stage III; Stage IV; Third line</t>
  </si>
  <si>
    <t>Oncology: Bile Duct (Cholangiocarcinoma); Oncology: Bladder; Oncology: Breast; Oncology: Cervical; Oncology: Colorectal; Oncology: Endometrial; Oncology: Esophageal; Oncology: Gastric; Oncology: Head/Neck; Oncology: Liver; Oncology: Lung, Non-Small Cell; Oncology: Ovarian; Oncology: Pancreas; Oncology: Renal; Oncology: Unspecified Solid Tumor</t>
  </si>
  <si>
    <t>Bristol-Myers Squibb
Bolt Biotherapeutics</t>
  </si>
  <si>
    <t>trastuzumab imbotolimod</t>
  </si>
  <si>
    <t xml:space="preserve">NCT04278144
</t>
  </si>
  <si>
    <t>Disease-free survival
Recurrence</t>
  </si>
  <si>
    <t>Adjuvant; Distal; Hilar; Stage III; Stage IV</t>
  </si>
  <si>
    <t>Oncology: Bile Duct (Cholangiocarcinoma)</t>
  </si>
  <si>
    <t>(Other Hospital/Academic/Medical Center)
Asan Medical Center
Ildong Pharmaceutical
Chong Kun Dang Pharmaceutical</t>
  </si>
  <si>
    <t>gemcitabine hydrochloride
cisplatin</t>
  </si>
  <si>
    <t xml:space="preserve">NCT03079427
STAMP
</t>
  </si>
  <si>
    <t>Complete response
Overall response rate
Partial response
Response evaluation criteria in solid tumors
Response rate</t>
  </si>
  <si>
    <t>FGFR; Second line; Stage III; Stage IV; Third line; Unresectable</t>
  </si>
  <si>
    <t xml:space="preserve">NCT04919642
</t>
  </si>
  <si>
    <t>Overall response rate
Safety and Tolerability
Stable Disease</t>
  </si>
  <si>
    <t>First line; MSI-H/dMMR; Second line; Stage I; Stage II; Stage III; Stage IV; Third line</t>
  </si>
  <si>
    <t>Oncology: Anal; Oncology: Colorectal; Oncology: Gastric; Oncology: Pancreas</t>
  </si>
  <si>
    <t>Oncolytics Biotech</t>
  </si>
  <si>
    <t>pelareorep</t>
  </si>
  <si>
    <t xml:space="preserve">GOBLET
</t>
  </si>
  <si>
    <t>First line; Fourth line or greater; PD-1 Naive; PD-L1 Naive; Second line; Squamous Cell; Stage IV; Third line</t>
  </si>
  <si>
    <t>Oncology: Anal; Oncology: Cervical; Oncology: Colorectal; Oncology: Head/Neck; Oncology: Lung, Non-Small Cell; Oncology: Penile; Oncology: Vaginal; Oncology: Vulvar</t>
  </si>
  <si>
    <t>(Other Cooperative Group)
(Other Academic Cancer Center)
Merck &amp; Co./Merck Sharp &amp; Dohme (MSD)</t>
  </si>
  <si>
    <t>vorinostat
pembrolizumab</t>
  </si>
  <si>
    <t xml:space="preserve">NCT04357873
PEVOsq
</t>
  </si>
  <si>
    <t>Australia; China; United States</t>
  </si>
  <si>
    <t>Adverse Events
Common Terminology Criteria for Adverse Events
Dose-limiting toxicities
Maximum tolerated dose
Overall response rate
Response evaluation criteria in solid tumors
Safety and Tolerability
Serious Adverse Events</t>
  </si>
  <si>
    <t>BRAF; HER2 negative; PD-1 Refractory; PD-L1 Refractory; Pulmonary; Second line; Stage III; Stage IV; Triple receptor negative</t>
  </si>
  <si>
    <t>Oncology: Anal; Oncology: Breast; Oncology: Gastric; Oncology: Head/Neck; Oncology: Liver; Oncology: Lung, Non-Small Cell; Oncology: Lung, Small Cell; Oncology: Melanoma; Oncology: Mesothelioma; Oncology: Neuroendocrine; Oncology: Unspecified Solid Tumor</t>
  </si>
  <si>
    <t>EpimAb Biotherapeutics</t>
  </si>
  <si>
    <t>EMB-02</t>
  </si>
  <si>
    <t xml:space="preserve">EPIMAB_EMB02X101
NCT04618393
</t>
  </si>
  <si>
    <t>Adverse Events
Common Terminology Criteria for Adverse Events
Dose-limiting toxicities
Safety and Tolerability</t>
  </si>
  <si>
    <t>Anaplastic; EGFR; First line; Fourth line or greater; HER2 negative; KRAS; Ocular; PD-1 Naive; PD-1 Refractory; PD-L1 High; PD-L1 Naive; PD-L1 Positive; PD-L1 Refractory; Second line; Squamous Cell; Stage III; Stage IV; Third line; Triple receptor negative</t>
  </si>
  <si>
    <t>Oncology: Anal; Oncology: Breast; Oncology: CNS, Glioblastoma; Oncology: Colorectal; Oncology: Head/Neck; Oncology: Liver; Oncology: Lung, Non-Small Cell; Oncology: Melanoma; Oncology: Ovarian; Oncology: Pancreas; Oncology: Skin, Squamous Cell Carcinoma (cSCC); Oncology: Thyroid; Oncology: Unspecified Solid Tumor</t>
  </si>
  <si>
    <t>Merck &amp; Co./Merck Sharp &amp; Dohme (MSD)
Biocon/Bicara Therapeutics</t>
  </si>
  <si>
    <t>BCA-101</t>
  </si>
  <si>
    <t xml:space="preserve">NCT04429542
</t>
  </si>
  <si>
    <t>Australia; Belgium; Bulgaria; China; Finland; France; Germany; Italy; Latvia; Lithuania; New Zealand; Poland; Spain; Ukraine; United Kingdom; United States</t>
  </si>
  <si>
    <t>Adverse Events
Common Terminology Criteria for Adverse Events
Dose-limiting toxicities
Duration of overall response
Maximum tolerated dose
Overall response rate
Response evaluation criteria in solid tumors
Safety and Tolerability
Serious Adverse Events
Treatment Emergent Adverse Events</t>
  </si>
  <si>
    <t>Adenocarcinoma; Fourth line or greater; MSI-H/dMMR; PD-1 Naive; PD-L1 Naive; PD-L1 Positive; Second line; Stage III; Stage IV; Third line</t>
  </si>
  <si>
    <t>Oncology: Anal; Oncology: Bladder; Oncology: Breast; Oncology: Cervical; Oncology: Colorectal; Oncology: Endometrial; Oncology: Esophageal; Oncology: Gastric; Oncology: Liver; Oncology: Lung, Non-Small Cell; Oncology: Melanoma; Oncology: Mesothelioma; Oncology: Osteosarcoma; Oncology: Ovarian; Oncology: Pancreas; Oncology: Prostate; Oncology: Soft Tissue Sarcoma</t>
  </si>
  <si>
    <t>MacroGenics
Catalent {Catalent Pharma Solutions}
Incyte Corporation
Zai Lab</t>
  </si>
  <si>
    <t>retifanlimab</t>
  </si>
  <si>
    <t xml:space="preserve">NCT03059823
POD1UM-101
</t>
  </si>
  <si>
    <t>Argentina; Australia; Brazil; Canada; China; Colombia; Denmark; France; Germany; Israel; Italy; Japan; Mexico; Netherlands; New Zealand; Norway; Philippines; Russia; South Africa; South Korea; Spain; Taiwan, China; United Kingdom; United States</t>
  </si>
  <si>
    <t>Africa; Americas; Asia; Australia/Oceania; Eastern Europe; Europe; North America; South America; Western Asia/Middle East; Western Europe</t>
  </si>
  <si>
    <t>Adverse Events
Complete response
Objective remission rate
Overall response rate
Partial response
Response evaluation criteria in solid tumors
Safety and Tolerability</t>
  </si>
  <si>
    <t>(N/A); Advanced; Distal; Fourth line or greater; Gastrointestinal; Grade 3; Hilar; Intermediate-grade; Intrahepatic; Line of therapy N/A; Low-grade; Metastatic; MSI-H/dMMR; MSS/pMMR; Pancreas; PD-1 Naive; PD-L1 Naive; PD-L1 Positive; Pulmonary; Second line; Stage III; Stage IV; Third line; Unresectable</t>
  </si>
  <si>
    <t>Oncology: Anal; Oncology: Bile Duct (Cholangiocarcinoma); Oncology: Cervical; Oncology: CNS, Oligodendroglioma; Oncology: Colorectal; Oncology: Endometrial; Oncology: Gallbladder; Oncology: Gastric; Oncology: Head/Neck; Oncology: Lung, Small Cell; Oncology: Mesothelioma; Oncology: Neuroendocrine; Oncology: Ovarian; Oncology: Pancreas; Oncology: Small Intestine; Oncology: Thyroid; Oncology: Unspecified Solid Tumor; Oncology: Vulvar</t>
  </si>
  <si>
    <t xml:space="preserve">KEYNOTE 158
NCT02628067
</t>
  </si>
  <si>
    <t>Overall response rate
Partial response
Response evaluation criteria in solid tumors
Stable Disease</t>
  </si>
  <si>
    <t>(N/A); Advanced; Aggressive; Anaplastic; BRAF; BRCA; Diffuse large B-cell lymphoma (DLBCL); Extranodal marginal zone B-cell lymphoma (MALT); FGFR; First line; Follicular lymphoma (FL); Fourth line or greater; Indolent; Lymphoblastic lymphoma (LBL); Mantle cell lymphoma (MCL); MET Amplification/Alteration; MSI-L; MSS/pMMR; Other subtype; Second line; Small lymphocytic lymphoma (SLL); Stage III; Stage IV; Third line; Unspecified; Waldenstrom's macroglobulinemia (WM)</t>
  </si>
  <si>
    <t>Oncology: Anal; Oncology: Bile Duct (Cholangiocarcinoma); Oncology: Breast; Oncology: Cervical; Oncology: Colorectal; Oncology: Endometrial; Oncology: Esophageal; Oncology: Gallbladder; Oncology: Gastric; Oncology: GIST; Oncology: Head/Neck; Oncology: Liver; Oncology: Lung, Non-Small Cell; Oncology: Lymphoma, Non-Hodgkin's; Oncology: Melanoma; Oncology: Mesothelioma; Oncology: Multiple Myeloma; Oncology: Neuroendocrine; Oncology: Ovarian; Oncology: Pancreas; Oncology: Primary Peritoneal; Oncology: Prostate; Oncology: Renal; Oncology: Skin, Basal Cell Carcinoma; Oncology: Soft Tissue Sarcoma; Oncology: Thyroid; Oncology: Unspecified Solid Tumor; Oncology: Vaginal</t>
  </si>
  <si>
    <t>AstraZeneca
Bristol-Myers Squibb
Eli Lilly
(Other Cooperative Group)
Pfizer
Seagen {Seattle Genetics}
Bayer AG/Bayer Pharmaceuticals
Otsuka Holdings/Taiho Pharmaceutical
Merck &amp; Co./Merck Sharp &amp; Dohme (MSD)
Roche/Genentech</t>
  </si>
  <si>
    <t>cetuximab
erlotinib
trastuzumab
pertuzumab
sunitinib
axitinib
dasatinib
bosutinib
olaparib
palbociclib
regorafenib
crizotinib
nivolumab
vemurafenib
vismodegib
cobimetinib
tucatinib
ipilimumab
temsirolimus
talazoparib
entrectinib
trastuzumab, Enhanze
pembrolizumab
larotrectinib
pertuzumab + trastuzumab, Roche</t>
  </si>
  <si>
    <t xml:space="preserve">NCT02693535
TAPUR
</t>
  </si>
  <si>
    <t>Disease Progression
Overall response rate
Progressive disease rate
Response evaluation criteria in solid tumors</t>
  </si>
  <si>
    <t>BRAF; First line; Fourth line or greater; HRAS; KRAS; MSI-H/dMMR; NRAS; Second line; Stage III; Stage IV; Third line</t>
  </si>
  <si>
    <t>Oncology: Anal; Oncology: Bile Duct (Cholangiocarcinoma); Oncology: Bladder; Oncology: Breast; Oncology: Endometrial; Oncology: Gastric; Oncology: Head/Neck; Oncology: Liver; Oncology: Ovarian; Oncology: Pancreas; Oncology: Penile; Oncology: Renal; Oncology: Skin, Basal Cell Carcinoma; Oncology: Small Intestine</t>
  </si>
  <si>
    <t>(Other Industry Sponsor)
Bristol-Myers Squibb
Federation Nationale des Centres de Lutte contre le Cancer
(Other Hospital/Academic/Medical Center)
(Other government agency)</t>
  </si>
  <si>
    <t xml:space="preserve">AcSé
NCT03012581
</t>
  </si>
  <si>
    <t>Terminated, Other</t>
  </si>
  <si>
    <t>ALK; EGFR; Estrogen receptor positive; Fourth line or greater; HER2 negative; HER2 positive; Medullary; PD-1 High; PD-1 Low; PD-1 Naive; PD-L1 Naive; Progesterone receptor positive; Pulmonary; Second line; Squamous Cell; Stage III; Stage IV; Third line; Triple receptor negative</t>
  </si>
  <si>
    <t>Oncology: Anal; Oncology: Bile Duct (Cholangiocarcinoma); Oncology: Bladder; Oncology: Breast; Oncology: Cervical; Oncology: Colorectal; Oncology: Endometrial; Oncology: Esophageal; Oncology: Gastric; Oncology: Head/Neck; Oncology: Liver; Oncology: Lung, Non-Small Cell; Oncology: Lung, Small Cell; Oncology: Melanoma; Oncology: Mesothelioma; Oncology: Neuroendocrine; Oncology: Ovarian; Oncology: Pancreas; Oncology: Prostate; Oncology: Renal; Oncology: Soft Tissue Sarcoma; Oncology: Thyroid; Oncology: Unspecified Cancer</t>
  </si>
  <si>
    <t>Novartis
(Other Cooperative Group)</t>
  </si>
  <si>
    <t>spartalizumab
tislelizumab</t>
  </si>
  <si>
    <t xml:space="preserve">ACROPOLI (SOLTI-1904)
NCT04802876
</t>
  </si>
  <si>
    <t>Belgium; Denmark; Finland; France; Germany; Greece; Italy; Netherlands; Spain; Sweden; United Kingdom</t>
  </si>
  <si>
    <t>Adults; Medication-induced</t>
  </si>
  <si>
    <t>Metabolic/Endocrinology: Constipation</t>
  </si>
  <si>
    <t>Kyowa Kirin {Kyowa Hakko Kirin}/Kyowa Kirin International {ProStrakan}</t>
  </si>
  <si>
    <t>naloxegol</t>
  </si>
  <si>
    <t xml:space="preserve">NACASY
NCT03638440
</t>
  </si>
  <si>
    <t>Quality of Life</t>
  </si>
  <si>
    <t>Kyowa Kirin/Kyowa Kirin Pharmaceutical Development {Kyowa Hakko Kirin/Kyowa Hakko Kirin Pharma}</t>
  </si>
  <si>
    <t xml:space="preserve">KYONAL
NCT04173858
</t>
  </si>
  <si>
    <t>Adverse Events
Brief Fatigue Inventory
Quality of Life
Safety and Tolerability</t>
  </si>
  <si>
    <t>Medication-induced</t>
  </si>
  <si>
    <t>Kyowa Kirin {Kyowa Hakko Kirin}</t>
  </si>
  <si>
    <t>MovE
TrialTroveID-429140</t>
  </si>
  <si>
    <t>Adverse Events
Hemoglobin level</t>
  </si>
  <si>
    <t>Anemia; Cancer-related</t>
  </si>
  <si>
    <t>Metabolic/Endocrinology: Anemia; Oncology: Supportive Care</t>
  </si>
  <si>
    <t>FibroGen</t>
  </si>
  <si>
    <t>roxadustat</t>
  </si>
  <si>
    <t xml:space="preserve">NCT05301517
</t>
  </si>
  <si>
    <t>Ireland; Puerto Rico; United Kingdom; United States</t>
  </si>
  <si>
    <t>Americas; Caribbean/Central America; Europe; North America; Western Europe</t>
  </si>
  <si>
    <t>First line; HPV vaccines; PD-1 Naive; PD-L1 Naive; PD-L1 Positive; Stage III; Stage IV; Vaccine - therapeutic</t>
  </si>
  <si>
    <t>Infectious Disease: HPV; Oncology: Head/Neck; Vaccines (Infectious Disease): Other Viral Vaccines</t>
  </si>
  <si>
    <t>Merck &amp; Co.
PDS Biotechnology</t>
  </si>
  <si>
    <t>PDS-0101
pembrolizumab</t>
  </si>
  <si>
    <t xml:space="preserve">NCT04260126
VERSATILE-002
</t>
  </si>
  <si>
    <t>Netherlands; Spain; United Kingdom; United States</t>
  </si>
  <si>
    <t>Clinical benefit rate
Dose-limiting toxicities
Immune-related response evaluation criteria in solid tumors
Overall response rate
Response evaluation criteria in solid tumors
Safety and Tolerability</t>
  </si>
  <si>
    <t>First line; Fourth line or greater; HPV vaccines; PD-1 Naive; PD-1 Refractory; PD-L1 Naive; PD-L1 Positive; PD-L1 Refractory; Second line; Stage III; Stage IV; Third line; Vaccine - therapeutic</t>
  </si>
  <si>
    <t>Infectious Disease: HPV; Oncology: Anal; Oncology: Cervical; Oncology: Colorectal; Oncology: Head/Neck; Oncology: Penile; Oncology: Vaginal; Vaccines (Infectious Disease): Other Viral Vaccines</t>
  </si>
  <si>
    <t>Hookipa Pharma {Hookipa Biotech}</t>
  </si>
  <si>
    <t>HB-201
HB-202</t>
  </si>
  <si>
    <t xml:space="preserve">NCT04180215
</t>
  </si>
  <si>
    <t>TrialTrove Record</t>
  </si>
  <si>
    <t xml:space="preserve">Trial Attributes
</t>
  </si>
  <si>
    <t xml:space="preserve">IO Combinations
</t>
  </si>
  <si>
    <t>Primary Drug Attributes</t>
  </si>
  <si>
    <t>Trial Outcomes</t>
  </si>
  <si>
    <t>Countries Count</t>
  </si>
  <si>
    <t>Countries</t>
  </si>
  <si>
    <t>Trial Region</t>
  </si>
  <si>
    <t>Primary Endpoint</t>
  </si>
  <si>
    <t>Patient Segment</t>
  </si>
  <si>
    <t>Disease</t>
  </si>
  <si>
    <t>Flag</t>
  </si>
  <si>
    <t>Trial Duration (months)</t>
  </si>
  <si>
    <t>Trial Status</t>
  </si>
  <si>
    <t>Trial Phase</t>
  </si>
  <si>
    <t>Sponsor</t>
  </si>
  <si>
    <t>Primary Drug(s)</t>
  </si>
  <si>
    <t>NCT number/ Trial Name</t>
  </si>
  <si>
    <t>Trial Attributes- (A=Adaptive, AB=Adaptive-Basket, AU=Adaptive-Umbrella, FIH=First in Human, R=Regulatory and IIT=Investigator Initiated Trial)</t>
  </si>
  <si>
    <t>IO Combinations- (C=IO/Cytotoxic, H=IO/Hormonal, IO=IO/IO, O=IO/Other, T=IO/Targeted and RT=IO/Radiotherapy)</t>
  </si>
  <si>
    <t>Primary Drug Attributes IO=immuno-oncology, BiTE=Bispecific T-cell Engager, FP=fusion protein, ADC=antibody-drug conjugate, BiAb=bispecific antibody, TriTE=Trispecific T-cell Engager, CAR=chimeric antigen receptor</t>
  </si>
  <si>
    <t>Legend</t>
  </si>
  <si>
    <t>Solid Tumor</t>
  </si>
  <si>
    <t>Adverse Events
Cardiac Telemetry
Safety and Tolerability
Treatment Emergent Adverse Events
Vital signs</t>
  </si>
  <si>
    <t>(N/A); Line of therapy N/A; PD-1 Refractory; PD-L1 Refractory; Second line; Stage III; Stage IV</t>
  </si>
  <si>
    <t>Oncology: Unspecified Hematological Cancer; Oncology: Unspecified Solid Tumor</t>
  </si>
  <si>
    <t>ImmunOs Therapeutics</t>
  </si>
  <si>
    <t>IOS-1002</t>
  </si>
  <si>
    <t xml:space="preserve">KEYNOTE-F49
NCT05763004
</t>
  </si>
  <si>
    <t>AB/AU</t>
  </si>
  <si>
    <t>Advanced; ALK; BRAF; Fourth line or greater; MSI-H/dMMR; Pediatric or Adolescent; Second line; Stage III; Stage IV; Third line</t>
  </si>
  <si>
    <t>Roche
Royal Marsden NHS Trust
Cancer Research UK
(Other Hospital/Academic/Medical Center)
Roche {F. Hoffmann-La Roche}</t>
  </si>
  <si>
    <t>trastuzumab
pertuzumab
vemurafenib
cobimetinib
entrectinib
alectinib hydrochloride
cobimetinib (IV)
atezolizumab
pertuzumab + trastuzumab, Roche</t>
  </si>
  <si>
    <t xml:space="preserve">DETERMINE
NCT05722886
NCT05768178
NCT05770037
NCT05770102
NCT05770544
NCT05786716
</t>
  </si>
  <si>
    <t>Dose-limiting toxicities
Maximum tolerated dose
Overall response rate</t>
  </si>
  <si>
    <t>Aggressive; Indolent; Second line; Stage III; Stage IV</t>
  </si>
  <si>
    <t>Oncology: Lymphoma, Non-Hodgkin's; Oncology: Unspecified Solid Tumor</t>
  </si>
  <si>
    <t>SIM-0272</t>
  </si>
  <si>
    <t xml:space="preserve">NCT05528055
</t>
  </si>
  <si>
    <t>Canada; France; Germany; Israel; Netherlands; United States</t>
  </si>
  <si>
    <t>Americas; Europe; North America; Western Asia/Middle East; Western Europe</t>
  </si>
  <si>
    <t>Adverse Events
Common Terminology Criteria for Adverse Events
Complete response
Dose-limiting toxicities
Hemoglobin level
Neutropenia
Overall response rate
Partial response
Safety and Tolerability</t>
  </si>
  <si>
    <t>Aggressive; Diffuse large B-cell lymphoma (DLBCL); Follicular lymphoma (FL); Fourth line or greater; Other subtype; PD-1 High; PD-1 Positive; PD-L1 Positive; Second line; Stage I; Stage II; Stage III; Stage IV; Third line</t>
  </si>
  <si>
    <t>Oncology: Lymphoma, Non-Hodgkin's</t>
  </si>
  <si>
    <t>(Other Cooperative Group)
Gilead Sciences/Kite Pharma</t>
  </si>
  <si>
    <t>axicabtagene ciloleucel</t>
  </si>
  <si>
    <t>NCT02348216
ZUMA-1</t>
  </si>
  <si>
    <t>Australia; Belgium; Canada; Czech Republic; Denmark; Finland; France; Italy; New Zealand; Poland; Spain; Taiwan, China; United States</t>
  </si>
  <si>
    <t>Adverse Events
Area under the curve score
Cmax
Cmin
Complete response
Dose-limiting toxicities
Elimination half-life
Maximum tolerated dose
Volume of distribution</t>
  </si>
  <si>
    <t>Aggressive; Diffuse large B-cell lymphoma (DLBCL); Extranodal marginal zone B-cell lymphoma (MALT); Follicular lymphoma (FL); Fourth line or greater; Indolent; Lymphoblastic lymphoma (LBL); Mantle cell lymphoma (MCL); Other subtype; PD-1 Naive; PD-L1 Naive; Second line; Small lymphocytic lymphoma (SLL); Stage III; Stage IV; Third line; Waldenstrom's macroglobulinemia (WM)</t>
  </si>
  <si>
    <t>glofitamab</t>
  </si>
  <si>
    <t xml:space="preserve">NCT03075696
</t>
  </si>
  <si>
    <t>Overall survival
Progression-free survival
Safety and Tolerability</t>
  </si>
  <si>
    <t>(N/A); Aggressive; Diffuse large B-cell lymphoma (DLBCL); Fourth line or greater; Maintenance/Consolidation; Second line; Third line</t>
  </si>
  <si>
    <t>(Other Hospital/Academic/Medical Center)
Roche {F. Hoffmann-La Roche}
(Other government agency)</t>
  </si>
  <si>
    <t xml:space="preserve">ARGO
NCT03422523
RHM CAN1219
</t>
  </si>
  <si>
    <t>Aggressive; First line; Maintenance/Consolidation; PD-1 Naive; Peripheral T-cell lymphoma (PTCL); Stage I; Stage II</t>
  </si>
  <si>
    <t>(Other Hospital/Academic/Medical Center)
Shanghai Junshi Biosciences Co.</t>
  </si>
  <si>
    <t>Belgium; Germany; Italy; Japan; Spain; Taiwan, China; United States</t>
  </si>
  <si>
    <t>Adverse Events
Dose-limiting toxicities
Safety and Tolerability
Serious Adverse Events</t>
  </si>
  <si>
    <t>Aggressive; Classical; Indolent; Nodular lymphocyte-predominant; PD-1 Refractory; PD-L1 Refractory; Second line; Stage III; Stage IV</t>
  </si>
  <si>
    <t>Oncology: Lymphoma, Hodgkin's; Oncology: Lymphoma, Non-Hodgkin's; Oncology: Melanoma; Oncology: Unspecified Solid Tumor</t>
  </si>
  <si>
    <t>NIZ-985</t>
  </si>
  <si>
    <t xml:space="preserve">NCT04261439
</t>
  </si>
  <si>
    <t>Complete response
Maximum tolerated dose
Overall response rate
Partial response</t>
  </si>
  <si>
    <t>(N/A); Aggressive; Classical; Diffuse large B-cell lymphoma (DLBCL); Fourth line or greater; Nodular lymphocyte-predominant; Second line; Third line</t>
  </si>
  <si>
    <t>Oncology: Lymphoma, Hodgkin's; Oncology: Lymphoma, Non-Hodgkin's</t>
  </si>
  <si>
    <t>Curocell Inc.</t>
  </si>
  <si>
    <t>anbalcabtagene-autoleucel</t>
  </si>
  <si>
    <t xml:space="preserve">NCT04836507
</t>
  </si>
  <si>
    <t>Australia; Canada; Denmark; Finland; France; Germany; Italy; Netherlands; Poland; Singapore; South Korea; Spain; Sweden; United Kingdom; United States</t>
  </si>
  <si>
    <t>Adverse Events
Common Terminology Criteria for Adverse Events
Complete response
Dose-limiting toxicities
Maximum tolerated dose
Overall response rate
Safety and Tolerability
Treatment Emergent Adverse Events</t>
  </si>
  <si>
    <t>(N/A); Aggressive; Diffuse large B-cell lymphoma (DLBCL); Extranodal marginal zone B-cell lymphoma (MALT); Follicular lymphoma (FL); Fourth line or greater; Indolent; Mantle cell lymphoma (MCL); Other subtype; Second line; Small lymphocytic lymphoma (SLL); Third line; Waldenstrom's macroglobulinemia (WM)</t>
  </si>
  <si>
    <t>Oncology: Leukemia, Chronic Lymphocytic; Oncology: Lymphoma, Non-Hodgkin's</t>
  </si>
  <si>
    <t>Genmab
AbbVie</t>
  </si>
  <si>
    <t>epcoritamab</t>
  </si>
  <si>
    <t xml:space="preserve">EPCORE NHL-1
NCT03625037
</t>
  </si>
  <si>
    <t>(N/A); Aggressive; Diffuse large B-cell lymphoma (DLBCL); Follicular lymphoma (FL); Fourth line or greater; Indolent; Second line; Third line</t>
  </si>
  <si>
    <t>Guangzhou Bio-gene Technology Co.
Excelmab</t>
  </si>
  <si>
    <t>EX-103</t>
  </si>
  <si>
    <t xml:space="preserve">NCT06021678
</t>
  </si>
  <si>
    <t>Australia; France; Netherlands; United States</t>
  </si>
  <si>
    <t>Complete response
Composite complete response
Cytogenetic response
Dose-limiting toxicities
Maximum tolerated dose</t>
  </si>
  <si>
    <t>(N/A); B-cell; High risk; Second line</t>
  </si>
  <si>
    <t>Oncology: Leukemia, Acute Lymphocytic; Oncology: Leukemia, Acute Myelogenous; Oncology: Myelodysplastic Syndrome</t>
  </si>
  <si>
    <t>IPH-61</t>
  </si>
  <si>
    <t xml:space="preserve">NCT05086315
</t>
  </si>
  <si>
    <t>Hematological Tumor</t>
  </si>
  <si>
    <t>Canada; United Kingdom; United States</t>
  </si>
  <si>
    <t>Adverse Events
Progression-free survival
Progressive disease rate
Response evaluation criteria in solid tumors
Safety and Tolerability
Serious Adverse Events
Treatment Emergent Adverse Events</t>
  </si>
  <si>
    <t>Locally advanced; Metastatic; Second line; Unresectable</t>
  </si>
  <si>
    <t>Oncology: Soft Tissue Sarcoma</t>
  </si>
  <si>
    <t>Eli Lilly {ImClone}
EORTC Soft Tissue and Bone Sarcoma Group</t>
  </si>
  <si>
    <t>olaratumab</t>
  </si>
  <si>
    <t xml:space="preserve">NCT01185964
</t>
  </si>
  <si>
    <t>Complete response
Duration of overall response
Overall response rate
Partial response
Progressive disease rate
Response evaluation criteria in solid tumors
Response rate
Safety and Tolerability
Stable Disease</t>
  </si>
  <si>
    <t>Metastatic; Pediatric or Adolescent; Second line; Stage IV; Unresectable</t>
  </si>
  <si>
    <t>GlaxoSmithKline
AdaptImmune</t>
  </si>
  <si>
    <t>letetresgene-autoleucel</t>
  </si>
  <si>
    <t xml:space="preserve">NCT01343043
</t>
  </si>
  <si>
    <t>Argentina; Australia; Austria; Belgium; Brazil; Canada; Denmark; Finland; France; Germany; Hungary; India; Israel; Italy; Japan; Mexico; Netherlands; Poland; Russia; South Korea; Spain; Sweden; Switzerland; Taiwan, China; United Kingdom; United States</t>
  </si>
  <si>
    <t>Brief Pain Inventory
Clinical benefit rate
Disease Progression
EORTC Quality of Life Questionnaire
Overall response rate - duration
Overall response rate
Overall survival
Progression-free survival
Progressive disease rate
Quality of Life
Response evaluation criteria in solid tumors</t>
  </si>
  <si>
    <t>Locally advanced; Metastatic; Second line; Stage III; Stage IV</t>
  </si>
  <si>
    <t>Eli Lilly</t>
  </si>
  <si>
    <t xml:space="preserve">ANNOUNCE
NCT02451943
</t>
  </si>
  <si>
    <t>Adverse Events
Bilirubin
Common Terminology Criteria for Adverse Events
Complete response
Disease Progression
Dose-limiting toxicities
Maximum tolerated dose
Nausea
NCI-CTC scale
Neutropenia
Partial response
Progressive disease rate
Response evaluation criteria in solid tumors
Safety and Tolerability
Stable Disease
Vomiting</t>
  </si>
  <si>
    <t>(Other Academic Cancer Center)
PharmaMar {Zeltia/PharmaMar}</t>
  </si>
  <si>
    <t>cyclophosphamide
trabectedin</t>
  </si>
  <si>
    <t xml:space="preserve">NCT02805725
TARMIC
</t>
  </si>
  <si>
    <t>First line; Locally advanced; Metastatic; Unresectable; Untreated</t>
  </si>
  <si>
    <t>AstraZeneca
Arbeitsgemeinschaft fur Internistische Onkologie</t>
  </si>
  <si>
    <t>tremelimumab
durvalumab (iv)</t>
  </si>
  <si>
    <t xml:space="preserve">MEDISARC
NCT03317457
</t>
  </si>
  <si>
    <t>Disease Progression
Overall response rate
Response evaluation criteria in solid tumors
Response rate</t>
  </si>
  <si>
    <t>Locally advanced; Metastatic; PD-1 Naive; PD-L1 Naive; PD-L1 Positive; Second line; Unresectable</t>
  </si>
  <si>
    <t>Merck KGaA
(Other Hospital/Academic/Medical Center)
Chong Kun Dang Pharmaceutical</t>
  </si>
  <si>
    <t>gemcitabine hydrochloride
avelumab</t>
  </si>
  <si>
    <t xml:space="preserve">EAGLES
NCT03536780
</t>
  </si>
  <si>
    <t>Fourth line or greater; Locally advanced; Metastatic; Second line; Third line; Unresectable</t>
  </si>
  <si>
    <t>PTC Therapeutics</t>
  </si>
  <si>
    <t>dacarbazine
unesbulin</t>
  </si>
  <si>
    <t xml:space="preserve">NCT03761095
</t>
  </si>
  <si>
    <t>Disease Progression
Disease-free survival
Progression-free survival</t>
  </si>
  <si>
    <t>Metastatic; Second line; Unresectable</t>
  </si>
  <si>
    <t>AstraZeneca
Italian Sarcoma Group
PharmaMar</t>
  </si>
  <si>
    <t xml:space="preserve">NCT03838744
TOMAS-2
</t>
  </si>
  <si>
    <t>Canada; France; Spain; United Kingdom; United States</t>
  </si>
  <si>
    <t>Fourth line or greater; Locally advanced; Metastatic; Second line; Stage III; Stage IV; Third line; Unresectable</t>
  </si>
  <si>
    <t>afamitresgene autoleucel</t>
  </si>
  <si>
    <t xml:space="preserve">NCT04044768
SPEARHEAD 1
</t>
  </si>
  <si>
    <t>Cebiotex</t>
  </si>
  <si>
    <t>CEB-01 + SN-38</t>
  </si>
  <si>
    <t xml:space="preserve">NCT04619056
</t>
  </si>
  <si>
    <t>Argentina; Australia; Austria; Belgium; Brazil; Canada; China; Czech Republic; France; Germany; Greece; India; Israel; Italy; Japan; Jordan; Netherlands; New Zealand; Poland; Russia; Singapore; South Africa; South Korea; Spain; Taiwan, China; Turkey; Ukraine; United Kingdom; United States</t>
  </si>
  <si>
    <t>Progression-free survival
Response evaluation criteria in solid tumors
Safety and Tolerability
Treatment Emergent Adverse Events</t>
  </si>
  <si>
    <t>(N/A); First line; Pediatric or Adolescent; Second line; Unresectable; Untreated</t>
  </si>
  <si>
    <t>Ayala Pharmaceuticals</t>
  </si>
  <si>
    <t>AL-102</t>
  </si>
  <si>
    <t xml:space="preserve">NCT04871282
RINGSIDE
</t>
  </si>
  <si>
    <t>Neoadjuvant; Stage II; Stage III</t>
  </si>
  <si>
    <t>Fudan University - Shanghai, China
CSPC Pharmaceutical Group Co.</t>
  </si>
  <si>
    <t>catequentinib
pegylated liposomal doxorubicin</t>
  </si>
  <si>
    <t xml:space="preserve">NCT04765228
</t>
  </si>
  <si>
    <t>Austria; Belgium; Canada; France; Georgia; Germany; Hong Kong, S.A.R., China; Ireland; Israel; Italy; Poland; South Korea; Spain; Taiwan, China; United Kingdom; United States</t>
  </si>
  <si>
    <t>Americas; Asia; Eastern Europe; Europe; North America; Western Asia/Middle East; Western Europe</t>
  </si>
  <si>
    <t>Fourth line or greater; Locally advanced; Metastatic; PD-1 Naive; PD-L1 Naive; Second line; Third line; Unresectable</t>
  </si>
  <si>
    <t>Rain Oncology {Rain Therapeutics}</t>
  </si>
  <si>
    <t>milademetan</t>
  </si>
  <si>
    <t xml:space="preserve">MANTRA
NCT04979442
</t>
  </si>
  <si>
    <t>Complete response
Resection rate</t>
  </si>
  <si>
    <t>(N/A); Neoadjuvant; PD-1 Naive; PD-L1 Naive</t>
  </si>
  <si>
    <t>(Other Hospital/Academic/Medical Center)
Immutep {Prima Biomed/Immutep}</t>
  </si>
  <si>
    <t xml:space="preserve">EFTISARC-NEO/NIO-0004
NCT06128863
</t>
  </si>
  <si>
    <t>Soft Tissue Sarcoma</t>
  </si>
  <si>
    <t>Belgium; France</t>
  </si>
  <si>
    <t>First line; Stage IV</t>
  </si>
  <si>
    <t>Oncology: Prostate</t>
  </si>
  <si>
    <t>Amgen
AstraZeneca
Federation Nationale des Centres de Lutte contre le Cancer
Sanofi {Sanofi-Aventis}</t>
  </si>
  <si>
    <t>docetaxel</t>
  </si>
  <si>
    <t xml:space="preserve">NCT00104715
PROMETE
</t>
  </si>
  <si>
    <t>Switzerland; United Kingdom</t>
  </si>
  <si>
    <t>Metastasis-free survival
Mortality
Overall survival
Progression-free survival
Quality of Life
Safety and Tolerability</t>
  </si>
  <si>
    <t>First line; Stage III; Stage IV</t>
  </si>
  <si>
    <t>Novartis
(Other Cooperative Group)
Medical Research Council
Pfizer
Cancer Research UK
National Cancer Research Institute
Johnson &amp; Johnson/Janssen Pharmaceuticals {Janssen Pharmaceutica}
National Health Service (NHS) - UK
EORTC Genito-Urinary Cancers Group
(Other Hospital/Academic/Medical Center)
Sanofi {Sanofi-Aventis}
Swiss Group for Clinical Cancer Research - SAKK
Astellas Pharma
(Other government agency)
Clovis Oncology</t>
  </si>
  <si>
    <t>docetaxel
zoledronic acid
celecoxib (tablet)
abiraterone (tablet)
enzalutamide (capsule)</t>
  </si>
  <si>
    <t xml:space="preserve">NCT00268476
STRAT-STAMPEDE
</t>
  </si>
  <si>
    <t>Walther Cancer Institute
Sanofi {Sanofi-Aventis}</t>
  </si>
  <si>
    <t>risedronate</t>
  </si>
  <si>
    <t xml:space="preserve">NCT00216060
</t>
  </si>
  <si>
    <t>Australia; Canada; France; Ireland; New Zealand; Poland; United Kingdom; United States</t>
  </si>
  <si>
    <t>(Other Cooperative Group)
Canadian Cancer Trials Group {NCIC Clinical Trials Group}
National Health and Medical Research Council  (NHMRC)
Astellas Pharma
University of Sydney</t>
  </si>
  <si>
    <t>enzalutamide (tablet)</t>
  </si>
  <si>
    <t xml:space="preserve">ENZAMET
NCT02446405
</t>
  </si>
  <si>
    <t>Argentina; Australia; Austria; Belarus; Belgium; Brazil; Bulgaria; Canada; China; Colombia; Czech Republic; Estonia; Finland; France; Germany; Greece; Hungary; Israel; Italy; Japan; Latvia; Lithuania; Malaysia; Netherlands; Peru; Philippines; Poland; Portugal; Romania; Russia; Serbia; Slovakia; South Africa; South Korea; Spain; Sweden; Taiwan, China; Thailand; Turkey; Ukraine; United Kingdom; United States</t>
  </si>
  <si>
    <t>Metastasis-free survival</t>
  </si>
  <si>
    <t>First line; Hormone refractory; Stage I; Stage II; Stage III</t>
  </si>
  <si>
    <t>Bayer AG/Bayer Pharmaceuticals
Orion Pharma</t>
  </si>
  <si>
    <t>darolutamide (tablet)</t>
  </si>
  <si>
    <t xml:space="preserve">Aramis
NCT02200614
</t>
  </si>
  <si>
    <t>Australia; Austria; Brazil; Canada; China; Denmark; Finland; France; Germany; Italy; Netherlands; Poland; Slovakia; South Korea; Spain; Sweden; Taiwan, China; United Kingdom; United States</t>
  </si>
  <si>
    <t>First line; Stage I; Stage II; Stage III</t>
  </si>
  <si>
    <t>Astellas Pharma
Pfizer {Medivation}</t>
  </si>
  <si>
    <t>enzalutamide (capsule)</t>
  </si>
  <si>
    <t xml:space="preserve">EMBARK
NCT02319837
</t>
  </si>
  <si>
    <t>Austria; Belgium; Czech Republic; France; Germany; Greece; Italy; Netherlands; Norway; Poland; Russia; Spain; Sweden; Switzerland; Turkey; United Kingdom</t>
  </si>
  <si>
    <t>First line; Hormone refractory; Stage IV</t>
  </si>
  <si>
    <t>enzalutamide</t>
  </si>
  <si>
    <t xml:space="preserve">NCT02288247
PRESIDE
</t>
  </si>
  <si>
    <t>Argentina; Australia; Belgium; Brazil; Canada; China; Czech Republic; France; Germany; Hungary; Israel; Italy; Japan; Mexico; Poland; Romania; Russia; South Korea; Spain; Sweden; Turkey; Ukraine; United Kingdom; United States</t>
  </si>
  <si>
    <t>Overall survival
Progression-free survival
Progressive disease rate
Safety and Tolerability</t>
  </si>
  <si>
    <t>First line; Second line; Stage IV</t>
  </si>
  <si>
    <t>Johnson &amp; Johnson/Janssen R&amp;D {Aragon Pharmaceuticals}</t>
  </si>
  <si>
    <t>apalutamide (tablet)</t>
  </si>
  <si>
    <t xml:space="preserve">Janssen TITAN
NCT02489318
</t>
  </si>
  <si>
    <t>Argentina; Australia; Belgium; Bulgaria; Canada; Chile; China; Denmark; Finland; France; Germany; Israel; Italy; Japan; Lithuania; Netherlands; New Zealand; Poland; Romania; Russia; Slovakia; South Africa; South Korea; Spain; Sweden; Taiwan, China; Ukraine; United Kingdom; United States</t>
  </si>
  <si>
    <t>Disease Progression
Progression-free survival
PSA progression
Response evaluation criteria in solid tumors</t>
  </si>
  <si>
    <t xml:space="preserve">ARCHES
NCT02677896
</t>
  </si>
  <si>
    <t>Australia; Austria; Belgium; Brazil; Canada; Denmark; France; Germany; Hungary; Italy; Netherlands; New Zealand; Poland; South Korea; Spain; United Kingdom; United States</t>
  </si>
  <si>
    <t>Hormone refractory; Second line; Stage IV; Third line</t>
  </si>
  <si>
    <t>Pfizer {Medivation}</t>
  </si>
  <si>
    <t>talazoparib</t>
  </si>
  <si>
    <t xml:space="preserve">NCT03148795
TALAPRO-1
</t>
  </si>
  <si>
    <t>Australia; Belgium; Brazil; Bulgaria; Canada; China; Czech Republic; Finland; France; Germany; Israel; Italy; Japan; Mexico; Netherlands; Poland; Russia; South Korea; Spain; Sweden; Switzerland; Taiwan, China; United Kingdom; United States</t>
  </si>
  <si>
    <t>darolutamide</t>
  </si>
  <si>
    <t xml:space="preserve">ARASENS
NCT02799602
</t>
  </si>
  <si>
    <t>Belgium; Canada; Denmark; France; Germany; Netherlands; Puerto Rico; Sweden; United Kingdom; United States</t>
  </si>
  <si>
    <t>Disease Progression
Overall survival
Progression-free survival
Progressive disease rate</t>
  </si>
  <si>
    <t>Fourth line or greater; Hormone refractory; Second line; Stage III; Stage IV; Third line</t>
  </si>
  <si>
    <t>Novartis/Endocyte</t>
  </si>
  <si>
    <t>NCT03511664
VISION</t>
  </si>
  <si>
    <t>Argentina; Australia; Belgium; Brazil; Canada; Chile; China; Czech Republic; Denmark; Finland; France; Germany; Hungary; Israel; Italy; Japan; New Zealand; Norway; Peru; Poland; Portugal; South Africa; South Korea; Spain; Sweden; United Kingdom; United States</t>
  </si>
  <si>
    <t>Progression-free survival
Response evaluation criteria in solid tumors
Safety and Tolerability
Time to progression</t>
  </si>
  <si>
    <t>BRCA; First line; Hormone refractory; Maintenance/Consolidation; Second line; Stage III; Stage IV</t>
  </si>
  <si>
    <t>Pfizer
Astellas Pharma</t>
  </si>
  <si>
    <t>talazoparib
enzalutamide (capsule)</t>
  </si>
  <si>
    <t xml:space="preserve">BASIC-ROYAL / HIGH-ROYAL
NCT03395197
TALAPRO-2
</t>
  </si>
  <si>
    <t>Bulgaria; China; Czech Republic; Poland</t>
  </si>
  <si>
    <t>Asia; Eastern Europe; Europe</t>
  </si>
  <si>
    <t>Line of therapy N/A; Stage IV</t>
  </si>
  <si>
    <t>Jiangsu Hengrui Pharmaceuticals Co. {Jiangsu Hengrui Medicine Co.}
Jiangsu Hengrui Pharmaceuticals Co. {Jiangsu Hengrui Medicine}/Shanghai Hengrui Pharmaceutical {Shanghai Hengrui Pharmaceutical (Jiangsu Hengrui Medicine, HKG Science &amp; Tech. JV)}</t>
  </si>
  <si>
    <t>rezvilutamide</t>
  </si>
  <si>
    <t xml:space="preserve">CHART
NCT03520478
</t>
  </si>
  <si>
    <t>Adverse Events
Common Terminology Criteria for Adverse Events
Dose-limiting toxicities
Overall response rate
Progression-free survival
PSA progression
Response evaluation criteria in solid tumors
Response rate
Safety and Tolerability</t>
  </si>
  <si>
    <t>First line; Fourth line or greater; Hormone refractory; Second line; Stage IV; Third line</t>
  </si>
  <si>
    <t>Arvinas</t>
  </si>
  <si>
    <t>bavdegalutamide</t>
  </si>
  <si>
    <t xml:space="preserve">ARDENT
NCT03888612
</t>
  </si>
  <si>
    <t>Australia; Belgium; Brazil; Canada; Chile; China; Czech Republic; France; Germany; Italy; Japan; Netherlands; Slovakia; South Korea; Spain; Turkey; United Kingdom; United States</t>
  </si>
  <si>
    <t>Disease Progression
Mortality
Progression-free survival
Response evaluation criteria in solid tumors</t>
  </si>
  <si>
    <t>AstraZeneca
Merck &amp; Co./Merck Sharp &amp; Dohme (MSD)</t>
  </si>
  <si>
    <t>olaparib (tablet)</t>
  </si>
  <si>
    <t xml:space="preserve">NCT03732820
PROpel
</t>
  </si>
  <si>
    <t>Argentina; Australia; Belgium; Brazil; Bulgaria; Canada; China; Czech Republic; France; Germany; Hungary; Israel; Italy; Malaysia; Mexico; Netherlands; Poland; Portugal; Russia; South Africa; South Korea; Spain; Sweden; Taiwan, China; Turkey; Ukraine; United Kingdom; United States</t>
  </si>
  <si>
    <t>Magnetic Resonance Imaging
Progression-free survival
Response evaluation criteria in solid tumors</t>
  </si>
  <si>
    <t>BRCA; First line; Hormone refractory; Stage IV</t>
  </si>
  <si>
    <t>niraparib
abiraterone + niraparib</t>
  </si>
  <si>
    <t xml:space="preserve">MAGNITUDE
NCT03748641
</t>
  </si>
  <si>
    <t>H</t>
  </si>
  <si>
    <t>Adverse Events
Immune-related response evaluation criteria in solid tumors
Overall survival
Progression-free survival</t>
  </si>
  <si>
    <t>Hormone refractory; PD-1 Naive; PD-L1 Naive; Second line; Stage IV</t>
  </si>
  <si>
    <t>Bristol-Myers Squibb
Spanish Oncology GenitoUrinary Group</t>
  </si>
  <si>
    <t xml:space="preserve">NCT03879122
PROSTRATEGY
</t>
  </si>
  <si>
    <t>Terminated, Lack of efficacy</t>
  </si>
  <si>
    <t>Argentina; Australia; Austria; Brazil; Bulgaria; Canada; Chile; Colombia; Czech Republic; France; Germany; Hungary; Ireland; Israel; Italy; Japan; Netherlands; New Zealand; Poland; Puerto Rico; Russia; South Korea; Spain; Taiwan, China; Turkey; Ukraine; United Kingdom; United States</t>
  </si>
  <si>
    <t>First line; Hormone refractory; Second line; Stage IV</t>
  </si>
  <si>
    <t>(Other Industry Sponsor)
Merck &amp; Co./Merck Sharp &amp; Dohme (MSD)</t>
  </si>
  <si>
    <t xml:space="preserve">KEYNOTE-641
NCT03834493
</t>
  </si>
  <si>
    <t>Adverse Events
Progression-free survival
Response evaluation criteria in solid tumors
Safety and Tolerability</t>
  </si>
  <si>
    <t>Fourth line or greater; Hormone refractory; Stage IV; Third line</t>
  </si>
  <si>
    <t>Laekna Therapeutics Shanghai Co.</t>
  </si>
  <si>
    <t>LAE-001</t>
  </si>
  <si>
    <t xml:space="preserve">NCT04060394
</t>
  </si>
  <si>
    <t>Australia; Austria; Brazil; Canada; Chile; China; Colombia; Denmark; Finland; France; Gambia; Germany; Ireland; Israel; Italy; Japan; Mexico; Netherlands; New Zealand; Peru; Poland; Russia; South Korea; Spain; Switzerland; Taiwan, China; Thailand; Turkey; United Kingdom; United States</t>
  </si>
  <si>
    <t>Magnetic Resonance Imaging
Overall survival
Progression-free survival
Response evaluation criteria in solid tumors</t>
  </si>
  <si>
    <t>First line; PD-1 Naive; PD-L1 Naive; Stage IV</t>
  </si>
  <si>
    <t xml:space="preserve">KEYNOTE-991
NCT04191096
</t>
  </si>
  <si>
    <t>Australia; Germany; Japan; Portugal; South Korea; Spain; Switzerland; Taiwan, China; United States</t>
  </si>
  <si>
    <t>Cardiac Telemetry
Dose-limiting toxicities
Maximum tolerated dose
Safety and Tolerability
Treatment Emergent Adverse Events
Vital signs</t>
  </si>
  <si>
    <t>Amgen</t>
  </si>
  <si>
    <t>xaluritamig</t>
  </si>
  <si>
    <t xml:space="preserve">NCT04221542
</t>
  </si>
  <si>
    <t>Australia; New Zealand</t>
  </si>
  <si>
    <t>Progression-free survival
PSA progression</t>
  </si>
  <si>
    <t>(Other Cooperative Group)
Novartis/Endocyte
(Other Hospital/Academic/Medical Center)
National Health and Medical Research Council  (NHMRC)
Astellas Pharma</t>
  </si>
  <si>
    <t xml:space="preserve">ANZUP 1901
ENZA-p
NCT04419402
</t>
  </si>
  <si>
    <t>Austria; Belgium; Canada; Czech Republic; Denmark; France; Germany; Italy; Netherlands; Poland; Slovakia; Spain; Sweden; Switzerland; United Kingdom; United States</t>
  </si>
  <si>
    <t>Disease Progression
Overall survival
Progression-free survival
Response evaluation criteria in solid tumors</t>
  </si>
  <si>
    <t>Hormone refractory; Second line; Stage IV</t>
  </si>
  <si>
    <t xml:space="preserve">NCT04689828
PSMAfore
</t>
  </si>
  <si>
    <t>Adverse Events
Common Terminology Criteria for Adverse Events
Dose-limiting toxicities
Safety and Tolerability
Treatment Emergent Adverse Events</t>
  </si>
  <si>
    <t>Pfizer
Astellas Pharma
Essa Pharma</t>
  </si>
  <si>
    <t>masofaniten</t>
  </si>
  <si>
    <t xml:space="preserve">NCT05075577
</t>
  </si>
  <si>
    <t>Australia; Belgium; France; Italy; Poland; South Korea; Spain; United Kingdom; United States</t>
  </si>
  <si>
    <t>MacroGenics</t>
  </si>
  <si>
    <t>vobramitamab duocarmazine</t>
  </si>
  <si>
    <t xml:space="preserve">NCT05551117
Tamarack
</t>
  </si>
  <si>
    <t>Australia; Austria; Brazil; Canada; China; Denmark; Finland; France; Germany; Israel; Italy; Japan; New Zealand; Portugal; Spain; Sweden; United Kingdom; United States</t>
  </si>
  <si>
    <t>Adjuvant; Hormone refractory; Stage I; Stage II; Stage III; Stage IV</t>
  </si>
  <si>
    <t>Bayer AG
Orion Biotechnology</t>
  </si>
  <si>
    <t xml:space="preserve">ARASTEP
NCT05794906
</t>
  </si>
  <si>
    <t>Prostate</t>
  </si>
  <si>
    <t>Israel; United Kingdom; United States</t>
  </si>
  <si>
    <t>First line; KRAS; Stage III</t>
  </si>
  <si>
    <t>Oncology: Pancreas</t>
  </si>
  <si>
    <t>Silenseed</t>
  </si>
  <si>
    <t>siG12D-LODER</t>
  </si>
  <si>
    <t xml:space="preserve">NCT01676259
PROTACT
</t>
  </si>
  <si>
    <t>Denmark; Germany</t>
  </si>
  <si>
    <t>Adverse Events
Clinical benefit rate
Common Terminology Criteria for Adverse Events
Dose-limiting toxicities
Maximum tolerated dose
Overall survival
Progression-free survival
Safety and Tolerability</t>
  </si>
  <si>
    <t>Innovation Fund Denmark
Scandion Oncology</t>
  </si>
  <si>
    <t>SCO-101</t>
  </si>
  <si>
    <t xml:space="preserve">NCT04652206
PANTAX-Ib
</t>
  </si>
  <si>
    <t>Time to treatment failure</t>
  </si>
  <si>
    <t>Servier
(Other Hospital/Academic/Medical Center)
Takeda/Shire {Baxalta}</t>
  </si>
  <si>
    <t>irinotecan, PharmaEngine</t>
  </si>
  <si>
    <t xml:space="preserve">NCT03468335
PREDICT
</t>
  </si>
  <si>
    <t>Jiangsu Hengrui Pharmaceuticals Co. {Jiangsu Hengrui Medicine Co.}</t>
  </si>
  <si>
    <t>fuzuloparib</t>
  </si>
  <si>
    <t xml:space="preserve">NCT04228601
</t>
  </si>
  <si>
    <t>Fourth line or greater; PD-1 Refractory; PD-L1 Refractory; Stage I; Stage II; Stage IV; Third line</t>
  </si>
  <si>
    <t>CanBas</t>
  </si>
  <si>
    <t>CBP-501</t>
  </si>
  <si>
    <t xml:space="preserve">NCT04953962
</t>
  </si>
  <si>
    <t>BRCA; First line; Stage III; Stage IV</t>
  </si>
  <si>
    <t>GlaxoSmithKline
(Other Hospital/Academic/Medical Center)</t>
  </si>
  <si>
    <t xml:space="preserve">NCT05442749
PARPi-PANC
</t>
  </si>
  <si>
    <t>Disease Progression
Overall response rate
Partial response
Response evaluation criteria in solid tumors</t>
  </si>
  <si>
    <t>Second line; Stage IV; Third line</t>
  </si>
  <si>
    <t>AstraZeneca
(Other Cooperative Group)</t>
  </si>
  <si>
    <t xml:space="preserve">NCT05659914
</t>
  </si>
  <si>
    <t xml:space="preserve">Pancreas
</t>
  </si>
  <si>
    <t>Adverse Events
Safety and Tolerability
Serious Adverse Events</t>
  </si>
  <si>
    <t>High-grade; Second line; Unspecified</t>
  </si>
  <si>
    <t>Oncology: Neuroendocrine</t>
  </si>
  <si>
    <t>Novartis
(Other Cooperative Group)
Arbeitsgemeinschaft fur Internistische Onkologie</t>
  </si>
  <si>
    <t>everolimus (tablet)</t>
  </si>
  <si>
    <t xml:space="preserve">EVINEC
NCT02113800
</t>
  </si>
  <si>
    <t>Gastrointestinal; High-grade; Intermediate-grade; Low-grade; Maintenance/Consolidation; Metastatic; Pancreas; Pulmonary; Second line</t>
  </si>
  <si>
    <t>Novartis
Gruppo Oncologico Italiano di Ricerca Clinica (GOIRC) {Italian Oncology Group for Cancer Research}</t>
  </si>
  <si>
    <t>everolimus</t>
  </si>
  <si>
    <t xml:space="preserve">MAVERIC
NCT02687958
</t>
  </si>
  <si>
    <t>Clinical benefit rate
Complete response
Disease Progression
Partial response
Progressive disease rate
Stable Disease</t>
  </si>
  <si>
    <t>Gastrointestinal; High-grade; Medullary; Metastatic; Other; Pancreas; Pulmonary; Second line</t>
  </si>
  <si>
    <t>avelumab</t>
  </si>
  <si>
    <t xml:space="preserve">AveNEC
NCT03352934
</t>
  </si>
  <si>
    <t>Australia; Canada; Czech Republic; France; Germany; Hungary; Israel; Italy; Poland; Spain; Switzerland; United Kingdom; United States</t>
  </si>
  <si>
    <t>Americas; Australia/Oceania; Eastern Europe; Europe; North America; Western Asia/Middle East; Western Europe</t>
  </si>
  <si>
    <t>First line; Merkel; Metastatic; PD-1 Naive; PD-L1 Naive; Second line</t>
  </si>
  <si>
    <t>Incyte Corporation</t>
  </si>
  <si>
    <t xml:space="preserve">NCT03599713
POD1UM-201
</t>
  </si>
  <si>
    <t>Denmark; France; Germany; Italy; Netherlands; Spain; Sweden; United States</t>
  </si>
  <si>
    <t>Adverse Events
Safety and Tolerability
Serious Adverse Events
Treatment Emergent Adverse Events</t>
  </si>
  <si>
    <t>First line; Metastatic; Other; Second line</t>
  </si>
  <si>
    <t>Enterome</t>
  </si>
  <si>
    <t>EO-2315</t>
  </si>
  <si>
    <t xml:space="preserve">EOADR1-19
NCT04187404
Spencer
</t>
  </si>
  <si>
    <t>Clinical benefit rate
Disease Progression
Immune-related response evaluation criteria in solid tumors
Progressive disease rate</t>
  </si>
  <si>
    <t>Ipsen
(Other Hospital/Academic/Medical Center)
Merck &amp; Co./Merck Sharp &amp; Dohme (MSD)</t>
  </si>
  <si>
    <t>cabozantinib (tablet)
avelumab</t>
  </si>
  <si>
    <t xml:space="preserve">CaboAveNEC
NCT05289856
</t>
  </si>
  <si>
    <t>Belgium; Brazil; Canada; France; Germany; Netherlands; South Korea; Spain; United States</t>
  </si>
  <si>
    <t>Gastrointestinal; Intermediate-grade; Low-grade; Pancreas; Second line</t>
  </si>
  <si>
    <t>RayzeBio</t>
  </si>
  <si>
    <t>RYZ-101</t>
  </si>
  <si>
    <t xml:space="preserve">ACTION-1
NCT05477576
</t>
  </si>
  <si>
    <t xml:space="preserve">Neuroendocrine
</t>
  </si>
  <si>
    <t>France; Germany; Hungary; Italy; Spain; Switzerland; United Kingdom; United States</t>
  </si>
  <si>
    <t>BRAF; Fourth line or greater; PD-1 Refractory; PD-L1 High; PD-L1 Positive; PD-L1 Refractory; Second line; Stage III; Stage IV; Third line</t>
  </si>
  <si>
    <t>Oncology: Melanoma</t>
  </si>
  <si>
    <t>Amgen
Bristol-Myers Squibb
Iovance Biotherapeutics {Lion Biotechnologies {Genesis Biopharma}}</t>
  </si>
  <si>
    <t>lifileucel</t>
  </si>
  <si>
    <t xml:space="preserve">innovaTIL-01
NCT02360579
</t>
  </si>
  <si>
    <t>Argentina; Australia; Belgium; Brazil; Canada; China; Colombia; Czech Republic; Denmark; France; Germany; Greece; Hungary; Israel; Italy; Japan; Mexico; Netherlands; Norway; Poland; Portugal; Russia; Singapore; Slovakia; South Africa; South Korea; Spain; Sweden; Switzerland; Turkey; United Kingdom; United States</t>
  </si>
  <si>
    <t>BRAF; First line; PD-L1 Positive; Second line; Stage III; Stage IV</t>
  </si>
  <si>
    <t>Novartis
Pfizer {Array BioPharma}</t>
  </si>
  <si>
    <t>binimetinib
encorafenib</t>
  </si>
  <si>
    <t xml:space="preserve">COLUMBUS
NCT01909453
</t>
  </si>
  <si>
    <t>Adjuvant; BRAF; Neoadjuvant; Stage III; Stage IV</t>
  </si>
  <si>
    <t>Novartis
Netherlands Cancer Institute</t>
  </si>
  <si>
    <t>dabrafenib (capsule)
trametinib (tablet)</t>
  </si>
  <si>
    <t xml:space="preserve">REDUCTOR
</t>
  </si>
  <si>
    <t>Argentina; Australia; Austria; Belgium; Brazil; Canada; Czech Republic; Finland; France; Greece; Hungary; Ireland; Italy; Japan; Mexico; Netherlands; Norway; Poland; Romania; South Africa; South Korea; Spain; Sweden; Switzerland; Taiwan, China; Turkey; United Kingdom; United States</t>
  </si>
  <si>
    <t>Africa; Americas; Asia; Australia/Oceania; Eastern Europe; Europe; North America; South America; Western Europe</t>
  </si>
  <si>
    <t>Adjuvant; BRAF; PD-1 Naive; PD-L1 Naive; PD-L1 Positive; Stage III; Stage IV</t>
  </si>
  <si>
    <t xml:space="preserve">CheckMate -238
NCT02388906
</t>
  </si>
  <si>
    <t>BiTE, FP</t>
  </si>
  <si>
    <t>Canada; France; Germany; Italy; United Kingdom; United States</t>
  </si>
  <si>
    <t>Adverse Events
Common Terminology Criteria for Adverse Events
Disease Progression
Dose-limiting toxicities
Overall response rate
Response evaluation criteria in solid tumors</t>
  </si>
  <si>
    <t>BRAF; PD-1 Refractory; PD-L1 Refractory; Second line; Stage III; Stage IV</t>
  </si>
  <si>
    <t>AstraZeneca
Immunocore</t>
  </si>
  <si>
    <t>tremelimumab
tebentafusp-tebn
durvalumab</t>
  </si>
  <si>
    <t xml:space="preserve">NCT02535078
</t>
  </si>
  <si>
    <t>Adjuvant; Neoadjuvant; PD-1 Naive; PD-L1 Naive; Stage III</t>
  </si>
  <si>
    <t>Bristol-Myers Squibb
Netherlands Cancer Institute</t>
  </si>
  <si>
    <t xml:space="preserve">NCT02437279
OpACIN
</t>
  </si>
  <si>
    <t>Complete response
Overall response rate
Response rate</t>
  </si>
  <si>
    <t>Adjuvant; BRAF; Neoadjuvant; Ocular; PD-1 Naive; PD-L1 Naive; PD-L1 Positive; Second line; Stage III; Stage IV</t>
  </si>
  <si>
    <t>Bristol-Myers Squibb
MD Anderson Cancer Center, University of Texas
US Department of Defense</t>
  </si>
  <si>
    <t>nivolumab
relatlimab
ipilimumab (iv)</t>
  </si>
  <si>
    <t xml:space="preserve">NCT02519322
</t>
  </si>
  <si>
    <t>Canada; Czech Republic; Germany; Israel; Spain; United Kingdom; United States</t>
  </si>
  <si>
    <t>Adverse Events
Complete response
Disease Progression
Dose-limiting toxicities
Maximum tolerated dose
Overall response rate
Partial response
Response evaluation criteria in solid tumors</t>
  </si>
  <si>
    <t>First line; Fourth line or greater; Ocular; Second line; Stage III; Stage IV; Third line</t>
  </si>
  <si>
    <t>Immunocore</t>
  </si>
  <si>
    <t>tebentafusp-tebn</t>
  </si>
  <si>
    <t xml:space="preserve">NCT02570308
</t>
  </si>
  <si>
    <t>Medication adherence
Safety and Tolerability</t>
  </si>
  <si>
    <t>BRAF; First line; PD-1 Naive; PD-L1 Naive; Stage III; Stage IV</t>
  </si>
  <si>
    <t>Netherlands Cancer Institute
Merck &amp; Co./Merck Sharp &amp; Dohme (MSD)</t>
  </si>
  <si>
    <t>pembrolizumab
dabrafenib (capsule)
trametinib (tablet)</t>
  </si>
  <si>
    <t xml:space="preserve">IMPemBra
NCT02625337
</t>
  </si>
  <si>
    <t>Adverse Events
Complete response
Overall response rate
Partial response
Response evaluation criteria in solid tumors
Safety and Tolerability</t>
  </si>
  <si>
    <t>BRAF; PD-1 Naive; PD-L1 Naive; PD-L1 Positive; Second line; Stage III; Stage IV</t>
  </si>
  <si>
    <t xml:space="preserve">Keynote-151
NCT02821000
</t>
  </si>
  <si>
    <t>Norway</t>
  </si>
  <si>
    <t>Common Terminology Criteria for Adverse Events
Overall response rate
Response evaluation criteria in solid tumors
Response rate
Safety and Tolerability
Treatment Emergent Adverse Events</t>
  </si>
  <si>
    <t>BRAF; First line; PD-L1 High; Second line; Stage III; Stage IV</t>
  </si>
  <si>
    <t>(Other Hospital/Academic/Medical Center)
BerGenBio</t>
  </si>
  <si>
    <t>bemcentinib</t>
  </si>
  <si>
    <t xml:space="preserve">NCT02872259
</t>
  </si>
  <si>
    <t>FP, BiTE</t>
  </si>
  <si>
    <t>Australia; Belgium; Canada; France; Germany; Italy; Netherlands; Poland; Russia; Spain; Switzerland; Ukraine; United Kingdom; United States</t>
  </si>
  <si>
    <t>Adverse Events
Overall survival</t>
  </si>
  <si>
    <t>First line; Ocular; Stage III; Stage IV</t>
  </si>
  <si>
    <t xml:space="preserve">NCT03070392
</t>
  </si>
  <si>
    <t>Australia; Austria; Denmark; France; Netherlands; Sweden; United Kingdom</t>
  </si>
  <si>
    <t>Adverse Events
Common Terminology Criteria for Adverse Events
Complete response
Disease-free survival
Overall response rate
Response evaluation criteria in solid tumors
Response rate
Safety and Tolerability</t>
  </si>
  <si>
    <t>Adjuvant; BRAF; Neoadjuvant; PD-1 Naive; PD-1 Positive; PD-L1 Naive; PD-L1 Positive; Stage III</t>
  </si>
  <si>
    <t xml:space="preserve">NCT02977052
PRADO trial
</t>
  </si>
  <si>
    <t>Argentina; Australia; Austria; Belgium; Brazil; Canada; Chile; Colombia; Denmark; Finland; France; Germany; Greece; Israel; Italy; Mexico; New Zealand; Norway; Poland; Romania; Russia; South Korea; Spain; Sweden; United Kingdom; United States</t>
  </si>
  <si>
    <t>BRAF; First line; PD-L1 Positive; Stage III; Stage IV</t>
  </si>
  <si>
    <t>relatlimab + nivolumab, Bristol-Myers Squibb</t>
  </si>
  <si>
    <t xml:space="preserve">NCT03470922
RELATIVITY-047
</t>
  </si>
  <si>
    <t>Adjuvant; Stage III; Stage IV</t>
  </si>
  <si>
    <t>Merck &amp; Co./Merck Sharp &amp; Dohme (MSD)
Moderna {Moderna Therapeutics}</t>
  </si>
  <si>
    <t>personalized cancer vaccine, Moderna Therapeutics</t>
  </si>
  <si>
    <t xml:space="preserve">KEYNOTE-942
NCT03897881
</t>
  </si>
  <si>
    <t>Adjuvant; Neoadjuvant; PD-L1 Low; Stage III; Stage IV</t>
  </si>
  <si>
    <t>H. Lee Moffitt Cancer Center and Research Institute
OncoSec Medical</t>
  </si>
  <si>
    <t>nivolumab
tavokinogene telseplasmid</t>
  </si>
  <si>
    <t xml:space="preserve">NCT04526730
</t>
  </si>
  <si>
    <t>France; Netherlands; United States</t>
  </si>
  <si>
    <t>Adverse Events
Dose-limiting toxicities
Safety and Tolerability
Serious Adverse Events
Treatment Emergent Adverse Events</t>
  </si>
  <si>
    <t>First line; Ocular; Second line; Stage IV</t>
  </si>
  <si>
    <t>Foghorn Therapeutics</t>
  </si>
  <si>
    <t>FHD-286</t>
  </si>
  <si>
    <t xml:space="preserve">NCT04879017
</t>
  </si>
  <si>
    <t>Argentina; Australia; Austria; Belgium; Brazil; Canada; Czech Republic; Denmark; France; Germany; Greece; Hungary; Israel; Italy; Netherlands; New Zealand; Norway; Poland; Portugal; Russia; Serbia; South Africa; Spain; Sweden; Switzerland; Ukraine; United Kingdom</t>
  </si>
  <si>
    <t>Africa; Americas; Australia/Oceania; Eastern Europe; Europe; North America; South America; Western Asia/Middle East; Western Europe</t>
  </si>
  <si>
    <t>Adjuvant; BRAF; Stage II</t>
  </si>
  <si>
    <t>EORTC European Organisation for Research and Treatment of Cancer
Pierre Fabre</t>
  </si>
  <si>
    <t xml:space="preserve">COLUMBUS
NCT05270044
</t>
  </si>
  <si>
    <t>Austria; Bulgaria; Canada; Czech Republic; France; Germany; Israel; Italy; Poland; Slovakia; Spain; Switzerland; United Kingdom; United States</t>
  </si>
  <si>
    <t>Complete response
Disease Progression
Overall response rate
Partial response
Progression-free survival
Progressive disease rate
Response evaluation criteria in solid tumors</t>
  </si>
  <si>
    <t>BRAF; Maintenance/Consolidation; PD-1 Refractory; Second line; Stage III; Stage IV</t>
  </si>
  <si>
    <t>Pfizer
Merck &amp; Co./Merck Sharp &amp; Dohme (MSD)</t>
  </si>
  <si>
    <t xml:space="preserve">KEYNOTE PNC92
NCT05926960
PORTSIDE
STARBOARD II
</t>
  </si>
  <si>
    <t xml:space="preserve">Melanoma
</t>
  </si>
  <si>
    <t>Adenocarcinoma; First line; Fourth line or greater; MET Amplification/Alteration; Second line; Stage III; Stage IV; Third line</t>
  </si>
  <si>
    <t>Oncology: Lung, Non-Small Cell</t>
  </si>
  <si>
    <t>Memorial Sloan-Kettering Cancer Center
National Institutes of Health/National Cancer Institute
Exelixis</t>
  </si>
  <si>
    <t xml:space="preserve">NCT01639508
</t>
  </si>
  <si>
    <t>Belgium; France; Germany; Italy; Netherlands; Spain; Switzerland; United Kingdom; United States</t>
  </si>
  <si>
    <t>Complete response
Disease Progression
Overall response rate
Partial response
Response evaluation criteria in solid tumors
Safety and Tolerability</t>
  </si>
  <si>
    <t>ALK; EGFR; First line; PD-1 Naive; PD-L1 Naive; PD-L1 Positive; Second line; Squamous Cell; Stage III; Stage IV</t>
  </si>
  <si>
    <t>Roche/Genentech {Genentech}</t>
  </si>
  <si>
    <t xml:space="preserve">LUTBIRCH
NCT01846416
</t>
  </si>
  <si>
    <t>Argentina; Austria; Belgium; Brazil; Canada; Chile; Finland; France; Germany; Greece; Guatemala; Hungary; Italy; Japan; Mexico; Netherlands; New Zealand; Norway; Panama; Poland; Portugal; Russia; Serbia; South Korea; Spain; Sweden; Switzerland; Taiwan, China; Thailand; Turkey; Ukraine; United Kingdom; United States</t>
  </si>
  <si>
    <t>Americas; Asia; Australia/Oceania; Caribbean/Central America; Eastern Europe; Europe; North America; South America; Western Europe</t>
  </si>
  <si>
    <t>Immunogenicity
Overall survival
Safety and Tolerability</t>
  </si>
  <si>
    <t>Adenocarcinoma; ALK; EGFR; KRAS; Large Cell; PD-1 Naive; PD-L1 High; PD-L1 Low; PD-L1 Naive; PD-L1 Positive; Second line; Squamous Cell; Stage III; Stage IV; STK11; Third line</t>
  </si>
  <si>
    <t xml:space="preserve">CANC- 3336 OAK
NCT02008227
</t>
  </si>
  <si>
    <t>Adenocarcinoma; ALK; First line; Second line; Squamous Cell; Stage III; Stage IV</t>
  </si>
  <si>
    <t xml:space="preserve">J-ALEX study
</t>
  </si>
  <si>
    <t>Austria; Belgium; Bosnia and Herzegovina; Bulgaria; Canada; China; Czech Republic; France; Germany; Hungary; Israel; Italy; Japan; Malaysia; Netherlands; Poland; Portugal; Romania; Singapore; Slovakia; Slovenia; South Korea; Spain; Taiwan, China; United Kingdom; United States</t>
  </si>
  <si>
    <t>Adverse Events
Common Terminology Criteria for Adverse Events
Dose-limiting toxicities
Neutropenia
Progression-free survival
Progressive disease rate
Treatment Emergent Adverse Events</t>
  </si>
  <si>
    <t>Adenocarcinoma; EGFR; Fourth line or greater; Large Cell; Maintenance/Consolidation; MET Amplification/Alteration; Other subtype; Second line; Squamous Cell; Stage III; Stage IV; Third line</t>
  </si>
  <si>
    <t>Merck KGaA/EMD Serono {EMD Pharmaceuticals}</t>
  </si>
  <si>
    <t xml:space="preserve">INSIGHT
NCT01982955
</t>
  </si>
  <si>
    <t>Australia; Belgium; Bosnia and Herzegovina; Bulgaria; Canada; France; Georgia; Germany; Hong Kong, S.A.R., China; Italy; Japan; Netherlands; Singapore; Slovenia; Spain; Switzerland; Turkey; United Kingdom; United States</t>
  </si>
  <si>
    <t>Complete response
Disease Progression
IRF assessment
Overall response rate
Partial response
Progressive disease rate
Response evaluation criteria in solid tumors</t>
  </si>
  <si>
    <t>Adenocarcinoma; EGFR; First line; KRAS; Large Cell; PD-1 Naive; PD-L1 High; PD-L1 Naive; PD-L1 Positive; Second line; Squamous Cell; Stage III; Stage IV</t>
  </si>
  <si>
    <t>BIRCH
UW13041</t>
  </si>
  <si>
    <t>Australia; Austria; Belgium; Canada; France; Germany; Hong Kong, S.A.R., China; Hungary; Ireland; Israel; Italy; Japan; Netherlands; New Zealand; South Korea; Spain; United Kingdom; United States</t>
  </si>
  <si>
    <t>Disease Progression
Overall survival
Progression-free survival
Progressive disease rate
Response evaluation criteria in solid tumors</t>
  </si>
  <si>
    <t>Adenocarcinoma; First line; Large Cell; Maintenance/Consolidation; PD-1 Naive; PD-L1 High; PD-L1 Naive; Squamous Cell; Stage IV</t>
  </si>
  <si>
    <t xml:space="preserve">Keynote 024
NCT02142738
</t>
  </si>
  <si>
    <t>ALK; First line; Second line; Stage III; Stage IV</t>
  </si>
  <si>
    <t>Barbara Ann Karmanos Cancer Institute
University of Chicago Cancer Research Center
Dana-Farber/Harvard Cancer Center at Dana Farber Cancer Institute
Fred Hutchinson Cancer Research Center
Beth Israel Deaconess Medical Center
USC/Norris Comprehensive Cancer Center and Hospital
Roche/Genentech</t>
  </si>
  <si>
    <t xml:space="preserve">NCT02271139
</t>
  </si>
  <si>
    <t>AU</t>
  </si>
  <si>
    <t>ALK; BRAF; HER2 positive; PD-L1 Positive; Second line; Stage III; Stage IV</t>
  </si>
  <si>
    <t>University College London
Roche {F. Hoffmann-La Roche}</t>
  </si>
  <si>
    <t>trastuzumab emtansine
vemurafenib
alectinib hydrochloride
atezolizumab</t>
  </si>
  <si>
    <t xml:space="preserve">DARWIN II
NCT02314481
</t>
  </si>
  <si>
    <t>Argentina; Australia; Austria; Belgium; Brazil; Bulgaria; Canada; Chile; France; Germany; Israel; Italy; Japan; Latvia; Lithuania; Mexico; Netherlands; Peru; Portugal; Russia; Singapore; Slovakia; Spain; Sweden; Switzerland; Taiwan, China; Turkey; Ukraine; United States</t>
  </si>
  <si>
    <t>Adenocarcinoma; ALK; EGFR; FGFR; First line; Large Cell; Maintenance/Consolidation; PD-1 Naive; PD-L1 High; PD-L1 Low; PD-L1 Naive; PD-L1 Positive; Stage IV</t>
  </si>
  <si>
    <t xml:space="preserve">IMpower – 150
NCT02366143
</t>
  </si>
  <si>
    <t>Argentina; Australia; Austria; Belgium; Brazil; Bulgaria; Canada; Chile; France; Germany; Israel; Italy; Japan; Latvia; Lithuania; Mexico; Netherlands; Peru; Portugal; Russia; Singapore; Slovakia; Spain; Taiwan, China; Ukraine; United States</t>
  </si>
  <si>
    <t>ALK; EGFR; First line; Maintenance/Consolidation; PD-1 Naive; PD-1 Positive; PD-L1 High; PD-L1 Naive; PD-L1 Positive; Second line; Squamous Cell; Stage IV</t>
  </si>
  <si>
    <t>Roche/Chugai Pharmaceutical
Roche {F. Hoffmann-La Roche}
Roche/Genentech</t>
  </si>
  <si>
    <t xml:space="preserve">IMpower131
NCT02367794
</t>
  </si>
  <si>
    <t>Belgium; Canada; France; Germany; Israel; Italy; Spain; United States</t>
  </si>
  <si>
    <t>Adenocarcinoma; First line; Large Cell; Maintenance/Consolidation; PD-1 Naive; PD-L1 High; PD-L1 Naive; PD-L1 Positive; Stage IV</t>
  </si>
  <si>
    <t xml:space="preserve">IMpower 130
NCT02367781
</t>
  </si>
  <si>
    <t>Brazil; Canada; Chile; China; Czech Republic; France; Germany; Greece; Hong Kong, S.A.R., China; Hungary; Italy; Japan; Philippines; Poland; Romania; Russia; Serbia; South Korea; Spain; Thailand; Turkey; Ukraine; United Kingdom; United States</t>
  </si>
  <si>
    <t>Adenocarcinoma; First line; Large Cell; Maintenance/Consolidation; PD-1 Naive; PD-L1 High; PD-L1 Naive; PD-L1 Positive; Squamous Cell; Stage IV</t>
  </si>
  <si>
    <t xml:space="preserve">IMpower110
IMpower111
NCT02409342
NCT02409355
</t>
  </si>
  <si>
    <t>Australia; Belgium; Canada; China; France; Germany; Hong Kong, S.A.R., China; Hungary; Israel; Italy; Japan; Netherlands; Poland; Portugal; Romania; Russia; South Korea; Spain; Taiwan, China; Ukraine; United Kingdom; United States</t>
  </si>
  <si>
    <t>Disease-free survival
Overall survival
Recurrence
Safety and Tolerability</t>
  </si>
  <si>
    <t>Adenocarcinoma; Adjuvant; ALK; EGFR; Large Cell; PD-1 Naive; PD-L1 High; PD-L1 Naive; PD-L1 Positive; Squamous Cell; Stage I; Stage II; Stage III</t>
  </si>
  <si>
    <t xml:space="preserve">IMpower 010
NCT02486718
</t>
  </si>
  <si>
    <t>Australia; Austria; Belgium; Canada; Denmark; Finland; France; Germany; Ireland; Israel; Italy; Japan; Netherlands; Spain; United Kingdom; United States</t>
  </si>
  <si>
    <t>Disease Progression
Overall survival
Progression-free survival
Progressive disease rate
Response evaluation criteria in solid tumors
Safety and Tolerability</t>
  </si>
  <si>
    <t>Adenocarcinoma; First line; KRAS; Large Cell; PD-1 Naive; PD-L1 High; PD-L1 Naive; PD-L1 Positive; Stage IV; STK11</t>
  </si>
  <si>
    <t xml:space="preserve">KEYNOTE-189
NCT02578680
</t>
  </si>
  <si>
    <t>Austria; Belgium; Bulgaria; Canada; China; Croatia; Czech Republic; France; Germany; Hong Kong, S.A.R., China; Hungary; Italy; Netherlands; Poland; Serbia; Spain; Switzerland; United States</t>
  </si>
  <si>
    <t>Clinical benefit rate
Duration of overall response
Overall response rate
Overall survival
Progression-free survival
Safety and Tolerability</t>
  </si>
  <si>
    <t>Adenocarcinoma; Large Cell; PD-1 Naive; PD-L1 High; PD-L1 Naive; PD-L1 Positive; Second line; Squamous Cell; Stage IV</t>
  </si>
  <si>
    <t>Novocure</t>
  </si>
  <si>
    <t>medical device therapy</t>
  </si>
  <si>
    <t xml:space="preserve">Lunar EF24
NCT02973789
</t>
  </si>
  <si>
    <t>Argentina; Australia; Austria; Belgium; Bulgaria; Canada; Chile; China; Croatia; France; Hong Kong, S.A.R., China; Hungary; Ireland; Israel; Italy; Japan; Latvia; Lithuania; Malaysia; Netherlands; New Zealand; Peru; Poland; Portugal; Romania; Russia; Singapore; Slovakia; South Africa; South Korea; Spain; Taiwan, China; Ukraine; United Kingdom; United States</t>
  </si>
  <si>
    <t>Adenocarcinoma; First line; Large Cell; Maintenance/Consolidation; PD-1 Naive; PD-L1 Naive; PD-L1 Positive; Stage IV</t>
  </si>
  <si>
    <t xml:space="preserve">IMpower 132
NCT02657434
</t>
  </si>
  <si>
    <t>Austria; Belgium; China; France; Germany; Israel; Italy; Japan; Netherlands; Poland; South Korea; Spain; Switzerland; Taiwan, China; United States</t>
  </si>
  <si>
    <t>Complete response
Disease Progression
Overall response rate
Partial response
Progressive disease rate
Response evaluation criteria in solid tumors</t>
  </si>
  <si>
    <t>Adenocarcinoma; First line; Fourth line or greater; KRAS; Large Cell; MET Amplification/Alteration; Second line; Squamous Cell; Stage III; Stage IV; STK11; Third line</t>
  </si>
  <si>
    <t>Merck KGaA
National Institutes of Health/National Cancer Institute
Merck KGaA/EMD Serono {EMD Pharmaceuticals}
Catalent {Catalent Pharma Solutions}
Merck KGaA/Merck Serono (Beijing) Pharmaceutical R&amp;D Co.</t>
  </si>
  <si>
    <t>NCT02864992
Project Blue
VISION</t>
  </si>
  <si>
    <t>Australia; Canada; China; France; Germany; Hungary; Italy; Japan; Mexico; Netherlands; Poland; Russia; South Korea; Spain; Thailand; Turkey; United States</t>
  </si>
  <si>
    <t>Overall response rate
Overall survival
Progression-free survival
Response evaluation criteria in solid tumors</t>
  </si>
  <si>
    <t>First line; PD-1 Naive; PD-L1 High; PD-L1 Naive; PD-L1 Positive; Squamous Cell; Stage IV</t>
  </si>
  <si>
    <t xml:space="preserve">KEYNOTE 407
NCT02775435
</t>
  </si>
  <si>
    <t>Canada; France; Germany</t>
  </si>
  <si>
    <t>Adenocarcinoma; Large Cell; Second line; Squamous Cell; Stage III; Stage IV</t>
  </si>
  <si>
    <t xml:space="preserve">ENLARGE
NCT02910999
</t>
  </si>
  <si>
    <t>Argentina; Brazil; Canada; China; France; Greece; Hungary; Ireland; Italy; Japan; Netherlands; Romania; South Africa; South Korea; Spain; Taiwan, China; Turkey; United Kingdom; United States</t>
  </si>
  <si>
    <t>Africa; Americas; Asia; Eastern Europe; Europe; North America; South America; Western Europe</t>
  </si>
  <si>
    <t>Complete response
Disease Progression
Event-free survival
Overall survival
Progression-free survival
Recurrence
Response evaluation criteria in solid tumors
Safety and Tolerability</t>
  </si>
  <si>
    <t>Adenocarcinoma; ALK; EGFR; Large Cell; Neoadjuvant; PD-1 Naive; PD-L1 High; PD-L1 Naive; PD-L1 Positive; Squamous Cell; Stage I; Stage II; Stage III</t>
  </si>
  <si>
    <t xml:space="preserve">CheckMate -816
NCT02998528
</t>
  </si>
  <si>
    <t>Argentina; Australia; Austria; Belgium; Canada; China; Czech Republic; Denmark; France; Germany; Hong Kong, S.A.R., China; India; Italy; Japan; Mexico; Netherlands; Poland; Russia; Singapore; South Korea; Spain; Taiwan, China; Turkey; United Kingdom; United States</t>
  </si>
  <si>
    <t>Adenocarcinoma; ALK; First line; Large Cell; Squamous Cell; Stage III; Stage IV</t>
  </si>
  <si>
    <t>Pfizer</t>
  </si>
  <si>
    <t>lorlatinib (tablet)</t>
  </si>
  <si>
    <t xml:space="preserve">CROWN
NCT03052608
</t>
  </si>
  <si>
    <t>Norway; Spain; United Kingdom; United States</t>
  </si>
  <si>
    <t>Complete response
Duration of overall response
Overall response rate
Progression-free survival
Response evaluation criteria in solid tumors</t>
  </si>
  <si>
    <t>Adenocarcinoma; ALK; EGFR; KRAS; PD-L1 High; PD-L1 Low; PD-L1 Positive; PD-L1 Refractory; Second line; Stage III; Stage IV; Third line</t>
  </si>
  <si>
    <t>Merck &amp; Co./Merck Sharp &amp; Dohme (MSD)
BerGenBio</t>
  </si>
  <si>
    <t xml:space="preserve">NCT03184571
</t>
  </si>
  <si>
    <t>Argentina; Australia; Belarus; Belgium; Brazil; Bulgaria; Chile; China; Colombia; Czech Republic; Georgia; Greece; Hong Kong, S.A.R., China; Hungary; Italy; Japan; Jordan; Lebanon; Malaysia; Mexico; Peru; Philippines; Poland; Portugal; Romania; Russia; South Korea; Spain; Taiwan, China; Thailand; Turkey; Ukraine</t>
  </si>
  <si>
    <t>Mortality
Overall survival
Progression-free survival
Response evaluation criteria in solid tumors</t>
  </si>
  <si>
    <t>Adenocarcinoma; First line; Large Cell; Maintenance/Consolidation; PD-1 Naive; PD-L1 High; PD-L1 Naive; Squamous Cell; Stage III; Stage IV</t>
  </si>
  <si>
    <t>Sanofi {Sanofi-Aventis {Aventis}}
Regeneron</t>
  </si>
  <si>
    <t xml:space="preserve">EMPOWER LUNG 1
NCT03088540
</t>
  </si>
  <si>
    <t>Adenocarcinoma; ALK; EGFR; KRAS; Neoadjuvant; Other subtype; PD-1 Naive; PD-L1 Naive; PD-L1 Positive; Squamous Cell; Stage I; Stage II; Stage III; STK11</t>
  </si>
  <si>
    <t>Bristol-Myers Squibb
MD Anderson Cancer Center, University of Texas
National Institutes of Health/National Cancer Institute</t>
  </si>
  <si>
    <t xml:space="preserve">NCT03158129
NEOSTAR
</t>
  </si>
  <si>
    <t>Argentina; Australia; Belgium; Brazil; Canada; Chile; China; Costa Rica; France; Germany; Hong Kong, S.A.R., China; Israel; Italy; Japan; Lebanon; Mexico; Netherlands; New Zealand; Panama; Peru; Poland; Russia; Serbia; Singapore; South Korea; Spain; Switzerland; Taiwan, China; Thailand; Turkey; United States</t>
  </si>
  <si>
    <t>Disease Progression
Overall response rate
Progression-free survival
Response evaluation criteria in solid tumors
Safety and Tolerability</t>
  </si>
  <si>
    <t>Adenocarcinoma; ALK; BRAF; EGFR; First line; KRAS; Large Cell; PD-L1 High; Squamous Cell; Stage III; Stage IV; STK11</t>
  </si>
  <si>
    <t>vemurafenib
bevacizumab
entrectinib
alectinib hydrochloride
cobimetinib (oral capsule)
atezolizumab
divarasib</t>
  </si>
  <si>
    <t xml:space="preserve">BFAST
NCT03178552
</t>
  </si>
  <si>
    <t>Belgium; Canada; France; Israel; Italy; Netherlands; Spain; United States</t>
  </si>
  <si>
    <t>Complete response
Duration of overall response
Overall response rate - duration
Overall response rate
Partial response
Progression-free survival
Response evaluation criteria in solid tumors</t>
  </si>
  <si>
    <t>EGFR; First line; Fourth line or greater; HER2 positive; Second line; Stage III; Stage IV; Third line</t>
  </si>
  <si>
    <t>Spectrum Pharmaceuticals</t>
  </si>
  <si>
    <t>poziotinib (tablet)</t>
  </si>
  <si>
    <t xml:space="preserve">NCT03318939
ZENITH20
</t>
  </si>
  <si>
    <t>Adverse Events
Common Terminology Criteria for Adverse Events</t>
  </si>
  <si>
    <t>Adenocarcinoma; First line; Large Cell; Maintenance/Consolidation; PD-L1 High; PD-L1 Positive; Stage IV</t>
  </si>
  <si>
    <t>AstraZeneca
Arbeitsgemeinschaft fur Internistische Onkologie
Bristol-Myers Squibb/Celgene</t>
  </si>
  <si>
    <t xml:space="preserve">DURATION
NCT03345810
</t>
  </si>
  <si>
    <t>BiTE, ADC</t>
  </si>
  <si>
    <t>Australia; France; Israel; South Korea; Spain; United Kingdom; United States</t>
  </si>
  <si>
    <t>Overall response rate
Partial response
Response evaluation criteria in solid tumors
Safety and Tolerability</t>
  </si>
  <si>
    <t>Adenocarcinoma; First line; Large Cell; PD-1 Refractory; PD-L1 High; PD-L1 Refractory; Second line; Squamous Cell; Stage IV; Third line</t>
  </si>
  <si>
    <t>Gilead Sciences/Immunomedics
Roche {F. Hoffmann-La Roche}</t>
  </si>
  <si>
    <t>docetaxel
gemcitabine hydrochloride
pemetrexed disodium
linagliptin
cobimetinib
tocilizumab
idasanutlin
sacituzumab govitecan
ciforadenant
motixafortide
ipatasertib
tazemetostat
cobimetinib (IV)
carboplatin (iv)
atezolizumab
cibisatamab</t>
  </si>
  <si>
    <t xml:space="preserve">MORPHEUS
NCT03337698
</t>
  </si>
  <si>
    <t>France; Japan; Netherlands; Spain; United States</t>
  </si>
  <si>
    <t>Adenocarcinoma; ALK; BRAF; EGFR; Fourth line or greater; HER2 positive; Large Cell; PD-1 Refractory; PD-L1 Refractory; Second line; Stage III; Stage IV; Third line</t>
  </si>
  <si>
    <t xml:space="preserve">DESTINY-Lung01
NCT03505710
</t>
  </si>
  <si>
    <t>Austria; Belgium; Canada; China; Croatia; Czech Republic; Denmark; Finland; France; Georgia; Germany; Greece; Hungary; Ireland; Israel; Italy; Japan; Latvia; Lithuania; Malaysia; Netherlands; New Zealand; Poland; Romania; Russia; Serbia; Slovakia; South Africa; South Korea; Sweden; Switzerland; Taiwan, China; Thailand; Turkey; Ukraine; United Kingdom; United States</t>
  </si>
  <si>
    <t>Africa; Americas; Asia; Australia/Oceania; Eastern Europe; Europe; North America; Western Asia/Middle East; Western Europe</t>
  </si>
  <si>
    <t>Adenocarcinoma; First line; Large Cell; PD-L1 High; PD-L1 Positive; Squamous Cell; Stage III; Stage IV</t>
  </si>
  <si>
    <t>Regeneron
Sanofi {Sanofi-Aventis}
Catalent {Catalent Pharma Solutions}</t>
  </si>
  <si>
    <t xml:space="preserve">EMPOWER LUNG 3
NCT03409614
</t>
  </si>
  <si>
    <t>EQ-5D
Overall survival
Quality of Life</t>
  </si>
  <si>
    <t>Adenocarcinoma; EGFR; Fourth line or greater; Large Cell; PD-L1 Positive; Second line; Squamous Cell; Stage III; Stage IV; Third line</t>
  </si>
  <si>
    <t xml:space="preserve">EVIDENS
NCT03382496
</t>
  </si>
  <si>
    <t>Argentina; Australia; Belgium; Brazil; Canada; China; Estonia; France; Germany; Hungary; Ireland; Italy; Japan; Latvia; Lithuania; Malaysia; Poland; Romania; Russia; South Africa; South Korea; Spain; Taiwan, China; Ukraine; United Kingdom; United States</t>
  </si>
  <si>
    <t>Disease Progression
Event-free survival
Overall survival
Recurrence
Response evaluation criteria in solid tumors</t>
  </si>
  <si>
    <t>Adjuvant; Neoadjuvant; PD-1 Naive; PD-L1 Naive; PD-L1 Positive; Stage II; Stage III</t>
  </si>
  <si>
    <t xml:space="preserve">KEYNOTE-671
NCT03425643
</t>
  </si>
  <si>
    <t>Australia; Austria; Belarus; Bosnia and Herzegovina; China; Denmark; Egypt; France; Germany; Greece; Hungary; Israel; Italy; Japan; Kazakhstan; Latvia; Macedonia; New Zealand; Poland; Portugal; Romania; Russia; Saudi Arabia; Singapore; Slovenia; South Africa; South Korea; Spain; Taiwan, China; Thailand; Turkey; Ukraine; United Kingdom; United States</t>
  </si>
  <si>
    <t>Adverse Events
Cardiac Telemetry
Common Terminology Criteria for Adverse Events
Disease-free survival
Recurrence
Safety and Tolerability
Vital signs</t>
  </si>
  <si>
    <t>Adjuvant; ALK; Stage I; Stage II; Stage III</t>
  </si>
  <si>
    <t>Roche/Chugai Pharmaceutical
Roche {F. Hoffmann-La Roche}
Excella GmbH</t>
  </si>
  <si>
    <t xml:space="preserve">ALINA
NCT03456076
</t>
  </si>
  <si>
    <t>Australia; Belgium; Bulgaria; Canada; China; Czech Republic; France; Germany; Greece; Hungary; Ireland; Israel; Italy; Japan; Netherlands; New Zealand; Poland; Puerto Rico; Romania; Russia; South Korea; Spain; Switzerland; Taiwan, China; Turkey; United Kingdom; United States</t>
  </si>
  <si>
    <t>Americas; Asia; Australia/Oceania; Caribbean/Central America; Eastern Europe; Europe; North America; Western Asia/Middle East; Western Europe</t>
  </si>
  <si>
    <t>Adverse Events
Complete response
Overall response rate
Partial response
Response evaluation criteria in solid tumors</t>
  </si>
  <si>
    <t>Adenocarcinoma; EGFR; Fourth line or greater; Large Cell; MET Amplification/Alteration; PD-1 Refractory; PD-L1 Refractory; Second line; Squamous Cell; Stage III; Stage IV; Third line</t>
  </si>
  <si>
    <t>telisotuzumab vedotin</t>
  </si>
  <si>
    <t xml:space="preserve">LUMINOSITY
NCT03539536
</t>
  </si>
  <si>
    <t>Australia; China; Greece; Hungary; Malaysia; Philippines; Russia; Serbia; Singapore; South Korea; Taiwan, China; Thailand; Turkey; Ukraine</t>
  </si>
  <si>
    <t>Asia; Australia/Oceania; Eastern Europe; Europe; Western Europe</t>
  </si>
  <si>
    <t>Adenocarcinoma; EGFR; First line; Stage III; Stage IV</t>
  </si>
  <si>
    <t>Yuhan Corporation</t>
  </si>
  <si>
    <t xml:space="preserve">LASER301
NCT04248829
</t>
  </si>
  <si>
    <t>Argentina; Austria; Brazil; Canada; Chile; China; Croatia; France; Germany; Greece; Hong Kong, S.A.R., China; Hungary; Italy; Mexico; Romania; Russia; South Korea; Spain; Sweden; Taiwan, China; Thailand; United States</t>
  </si>
  <si>
    <t>ALK; Second line; Stage III; Stage IV; Third line</t>
  </si>
  <si>
    <t>(Other Industry Sponsor)
Takeda {Ariad}
Takeda/Takeda Pharmaceutical (China) Company</t>
  </si>
  <si>
    <t>brigatinib</t>
  </si>
  <si>
    <t xml:space="preserve">ALTA 3
NCT03596866
</t>
  </si>
  <si>
    <t>France; Germany; Italy; Spain; United Kingdom; United States</t>
  </si>
  <si>
    <t>Adverse Events
Disease Progression
Progressive disease rate
Response evaluation criteria in solid tumors
Safety and Tolerability
Treatment Emergent Adverse Events</t>
  </si>
  <si>
    <t>Second line; Stage III</t>
  </si>
  <si>
    <t xml:space="preserve">NCT03693300
PACIFIC 6
</t>
  </si>
  <si>
    <t>Adenocarcinoma; EGFR; First line; Large Cell; Stage III; Stage IV</t>
  </si>
  <si>
    <t>Eli Lilly
(Other Hospital/Academic/Medical Center)</t>
  </si>
  <si>
    <t>ramucirumab</t>
  </si>
  <si>
    <t xml:space="preserve">TORG 1833
</t>
  </si>
  <si>
    <t>Argentina; Brazil; Bulgaria; Chile; China; Costa Rica; France; Greece; Guatemala; Hungary; Italy; Latvia; Mexico; New Zealand; Peru; Poland; Russia; South Africa; South Korea; Spain; Thailand; Turkey; Ukraine; United Kingdom</t>
  </si>
  <si>
    <t>Africa; Americas; Asia; Australia/Oceania; Caribbean/Central America; Eastern Europe; Europe; North America; South America; Western Europe</t>
  </si>
  <si>
    <t>Area under the curve score</t>
  </si>
  <si>
    <t>EGFR; PD-1 Naive; PD-L1 Naive; Second line; Stage III; Stage IV</t>
  </si>
  <si>
    <t>Roche {F. Hoffmann-La Roche}
Roche/Genentech</t>
  </si>
  <si>
    <t>atezolizumab
atezolizumab + rHuPH20, subcutaneous formulation</t>
  </si>
  <si>
    <t xml:space="preserve">IMscin001
NCT03735121
</t>
  </si>
  <si>
    <t>Belgium; Canada; France; Germany; Hungary; Israel; Italy; Netherlands; Spain; Switzerland; United Kingdom; United States</t>
  </si>
  <si>
    <t>Adenocarcinoma; Large Cell; PD-1 Refractory; PD-L1 Refractory; Second line; Stage III; Stage IV; Third line</t>
  </si>
  <si>
    <t>Bristol-Myers Squibb
Mirati Therapeutics {MethylGene}</t>
  </si>
  <si>
    <t>nivolumab
sitravatinib</t>
  </si>
  <si>
    <t xml:space="preserve">NCT03906071
SAPPHIRE
</t>
  </si>
  <si>
    <t>Argentina; Austria; Belgium; Brazil; Bulgaria; Canada; Chile; China; Costa Rica; France; Germany; Hungary; India; Italy; Japan; Mexico; Netherlands; Peru; Philippines; Poland; Puerto Rico; Romania; Russia; South Korea; Spain; Taiwan, China; Thailand; Ukraine; United States; Vietnam</t>
  </si>
  <si>
    <t>Americas; Asia; Caribbean/Central America; Eastern Europe; Europe; North America; South America; Western Europe</t>
  </si>
  <si>
    <t>Complete response
Disease Progression
Event-free survival
Recurrence
Response evaluation criteria in solid tumors
Safety and Tolerability</t>
  </si>
  <si>
    <t>Adenocarcinoma; Adjuvant; ALK; EGFR; Large Cell; Neoadjuvant; PD-L1 Positive; Squamous Cell; Stage II; Stage III</t>
  </si>
  <si>
    <t>AstraZeneca {MedImmune}
Catalent {Catalent Pharma Solutions}</t>
  </si>
  <si>
    <t xml:space="preserve">AEGEAN
NCT03800134
</t>
  </si>
  <si>
    <t>Terminated, Lack of efficacy; Terminated, Poor enrollment</t>
  </si>
  <si>
    <t>Overall response rate - duration
Overall response rate
Response evaluation criteria in solid tumors
Time to response</t>
  </si>
  <si>
    <t>Adenocarcinoma; EGFR; Large Cell; PD-1 Naive; PD-1 Refractory; PD-L1 Naive; PD-L1 Positive; PD-L1 Refractory; Second line; Squamous Cell; Stage IV</t>
  </si>
  <si>
    <t xml:space="preserve">NCT03838848
</t>
  </si>
  <si>
    <t>Circulating Tumor Cells
Disease Progression</t>
  </si>
  <si>
    <t>osimertinib</t>
  </si>
  <si>
    <t xml:space="preserve">MELROSE
NCT03865511
</t>
  </si>
  <si>
    <t>First line; Second line; Squamous Cell; Stage III; Stage IV</t>
  </si>
  <si>
    <t>(Other Hospital/Academic/Medical Center)
Innovent Biologics (Suzhou) Co.</t>
  </si>
  <si>
    <t>Disease Progression
Progression-free survival</t>
  </si>
  <si>
    <t>Adenocarcinoma; EGFR; First line; Large Cell; Second line; Stage III; Stage IV</t>
  </si>
  <si>
    <t>Eli Lilly
MD Anderson Cancer Center, University of Texas</t>
  </si>
  <si>
    <t xml:space="preserve">NCT03909334
RAMOSE
</t>
  </si>
  <si>
    <t>Belgium; China; France; Germany; Hong Kong, S.A.R., China; Italy; Japan; Malaysia; Netherlands; Philippines; Russia; Singapore; South Korea; Spain; Taiwan, China; Thailand; Turkey; United States; Vietnam</t>
  </si>
  <si>
    <t>Adverse Events
Common Terminology Criteria for Adverse Events
Complete response
Disease Progression
Dose-limiting toxicities
Overall response rate
Partial response
Progressive disease rate
Response evaluation criteria in solid tumors
Safety and Tolerability</t>
  </si>
  <si>
    <t>EGFR; MET Amplification/Alteration; Second line; Stage III; Stage IV</t>
  </si>
  <si>
    <t>Merck KGaA/EMD Serono {EMD Pharmaceuticals}
Catalent {Catalent Pharma Solutions}</t>
  </si>
  <si>
    <t xml:space="preserve">INSIGHT2
NCT03940703
</t>
  </si>
  <si>
    <t>Australia; Chile; China; France; Italy; Japan; Malaysia; South Korea; Spain; Taiwan, China; United States</t>
  </si>
  <si>
    <t>Americas; Asia; Australia/Oceania; Europe; North America; South America; Western Europe</t>
  </si>
  <si>
    <t>Adverse Events
Dose-limiting toxicities
Maximum tolerated dose
Overall response rate
Response evaluation criteria in solid tumors
Safety and Tolerability
Serious Adverse Events</t>
  </si>
  <si>
    <t>Dizal (Jiangsu) Pharmaceutical Co. (AstraZeneca and SDIC Fund Management Company joint venture)</t>
  </si>
  <si>
    <t>sunvozertinib</t>
  </si>
  <si>
    <t>NCT03974022
WU-KONG1</t>
  </si>
  <si>
    <t>Adenocarcinoma; ALK; EGFR; Large Cell; Maintenance/Consolidation; PD-L1 Positive; Second line; Stage III; Stage IV</t>
  </si>
  <si>
    <t>Roche
(Other Hospital/Academic/Medical Center)</t>
  </si>
  <si>
    <t>paclitaxel
bevacizumab
carboplatin (iv)
atezolizumab</t>
  </si>
  <si>
    <t xml:space="preserve">ATLAS Trial
NCT03991403
</t>
  </si>
  <si>
    <t>Adverse Events
Cardiac Telemetry
Maximum tolerated dose
Safety and Tolerability
Vital signs</t>
  </si>
  <si>
    <t>Ascentage Pharma Group
Ascentage Pharma Group/Suzhou Yasheng Pharmaceutical Co.</t>
  </si>
  <si>
    <t>pelcitoclax</t>
  </si>
  <si>
    <t xml:space="preserve">NCT04001777
</t>
  </si>
  <si>
    <t>Adenocarcinoma; EGFR; First line; Large Cell; Maintenance/Consolidation; Stage III; Stage IV</t>
  </si>
  <si>
    <t>Boehringer Ingelheim
(Other Hospital/Academic/Medical Center)</t>
  </si>
  <si>
    <t>afatinib</t>
  </si>
  <si>
    <t xml:space="preserve">ACHILLES study
</t>
  </si>
  <si>
    <t>Argentina; Australia; Brazil; Canada; Chile; China; Czech Republic; France; India; Japan; Peru; Philippines; Russia; Slovakia; South Africa; South Korea; Taiwan, China; Thailand; United Kingdom; United States; Vietnam</t>
  </si>
  <si>
    <t>Adverse Events
Cardiac Telemetry
Common Terminology Criteria for Adverse Events
Disease Progression
Ejection fraction (safety)
Progression-free survival
Response evaluation criteria in solid tumors
Safety and Tolerability
Vital signs</t>
  </si>
  <si>
    <t>osimertinib (tablet)</t>
  </si>
  <si>
    <t xml:space="preserve">FLAURA2
NCT04035486
</t>
  </si>
  <si>
    <t>Argentina; Australia; Belgium; Brazil; Canada; China; Czech Republic; France; Germany; Ireland; Italy; Japan; Mexico; Netherlands; New Zealand; Poland; Puerto Rico; Romania; Russia; Spain; Taiwan, China; United Kingdom; United States</t>
  </si>
  <si>
    <t>Event-free survival
Response evaluation criteria in solid tumors</t>
  </si>
  <si>
    <t xml:space="preserve">CheckMate 77T
NCT04025879
</t>
  </si>
  <si>
    <t>Belgium; France; Italy; Jordan; Netherlands; Norway; Spain; United Kingdom</t>
  </si>
  <si>
    <t>EORTC European Organisation for Research and Treatment of Cancer
Pfizer</t>
  </si>
  <si>
    <t xml:space="preserve">ALKALINE
NCT04127110
</t>
  </si>
  <si>
    <t>Avistone Pharmaceuticals/Beijing Purun'ao Biotechnology Co. {Beijing Pearl Biotechnology}</t>
  </si>
  <si>
    <t xml:space="preserve">(KUNPENG)
NCT04258033
</t>
  </si>
  <si>
    <t>First line; Maintenance/Consolidation; PD-L1 High; PD-L1 Low; PD-L1 Positive; Stage III</t>
  </si>
  <si>
    <t>Israel; Japan; South Korea; Spain; Taiwan, China; United States</t>
  </si>
  <si>
    <t>(N/A); EGFR; Fourth line or greater; PD-1 Refractory; PD-L1 Refractory; Second line; Squamous Cell; Third line</t>
  </si>
  <si>
    <t>Pfizer
AbbVie</t>
  </si>
  <si>
    <t>cofetuzumab pelidotin</t>
  </si>
  <si>
    <t xml:space="preserve">NCT04189614
</t>
  </si>
  <si>
    <t>Argentina; Australia; Belgium; Brazil; Canada; China; Czech Republic; France; Germany; Greece; Hong Kong, S.A.R., China; Israel; Italy; Japan; Mexico; Netherlands; Poland; Romania; Russia; Singapore; South Korea; Spain; Taiwan, China; Turkey; Ukraine; United Kingdom; United States</t>
  </si>
  <si>
    <t>Adverse Events
Common Terminology Criteria for Adverse Events
Disease Progression
Progression-free survival
Response evaluation criteria in solid tumors
Safety and Tolerability</t>
  </si>
  <si>
    <t>Adenocarcinoma; First line; Large Cell; Maintenance/Consolidation; Stage III; Stage IV</t>
  </si>
  <si>
    <t xml:space="preserve">LIBRETTO-431
NCT04194944
</t>
  </si>
  <si>
    <t>ALK; EGFR; First line; Maintenance/Consolidation; PD-L1 High; PD-L1 Low; PD-L1 Positive; Stage III</t>
  </si>
  <si>
    <t xml:space="preserve">TORG1937/DATE
</t>
  </si>
  <si>
    <t>France; Italy; Poland; Russia; Spain; United Kingdom; United States</t>
  </si>
  <si>
    <t>Line of therapy N/A; PD-1 Naive; PD-L1 Naive; Stage III</t>
  </si>
  <si>
    <t>durvalumab (iv)</t>
  </si>
  <si>
    <t xml:space="preserve">DUART
NCT04249362
</t>
  </si>
  <si>
    <t>Overall response rate
Response evaluation criteria in solid tumors
Response rate
Safety and Tolerability</t>
  </si>
  <si>
    <t>First line; Stage III</t>
  </si>
  <si>
    <t xml:space="preserve">NCT04351256
TRADE-hypo
</t>
  </si>
  <si>
    <t>Australia; Belgium; Brazil; Canada; China; Denmark; Finland; France; Germany; Greece; Hungary; Italy; Japan; Netherlands; Poland; Portugal; Russia; South Korea; Spain; Sweden; Switzerland; Taiwan, China; United Kingdom; United States</t>
  </si>
  <si>
    <t>KRAS; PD-1 Refractory; PD-L1 Refractory; Second line; Stage III; Stage IV; Third line</t>
  </si>
  <si>
    <t>sotorasib</t>
  </si>
  <si>
    <t xml:space="preserve">CodeBreak 200
NCT04303780
</t>
  </si>
  <si>
    <t>Canada</t>
  </si>
  <si>
    <t>EGFR; First line; PD-L1 Naive; Second line; Stage III; Stage IV; Third line</t>
  </si>
  <si>
    <t xml:space="preserve">NCT04335292
OCELOT
</t>
  </si>
  <si>
    <t>Complete response
Event-free survival</t>
  </si>
  <si>
    <t>Adjuvant; Neoadjuvant; Stage II; Stage III</t>
  </si>
  <si>
    <t>BeiGene</t>
  </si>
  <si>
    <t>NCT04379635
RATIONALE-315</t>
  </si>
  <si>
    <t>Bulgaria; Czech Republic; Italy; Portugal; South Korea; Spain; United States</t>
  </si>
  <si>
    <t>Complete response
Dose-limiting toxicities
Overall response rate
Partial response
Response evaluation criteria in solid tumors
Safety and Tolerability</t>
  </si>
  <si>
    <t>Adenocarcinoma; ALK; BRAF; EGFR; Large Cell; PD-1 Refractory; PD-L1 Refractory; Second line; Stage IV; Third line</t>
  </si>
  <si>
    <t>Sanofi {Sanofi-Aventis}</t>
  </si>
  <si>
    <t>tusamitamab ravtansine</t>
  </si>
  <si>
    <t xml:space="preserve">CARMEN-LC04
NCT04394624
</t>
  </si>
  <si>
    <t>Australia; Belgium; Brazil; Bulgaria; France; Germany; Hungary; India; Israel; Italy; Lithuania; Malaysia; Netherlands; Portugal; Russia; South Africa; South Korea; Spain; Thailand; Vietnam</t>
  </si>
  <si>
    <t>Africa; Americas; Asia; Australia/Oceania; Eastern Europe; Europe; South America; Western Asia/Middle East; Western Europe</t>
  </si>
  <si>
    <t>Overall response rate
Progression-free survival
Response evaluation criteria in solid tumors
Safety and Tolerability</t>
  </si>
  <si>
    <t>ALK; MET Amplification/Alteration; Second line; Stage III; Stage IV; Third line</t>
  </si>
  <si>
    <t>capmatinib</t>
  </si>
  <si>
    <t xml:space="preserve">GeoMETry-III
NCT04427072
</t>
  </si>
  <si>
    <t>France; Germany; Hungary; Italy; Japan; Netherlands; South Korea; Spain; Taiwan, China; United States</t>
  </si>
  <si>
    <t>ALK; BRAF; EGFR; Fourth line or greater; MET Amplification/Alteration; Second line; Stage III; Stage IV; Third line</t>
  </si>
  <si>
    <t>datopotamab deruxtecan</t>
  </si>
  <si>
    <t>NCT04484142
TROPION-Lung05</t>
  </si>
  <si>
    <t>Australia; Belgium; Brazil; Canada; China; France; Germany; Hong Kong, S.A.R., China; Hungary; India; Israel; Italy; Japan; Malaysia; Mexico; Poland; Portugal; Puerto Rico; Russia; South Korea; Spain; Taiwan, China; Thailand; Turkey; Ukraine; United Kingdom; United States</t>
  </si>
  <si>
    <t>amivantamab</t>
  </si>
  <si>
    <t xml:space="preserve">NCT04538664
PAPILLON
</t>
  </si>
  <si>
    <t>Common Terminology Criteria for Adverse Events
Complete response
Disease Progression
Overall response rate
Partial response
Progression-free survival
Progressive disease rate
Safety and Tolerability
Treatment Emergent Adverse Events</t>
  </si>
  <si>
    <t>Adenocarcinoma; First line; Large Cell; PD-1 Naive; PD-L1 Naive; PD-L1 Positive; Stage III; Stage IV</t>
  </si>
  <si>
    <t>Lepu Biopharma Co./Taizhou Hanzhong Biotechnology Co. {Taizhou Hanzhong Biomedical Co.}</t>
  </si>
  <si>
    <t>pucotenlimab</t>
  </si>
  <si>
    <t xml:space="preserve">NCT04750083
</t>
  </si>
  <si>
    <t>Argentina; Brazil; Chile; China; France; Germany; Hungary; Italy; Poland; Romania; South Korea; Spain; Taiwan, China; United States</t>
  </si>
  <si>
    <t>Adenocarcinoma; First line; Large Cell; PD-L1 High; PD-L1 Naive; PD-L1 Positive; Stage IV</t>
  </si>
  <si>
    <t>GlaxoSmithKline</t>
  </si>
  <si>
    <t>dostarlimab</t>
  </si>
  <si>
    <t xml:space="preserve">NCT04581824
PERLA
</t>
  </si>
  <si>
    <t>Maintenance/Consolidation; Stage III</t>
  </si>
  <si>
    <t>(Other Hospital/Academic/Medical Center)
BeiGene</t>
  </si>
  <si>
    <t>tucidinostat
tislelizumab</t>
  </si>
  <si>
    <t>Australia; Austria; Belgium; Canada; China; Czech Republic; Germany; Hungary; Ireland; Israel; Italy; Netherlands; New Zealand; Poland; Portugal; Singapore; South Korea; Spain; Taiwan, China; United Kingdom; United States</t>
  </si>
  <si>
    <t>Adenocarcinoma; First line; KRAS; Large Cell; PD-1 Naive; PD-L1 High; PD-L1 Naive; PD-L1 Positive; Squamous Cell; Stage III; Stage IV</t>
  </si>
  <si>
    <t>Mirati Therapeutics {MethylGene}
Thermo Fisher Scientific/Patheon
Zai Lab</t>
  </si>
  <si>
    <t xml:space="preserve">KRYSTAL-7
NCT04613596
</t>
  </si>
  <si>
    <t>Australia; Canada; France; Italy; Japan; Netherlands; South Korea; Spain; Taiwan, China; United States</t>
  </si>
  <si>
    <t>Fourth line or greater; HER2 positive; Second line; Stage IV; Third line</t>
  </si>
  <si>
    <t xml:space="preserve">DESTINY-Lung02
NCT04644237
</t>
  </si>
  <si>
    <t>Argentina; Australia; Belgium; Brazil; Canada; China; Czech Republic; France; Germany; Hong Kong, S.A.R., China; Hungary; Israel; Italy; Japan; Mexico; Netherlands; Poland; Puerto Rico; Romania; Russia; Singapore; South Korea; Spain; Switzerland; Taiwan, China; United Kingdom; United States</t>
  </si>
  <si>
    <t>Adenocarcinoma; ALK; BRAF; EGFR; KRAS; Large Cell; MET Amplification/Alteration; PD-1 Refractory; PD-L1 Refractory; Second line; Squamous Cell; Stage III; Stage IV; Third line</t>
  </si>
  <si>
    <t>NCT04656652
TROPION-LUNG01</t>
  </si>
  <si>
    <t>Belgium; Canada; Italy; Philippines; Singapore; South Korea; Spain; Taiwan, China; Thailand; United States</t>
  </si>
  <si>
    <t>Adenocarcinoma; First line; HER2 positive; Large Cell; Second line; Stage III; Stage IV</t>
  </si>
  <si>
    <t>durvalumab
trastuzumab deruxtecan</t>
  </si>
  <si>
    <t xml:space="preserve">DESTINY-Lung03
NCT04686305
</t>
  </si>
  <si>
    <t>Turkey</t>
  </si>
  <si>
    <t>Adverse Events
Common Terminology Criteria for Adverse Events
Serious Adverse Events
Treatment Emergent Adverse Events</t>
  </si>
  <si>
    <t>Adenocarcinoma; Second line; Squamous Cell; Stage III; Stage IV; Third line</t>
  </si>
  <si>
    <t>(Other Hospital/Academic/Medical Center)
Immunicom</t>
  </si>
  <si>
    <t>paclitaxel
atezolizumab</t>
  </si>
  <si>
    <t xml:space="preserve">NCT04690686
</t>
  </si>
  <si>
    <t>Australia; Bulgaria; Czech Republic; Hungary; Poland; Romania; United States</t>
  </si>
  <si>
    <t>Americas; Australia/Oceania; Eastern Europe; Europe; North America</t>
  </si>
  <si>
    <t>Clinical benefit rate
Complete response
Dose-limiting toxicities
Overall response rate
Partial response
Response evaluation criteria in solid tumors
Safety and Tolerability
Serious Adverse Events
Stable Disease
Treatment Emergent Adverse Events</t>
  </si>
  <si>
    <t>Fourth line or greater; PD-1 Positive; PD-L1 Positive; Second line; Stage III; Stage IV; Third line</t>
  </si>
  <si>
    <t>MAIA Biotechnology</t>
  </si>
  <si>
    <t>thio, MAIA Biotechnology</t>
  </si>
  <si>
    <t xml:space="preserve">NCT05208944
THIO-101
</t>
  </si>
  <si>
    <t xml:space="preserve">FINN
NCT04794010
</t>
  </si>
  <si>
    <t>First line; PD-1 Naive; PD-L1 Naive; PD-L1 Positive; Stage III; Stage IV</t>
  </si>
  <si>
    <t xml:space="preserve">NCT05420220
</t>
  </si>
  <si>
    <t>Adverse Events
Common Terminology Criteria for Adverse Events
Injection site reactions
Safety and Tolerability</t>
  </si>
  <si>
    <t>Adenocarcinoma; First line; Large Cell; PD-1 Naive; PD-L1 Naive; PD-L1 Positive; Squamous Cell; Stage III; Stage IV</t>
  </si>
  <si>
    <t>Cancer Research UK
Vaccitech</t>
  </si>
  <si>
    <t>VTP-600</t>
  </si>
  <si>
    <t xml:space="preserve">NCT04908111
</t>
  </si>
  <si>
    <t>Argentina; Australia; Austria; Belgium; Brazil; Bulgaria; Canada; Chile; China; Czech Republic; Denmark; France; Germany; Greece; Hungary; Israel; Italy; Japan; Mexico; Netherlands; New Zealand; Poland; Portugal; Romania; Russia; Slovakia; South Africa; South Korea; Spain; Sweden; Switzerland; Taiwan, China; Turkey; United Kingdom; United States</t>
  </si>
  <si>
    <t>EORTC Quality of Life Questionnaire
Overall response rate - duration
Overall response rate
Overall survival
Progression-free survival
Quality of Life
Response evaluation criteria in solid tumors
Response rate
Safety and Tolerability</t>
  </si>
  <si>
    <t>Adenocarcinoma; ALK; EGFR; Large Cell; MET Amplification/Alteration; PD-1 Refractory; PD-L1 Refractory; Second line; Stage III; Stage IV</t>
  </si>
  <si>
    <t xml:space="preserve">NCT04928846
TeliMET NSCLC-01
</t>
  </si>
  <si>
    <t>Australia; Belgium; Brazil; China; Denmark; France; Germany; Italy; Japan; Malaysia; Netherlands; Poland; Singapore; South Korea; Spain; Taiwan, China; Thailand; United Kingdom; United States</t>
  </si>
  <si>
    <t>Adverse Events
Complete response
Disease Progression
Dose-limiting toxicities
Overall response rate
Partial response
Progressive disease rate
Response evaluation criteria in solid tumors
Safety and Tolerability
Serious Adverse Events
Vital signs</t>
  </si>
  <si>
    <t>Adenocarcinoma; First line; Large Cell; PD-1 Naive; PD-L1 High; PD-L1 Naive; PD-L1 Positive; Second line; Squamous Cell; Stage III; Stage IV; Third line</t>
  </si>
  <si>
    <t>rilvegostomig</t>
  </si>
  <si>
    <t xml:space="preserve">ARTEMIDE-01
NCT04995523
</t>
  </si>
  <si>
    <t>Belgium; Brazil; China; France; Hong Kong, S.A.R., China; Israel; Italy; Japan; Netherlands; Poland; Portugal; Singapore; South Korea; Spain; Taiwan, China; United States</t>
  </si>
  <si>
    <t>Adverse Events
Area under the curve score
Bioavailability
Cardiac Telemetry
Cmax
Dose-limiting toxicities
Maximum tolerated dose
Safety and Tolerability
Serious Adverse Events
Treatment Emergent Adverse Events</t>
  </si>
  <si>
    <t>EGFR; HER2 positive; Second line; Stage III; Stage IV</t>
  </si>
  <si>
    <t>Bayer AG</t>
  </si>
  <si>
    <t>BAY-2927088</t>
  </si>
  <si>
    <t xml:space="preserve">NCT05099172
</t>
  </si>
  <si>
    <t>Germany; Hungary; Poland; Spain; Turkey; United States</t>
  </si>
  <si>
    <t>Adverse Events
Dose-limiting toxicities
Treatment Emergent Adverse Events</t>
  </si>
  <si>
    <t>PD-1 Refractory; PD-L1 High; PD-L1 Positive; PD-L1 Refractory; Second line; Stage III; Stage IV</t>
  </si>
  <si>
    <t>BNT-116</t>
  </si>
  <si>
    <t xml:space="preserve">LuCa-MERIT-1
NCT05142189
</t>
  </si>
  <si>
    <t>Canada; China; United States</t>
  </si>
  <si>
    <t>Adenocarcinoma; EGFR; Large Cell; Maintenance/Consolidation; Second line; Stage III; Stage IV</t>
  </si>
  <si>
    <t>Summit Therapeutics {Summit plc}
Akeso Biopharma</t>
  </si>
  <si>
    <t>ivonescimab</t>
  </si>
  <si>
    <t xml:space="preserve">HARMONi
NCT05184712
</t>
  </si>
  <si>
    <t>France; Italy; Poland; Spain</t>
  </si>
  <si>
    <t>Adverse Events
Disease Progression
Magnetic Resonance Imaging
Response evaluation criteria in solid tumors
Safety and Tolerability</t>
  </si>
  <si>
    <t>Adenocarcinoma; PD-1 Naive; PD-L1 High; PD-L1 Naive; Second line; Stage III; Stage IV</t>
  </si>
  <si>
    <t>Roche {F. Hoffmann-La Roche}
Galecto {PharmAkea}</t>
  </si>
  <si>
    <t>atezolizumab
selvigaltin</t>
  </si>
  <si>
    <t xml:space="preserve">GALLANT-1
NCT05240131
</t>
  </si>
  <si>
    <t>Complete response
Duration of overall response
Overall response rate - duration
Overall response rate
Overall survival
Partial response
Progression-free survival
Response evaluation criteria in solid tumors
Safety and Tolerability
Serious Adverse Events
Treatment Emergent Adverse Events</t>
  </si>
  <si>
    <t>Adenocarcinoma; First line; Large Cell; PD-L1 High; Squamous Cell; Stage III; Stage IV</t>
  </si>
  <si>
    <t>Regeneron
BioNTech</t>
  </si>
  <si>
    <t xml:space="preserve">NCT05557591
</t>
  </si>
  <si>
    <t>Brazil</t>
  </si>
  <si>
    <t>Americas; South America</t>
  </si>
  <si>
    <t>EGFR; First line; Stage III; Stage IV</t>
  </si>
  <si>
    <t>Latin American Cooperative Oncology Group
Johnson &amp; Johnson/Janssen Pharmaceuticals</t>
  </si>
  <si>
    <t xml:space="preserve">AMIGO-1
NCT05299125
</t>
  </si>
  <si>
    <t>France; Greece; Hungary; Poland; United States</t>
  </si>
  <si>
    <t>Adverse Events
Complete response
Safety and Tolerability
Serious Adverse Events
Vital signs</t>
  </si>
  <si>
    <t>Innate Pharma</t>
  </si>
  <si>
    <t>IPH-5201</t>
  </si>
  <si>
    <t xml:space="preserve">MATISSE
NCT05742607
</t>
  </si>
  <si>
    <t>Australia; China; France; Germany; Japan; North Korea; South Korea; Taiwan, China; Thailand; United States</t>
  </si>
  <si>
    <t>(N/A); Americas; Asia; Australia/Oceania; Europe; North America; Western Europe</t>
  </si>
  <si>
    <t>AstraZeneca
Merck &amp; Co./Merck Sharp &amp; Dohme (MSD)
Daiichi Sankyo</t>
  </si>
  <si>
    <t>NCT05555732
TROPION-Lung07</t>
  </si>
  <si>
    <t>(Other Hospital/Academic/Medical Center)
Dizal (Jiangsu) Pharmaceutical Co. (AstraZeneca and SDIC Fund Management Company joint venture)</t>
  </si>
  <si>
    <t>NCT05559645
WU-KONG15</t>
  </si>
  <si>
    <t>Adjuvant; PD-1 Naive; PD-L1 Naive; Squamous Cell; Stage II; Stage III</t>
  </si>
  <si>
    <t xml:space="preserve">NCT06077760
</t>
  </si>
  <si>
    <t>Non Small Cell Lung</t>
  </si>
  <si>
    <t>Albania; Algeria; Argentina; Austria; Belgium; Brazil; Canada; China; Denmark; Egypt; France; Greece; India; Italy; Japan; Kazakhstan; Lebanon; Luxembourg; Mexico; Netherlands; Oman; Russia; Saudi Arabia; South Korea; Spain; Sweden; Taiwan, China; Thailand; Turkey; United Arab Emirates; United States</t>
  </si>
  <si>
    <t>Safety and Tolerability
Serious Adverse Events
Treatment Emergent Adverse Events</t>
  </si>
  <si>
    <t>Oncology: Liver</t>
  </si>
  <si>
    <t>regorafenib</t>
  </si>
  <si>
    <t xml:space="preserve">NCT03289273
REFINE
</t>
  </si>
  <si>
    <t>Argentina; Australia; Canada; China; Czech Republic; France; Germany; Hong Kong, S.A.R., China; Israel; Italy; Japan; Mexico; Poland; Russia; Singapore; South Korea; Spain; Switzerland; Taiwan, China; Thailand; United Kingdom; United States</t>
  </si>
  <si>
    <t>Disease Progression
Overall response rate
Overall survival
Partial response
Progression-free survival
Progressive disease rate
Response evaluation criteria in solid tumors</t>
  </si>
  <si>
    <t>bevacizumab
atezolizumab</t>
  </si>
  <si>
    <t xml:space="preserve">Imbrave 150
NCT03434379
</t>
  </si>
  <si>
    <t>Adverse Events
Common Terminology Criteria for Adverse Events
Complete response
Overall response rate
Partial response
Response evaluation criteria in solid tumors
Safety and Tolerability</t>
  </si>
  <si>
    <t>First line; KRAS; Stage III; Stage IV</t>
  </si>
  <si>
    <t>Bristol-Myers Squibb
Eisai
(Other Hospital/Academic/Medical Center)</t>
  </si>
  <si>
    <t>nivolumab
lenvatinib (capsule)</t>
  </si>
  <si>
    <t xml:space="preserve">IMMUNIB
NCT03841201
</t>
  </si>
  <si>
    <t>Akeso Biopharma</t>
  </si>
  <si>
    <t>cadonilimab</t>
  </si>
  <si>
    <t xml:space="preserve">NCT04444167
</t>
  </si>
  <si>
    <t xml:space="preserve">NCT04732286
</t>
  </si>
  <si>
    <t>Clinical benefit rate
Complete response
Overall response rate - duration
Overall response rate
Partial response
Progression-free survival
Response evaluation criteria in solid tumors
Time to response</t>
  </si>
  <si>
    <t>tislelizumab
bevacizumab, Bio-Thera Solutions
ociperlimab</t>
  </si>
  <si>
    <t xml:space="preserve">AdvanTIG-206
NCT04948697
</t>
  </si>
  <si>
    <t>Clinical benefit rate
Overall response rate
Progression-free survival
Safety and Tolerability</t>
  </si>
  <si>
    <t>Chinese Academy of Medical Sciences
BeiGene</t>
  </si>
  <si>
    <t>sorafenib
tislelizumab</t>
  </si>
  <si>
    <t>Adverse Events
Common Terminology Criteria for Adverse Events
Complete response
Overall response rate
Partial response
Response evaluation criteria in solid tumors
Response rate
Safety and Tolerability
Treatment Emergent Adverse Events</t>
  </si>
  <si>
    <t>Neoadjuvant; PD-1 Naive; PD-L1 Naive; Stage I; Stage II</t>
  </si>
  <si>
    <t xml:space="preserve">NCT05185531
Notable-HCC
</t>
  </si>
  <si>
    <t>Adverse Events
Serious Adverse Events</t>
  </si>
  <si>
    <t>lenvatinib</t>
  </si>
  <si>
    <t xml:space="preserve">NCT05225207
</t>
  </si>
  <si>
    <t xml:space="preserve">Liver
</t>
  </si>
  <si>
    <t>Austria; Belarus; Bosnia and Herzegovina; Canada; China; Croatia; Czech Republic; France; Germany; Hungary; India; Israel; Italy; Malaysia; Philippines; Poland; Romania; Russia; Serbia; Slovakia; Spain; Sri Lanka; Taiwan, China; Thailand; Turkey; Ukraine; United Kingdom; United States</t>
  </si>
  <si>
    <t>Overall survival
Progression-free survival
Quality of Life
Safety and Tolerability</t>
  </si>
  <si>
    <t>Adjuvant; First line; Neoadjuvant; PD-L1 Low; Stage III; Stage IV</t>
  </si>
  <si>
    <t>Oncology: Head/Neck</t>
  </si>
  <si>
    <t>Teva
Cel-Sci
Orient Europharma</t>
  </si>
  <si>
    <t>leukocyte interleukin injection</t>
  </si>
  <si>
    <t xml:space="preserve">IT-MATTERS
NCT01265849
</t>
  </si>
  <si>
    <t>Australia; Canada; France; Germany; Hungary; India; Ireland; Italy; Japan; Poland; Russia; South Korea; Spain; Switzerland; Taiwan, China; Thailand; United Kingdom; United States</t>
  </si>
  <si>
    <t>Second line; Stage IV</t>
  </si>
  <si>
    <t>buparlisib (capsule)</t>
  </si>
  <si>
    <t xml:space="preserve">BERIL-1
NCT01852292
</t>
  </si>
  <si>
    <t>France; Hungary; Poland; Spain; United States</t>
  </si>
  <si>
    <t>Dose-limiting toxicities
Overall response rate
Response evaluation criteria in solid tumors
Response rate
Safety and Tolerability</t>
  </si>
  <si>
    <t>Nanobiotix</t>
  </si>
  <si>
    <t>hafnium oxide nanoparticle (intratumoral)
hafnium oxide nanoparticle (intra-arterial)</t>
  </si>
  <si>
    <t xml:space="preserve">NCT01946867
</t>
  </si>
  <si>
    <t>Ability to swallow
Dose-limiting toxicities</t>
  </si>
  <si>
    <t>Line of therapy N/A; Stage II; Stage III</t>
  </si>
  <si>
    <t>AstraZeneca
Netherlands Cancer Institute</t>
  </si>
  <si>
    <t xml:space="preserve">NCT02229656
</t>
  </si>
  <si>
    <t>Switzerland</t>
  </si>
  <si>
    <t>(Other government agency)
Maxivax</t>
  </si>
  <si>
    <t>MVX-ONCO-1</t>
  </si>
  <si>
    <t xml:space="preserve">NCT02999646
</t>
  </si>
  <si>
    <t>Australia; Austria; Belgium; Canada; Denmark; France; Germany; Greece; Italy; Malaysia; Netherlands; Norway; Russia; South Korea; Spain; Taiwan, China; Thailand; Ukraine; United Kingdom; United States</t>
  </si>
  <si>
    <t>First line; HRAS; Second line; Stage III; Stage IV; Third line</t>
  </si>
  <si>
    <t>Kura Oncology</t>
  </si>
  <si>
    <t>tipifarnib</t>
  </si>
  <si>
    <t xml:space="preserve">KURA-TIP-007 - TESTA COLLO
NCT03719690
</t>
  </si>
  <si>
    <t>Common Terminology Criteria for Adverse Events
Complete response
Disease Progression
Dose-limiting toxicities
Partial response
Progression-free survival
Progressive disease rate
Response evaluation criteria in solid tumors</t>
  </si>
  <si>
    <t>First line; PD-1 Naive; PD-L1 Naive; Stage I; Stage II; Stage III; Stage IV</t>
  </si>
  <si>
    <t>University of Pittsburgh
Merck &amp; Co./Merck Sharp &amp; Dohme (MSD)</t>
  </si>
  <si>
    <t>cisplatin
intensity-modulated radiation therapy
pembrolizumab</t>
  </si>
  <si>
    <t xml:space="preserve">NCT02777385
</t>
  </si>
  <si>
    <t>Fourth line or greater; PD-1 Naive; PD-L1 Naive; Second line; Stage I; Stage II; Stage III; Stage IV; Third line</t>
  </si>
  <si>
    <t xml:space="preserve">HANNA
NCT03114163
</t>
  </si>
  <si>
    <t>Fourth line or greater; PD-1 Naive; PD-L1 Naive; Second line; Stage III; Stage IV; Third line</t>
  </si>
  <si>
    <t xml:space="preserve">NCT03226756
TopNIVO
</t>
  </si>
  <si>
    <t>Australia; Canada; France; Germany; Israel; Italy; Netherlands; Spain; United Kingdom; United States</t>
  </si>
  <si>
    <t>Americas; Australia/Oceania; Europe; North America; Western Asia/Middle East; Western Europe</t>
  </si>
  <si>
    <t xml:space="preserve">45.57
</t>
  </si>
  <si>
    <t>osugacestat</t>
  </si>
  <si>
    <t xml:space="preserve">ACCURACY
NCT03691207
</t>
  </si>
  <si>
    <t>PD-1 Refractory; PD-L1 Refractory; Second line; Stage IV</t>
  </si>
  <si>
    <t>(Other Industry Sponsor)
AstraZeneca
(Other Hospital/Academic/Medical Center)
VCN Biosciences</t>
  </si>
  <si>
    <t>durvalumab
VCN-01 (IV)</t>
  </si>
  <si>
    <t xml:space="preserve">NCT03799744
</t>
  </si>
  <si>
    <t>First line; Fourth line or greater; PD-1 Naive; PD-L1 Naive; Second line; Stage IV; Third line</t>
  </si>
  <si>
    <t xml:space="preserve">NCT04050761
ProNiHN
</t>
  </si>
  <si>
    <t>Argentina; Australia; Austria; Belgium; Brazil; Bulgaria; Canada; France; Germany; Greece; Italy; Japan; Netherlands; Peru; Philippines; Poland; Portugal; Romania; Russia; South Korea; Spain; Switzerland; Taiwan, China; United Kingdom; United States</t>
  </si>
  <si>
    <t>PD-1 Refractory; PD-L1 Refractory; Second line; Stage IV; Third line</t>
  </si>
  <si>
    <t>AstraZeneca
Innate Pharma</t>
  </si>
  <si>
    <t>monalizumab</t>
  </si>
  <si>
    <t xml:space="preserve">INTERLINK-1
NCT04590963
</t>
  </si>
  <si>
    <t>EGFR; Fourth line or greater; PD-1 Refractory; Second line; Stage IV; Third line</t>
  </si>
  <si>
    <t>Lepu Biopharma Co./Shanghai Miracogen</t>
  </si>
  <si>
    <t>MRG-003</t>
  </si>
  <si>
    <t xml:space="preserve">NCT04868162
</t>
  </si>
  <si>
    <t>EGFR; PD-1 Refractory; PD-L1 Refractory; Second line; Stage III; Stage IV; Third line</t>
  </si>
  <si>
    <t xml:space="preserve">NCT05126719
</t>
  </si>
  <si>
    <t>Overall response rate
Partial response
Response evaluation criteria in solid tumors</t>
  </si>
  <si>
    <t>First line; PD-1 Naive; PD-L1 High; PD-L1 Naive; Stage IV</t>
  </si>
  <si>
    <t>Flamingo Therapeutics</t>
  </si>
  <si>
    <t>danvatirsen
pembrolizumab</t>
  </si>
  <si>
    <t xml:space="preserve">NCT05814666
PEMDA-HN
</t>
  </si>
  <si>
    <t>Complete response
Disease-free survival
Overall survival</t>
  </si>
  <si>
    <t>Oncology: Esophageal; Oncology: Gastric</t>
  </si>
  <si>
    <t>Roche/Chugai Pharmaceutical
(Other Hospital/Academic/Medical Center)
Sanofi {Sanofi-Aventis}</t>
  </si>
  <si>
    <t>docetaxel
oxaliplatin (IV)
fluorouracil
leucovorin</t>
  </si>
  <si>
    <t xml:space="preserve">FLOT trial
NCT01216644
</t>
  </si>
  <si>
    <t>Disease-free survival
Overall survival</t>
  </si>
  <si>
    <t>Adjuvant; Neoadjuvant; Stage III</t>
  </si>
  <si>
    <t>Otsuka Holdings/Taiho Pharmaceutical
(Other Hospital/Academic/Medical Center)</t>
  </si>
  <si>
    <t>capecitabine
oxaliplatin (IV)
TS-1</t>
  </si>
  <si>
    <t xml:space="preserve">NCT01534546
RESOLVE
</t>
  </si>
  <si>
    <t>Georgia; Hong Kong, S.A.R., China; India; Moldova Republic; Serbia; Taiwan, China; Thailand</t>
  </si>
  <si>
    <t>Asia; Eastern Europe; Europe; Western Asia/Middle East</t>
  </si>
  <si>
    <t>Adverse Events
Immune Response
Immunogenicity (other timeframe)
Immunogenicity
Overall survival
Progression-free survival
Safety and Tolerability</t>
  </si>
  <si>
    <t>Imugene {Biolife Science}</t>
  </si>
  <si>
    <t>Her-VAXX</t>
  </si>
  <si>
    <t xml:space="preserve">HERIZON
NCT02795988
</t>
  </si>
  <si>
    <t>HER2 negative; HER2 positive; Maintenance/Consolidation; PD-L1 Positive; Second line; Stage III; Stage IV</t>
  </si>
  <si>
    <t>Eli Lilly
Royal Marsden NHS Trust
AstraZeneca {MedImmune}
Clovis Oncology</t>
  </si>
  <si>
    <t>rucaparib (oral)
durvalumab</t>
  </si>
  <si>
    <t xml:space="preserve">NCT02678182
PLATFORM
</t>
  </si>
  <si>
    <t>Argentina; Australia; Belgium; Brazil; Canada; China; Czech Republic; Denmark; France; Germany; Hong Kong, S.A.R., China; Hungary; Ireland; Israel; Italy; Japan; Mexico; Netherlands; New Zealand; Peru; Poland; Puerto Rico; Romania; Russia; Singapore; South Korea; Spain; Switzerland; Taiwan, China; Turkey; United Kingdom; United States</t>
  </si>
  <si>
    <t>Disease-free survival
Overall survival
Recurrence</t>
  </si>
  <si>
    <t>Adjuvant; MSI-H/dMMR; PD-1 Naive; PD-L1 High; PD-L1 Low; PD-L1 Naive; PD-L1 Positive; Stage II; Stage III</t>
  </si>
  <si>
    <t xml:space="preserve">CheckMate 577
NCT02743494
</t>
  </si>
  <si>
    <t>Fourth line or greater; Stage III; Stage IV; Third line</t>
  </si>
  <si>
    <t>Eli Lilly
Osaka Gastrointestinal Cancer Chemotherapy Study Group</t>
  </si>
  <si>
    <t xml:space="preserve">RINDBeRG trial
</t>
  </si>
  <si>
    <t>Argentina; Australia; Brazil; Canada; Chile; China; Colombia; Costa Rica; Denmark; France; Germany; Guatemala; Hong Kong, S.A.R., China; Japan; Malaysia; Peru; Romania; Russia; South Africa; South Korea; Spain; Taiwan, China; Thailand; Turkey; United Kingdom; United States</t>
  </si>
  <si>
    <t>First line; PD-1 Naive; PD-L1 High; PD-L1 Naive; Stage II; Stage III; Stage IV</t>
  </si>
  <si>
    <t xml:space="preserve">KEYNOTE-590
NCT03189719
</t>
  </si>
  <si>
    <t>Australia; Belgium; Brazil; Canada; Chile; China; Colombia; Estonia; France; Germany; Guatemala; Hong Kong, S.A.R., China; Hungary; Israel; Italy; Japan; Latvia; Lithuania; Malaysia; New Zealand; Philippines; Poland; Russia; Singapore; South Korea; Spain; Taiwan, China; Ukraine; United Kingdom; United States</t>
  </si>
  <si>
    <t>Adverse Events
Complete response
Disease Progression
Event-free survival
Overall survival
Progressive disease rate
Recurrence
Response evaluation criteria in solid tumors
Safety and Tolerability</t>
  </si>
  <si>
    <t xml:space="preserve">KEYNOTE-585
NCT03221426
</t>
  </si>
  <si>
    <t>Australia; Belgium; Brazil; Canada; Chile; China; Colombia; Costa Rica; France; Germany; Israel; Italy; Japan; Mexico; Peru; Poland; South Korea; Spain; Taiwan, China; United Kingdom; United States</t>
  </si>
  <si>
    <t>First line; HER2 negative; Stage III; Stage IV</t>
  </si>
  <si>
    <t>Astellas Pharma {Ganymed Pharmaceuticals}</t>
  </si>
  <si>
    <t>zolbetuximab</t>
  </si>
  <si>
    <t>NCT03504397
TRIO_SPOTLIGHT</t>
  </si>
  <si>
    <t>Clinical benefit rate
Microbiome
Overall response rate
Overall survival
Progression-free survival
Progressive disease rate
Response evaluation criteria in solid tumors
Tumor control rate</t>
  </si>
  <si>
    <t>First line; Fourth line or greater; HER2 negative; HER2 positive; PD-1 Refractory; Second line; Stage III; Stage IV; Third line</t>
  </si>
  <si>
    <t>(Other Industry Sponsor)
Bristol-Myers Squibb
(Other Cooperative Group)
Ono Pharmaceutical</t>
  </si>
  <si>
    <t>Argentina; Austria; Canada; China; Croatia; Germany; Greece; Ireland; Japan; Malaysia; Netherlands; Portugal; Romania; South Korea; Spain; Taiwan, China; Thailand; Turkey; United Kingdom; United States</t>
  </si>
  <si>
    <t>First line; HER2 negative; PD-L1 Positive; Stage III; Stage IV</t>
  </si>
  <si>
    <t>Astellas Pharma
Baxter International/Baxter Oncology {ASTA Medica Oncology}</t>
  </si>
  <si>
    <t xml:space="preserve">GLOW
NCT03653507
</t>
  </si>
  <si>
    <t>Australia; Brazil; Chile; China; France; Germany; Guatemala; Ireland; Israel; Italy; Japan; New Zealand; Poland; Russia; South Korea; Spain; Turkey; Ukraine; United Kingdom; United States</t>
  </si>
  <si>
    <t>First line; HER2 positive; MSI-H/dMMR; MSS/pMMR; PD-1 Naive; PD-L1 High; PD-L1 Low; PD-L1 Naive; Stage III; Stage IV</t>
  </si>
  <si>
    <t xml:space="preserve">KEYNOTE-811
NCT03615326
</t>
  </si>
  <si>
    <t>Argentina; Australia; Brazil; Canada; Chile; China; Colombia; Costa Rica; Czech Republic; Denmark; France; Germany; Guatemala; Hong Kong, S.A.R., China; Hungary; Ireland; Israel; Italy; Japan; Mexico; New Zealand; Peru; Poland; Russia; South Africa; South Korea; Spain; Switzerland; Taiwan, China; Turkey; Ukraine; United Kingdom; United States</t>
  </si>
  <si>
    <t>First line; HER2 negative; PD-1 Naive; PD-L1 Naive; PD-L1 Positive; Stage III; Stage IV</t>
  </si>
  <si>
    <t xml:space="preserve">KEYNOTE-859
NCT03675737
</t>
  </si>
  <si>
    <t>First line; HER2 positive; Stage III; Stage IV</t>
  </si>
  <si>
    <t>trastuzumab
nivolumab</t>
  </si>
  <si>
    <t xml:space="preserve">Ni-HIGH study
</t>
  </si>
  <si>
    <t>Federation Nationale des Centres de Lutte contre le Cancer
Bayer AG</t>
  </si>
  <si>
    <t xml:space="preserve">NCT03722108
PRODIGE 58
REGIRI
</t>
  </si>
  <si>
    <t>China; France; Germany; Italy; Japan; Poland; Puerto Rico; Romania; Russia; South Korea; Spain; Taiwan, China; Turkey; United Kingdom; United States</t>
  </si>
  <si>
    <t>Americas; Asia; Caribbean/Central America; Eastern Europe; Europe; North America; Western Europe</t>
  </si>
  <si>
    <t>First line; PD-1 Naive; PD-L1 High; PD-L1 Naive; Stage III; Stage IV</t>
  </si>
  <si>
    <t>Novartis
BeiGene
BeiGene/BeiGene (Shanghai) Co.</t>
  </si>
  <si>
    <t xml:space="preserve">NCT03777657
RATIONALE 305
</t>
  </si>
  <si>
    <t>First line; PD-L1 Positive; Second line; Stage III; Stage IV</t>
  </si>
  <si>
    <t>CStone Pharmaceuticals</t>
  </si>
  <si>
    <t>sugemalimab</t>
  </si>
  <si>
    <t xml:space="preserve">GEMSTONE-303
NCT03802591
</t>
  </si>
  <si>
    <t>Australia; Belgium; Israel; Italy; Spain; United Kingdom; United States</t>
  </si>
  <si>
    <t xml:space="preserve">DESTINY-Gastric02
NCT04014075
</t>
  </si>
  <si>
    <t>Complete response
Progression-free survival
Safety and Tolerability</t>
  </si>
  <si>
    <t>AstraZeneca
University of Cologne Germany</t>
  </si>
  <si>
    <t xml:space="preserve">NCT04159974
RICE
</t>
  </si>
  <si>
    <t>Complete response
Overall response rate
Response evaluation criteria in solid tumors
Safety and Tolerability</t>
  </si>
  <si>
    <t>First line; Neoadjuvant; Second line; Stage III; Stage IV; Third line</t>
  </si>
  <si>
    <t>sintilimab
IBI-310</t>
  </si>
  <si>
    <t xml:space="preserve">NCT04202601
</t>
  </si>
  <si>
    <t>Canada; South Korea; Taiwan, China; United Kingdom; United States</t>
  </si>
  <si>
    <t>Adverse Events
Disease Progression
Dose-limiting toxicities
Overall survival
Progression-free survival
Response evaluation criteria in solid tumors
Safety and Tolerability</t>
  </si>
  <si>
    <t>tucatinib
trastuzumab (IV)</t>
  </si>
  <si>
    <t xml:space="preserve">MOUNTAINEER-02
NCT04499924
</t>
  </si>
  <si>
    <t>First line; MSI-H/dMMR; Stage III; Stage IV</t>
  </si>
  <si>
    <t xml:space="preserve">NO LIMIT Study
</t>
  </si>
  <si>
    <t>Argentina; Australia; Belgium; Brazil; Canada; Chile; Denmark; France; Germany; Hungary; Japan; Netherlands; Peru; Poland; Russia; South Korea; Spain; Taiwan, China; Turkey; United Kingdom; United States; Vietnam</t>
  </si>
  <si>
    <t>Disease Progression
Event-free survival</t>
  </si>
  <si>
    <t>Adjuvant; Neoadjuvant; Stage II; Stage III; Stage IV</t>
  </si>
  <si>
    <t xml:space="preserve">MATTERHORN
NCT04592913
</t>
  </si>
  <si>
    <t>Argentina; Australia; Austria; Belarus; Belgium; Brazil; Canada; Colombia; Czech Republic; France; Germany; Hong Kong, S.A.R., China; Hungary; Israel; Italy; Japan; Poland; Portugal; Romania; Russia; Singapore; South Korea; Spain; Switzerland; Taiwan, China; Thailand; Turkey; United Kingdom; United States</t>
  </si>
  <si>
    <t>Dose-limiting toxicities
Overall survival
Safety and Tolerability
Treatment Emergent Adverse Events
Vital signs</t>
  </si>
  <si>
    <t>FGFR; First line; Stage III; Stage IV</t>
  </si>
  <si>
    <t>bemarituzumab</t>
  </si>
  <si>
    <t xml:space="preserve">FORTITUDE-102
NCT05111626
</t>
  </si>
  <si>
    <t>Innovent Biologics (Suzhou) Co.</t>
  </si>
  <si>
    <t>IBI-345</t>
  </si>
  <si>
    <t xml:space="preserve">NCT05199519
</t>
  </si>
  <si>
    <t>FGFR; Fourth line or greater; Stage III; Stage IV; Third line</t>
  </si>
  <si>
    <t>LianBio</t>
  </si>
  <si>
    <t>infigratinib</t>
  </si>
  <si>
    <t xml:space="preserve">LB1001-203
</t>
  </si>
  <si>
    <t>Oncology: Gastric</t>
  </si>
  <si>
    <t>Takeda
National Cancer Center Japan/National Cancer Center Hospital East {National Cancer Center Hospital - Tokyo, Japan}</t>
  </si>
  <si>
    <t>pevonedistat</t>
  </si>
  <si>
    <t xml:space="preserve">CaPevOX-1
</t>
  </si>
  <si>
    <t>Argentina; Australia; Austria; Brazil; Canada; Chile; China; Colombia; Czech Republic; Denmark; France; Germany; Hong Kong, S.A.R., China; Hungary; Italy; Japan; Mexico; Peru; Poland; Portugal; Romania; Russia; Singapore; South Korea; Spain; Taiwan, China; Turkey; United Kingdom; United States</t>
  </si>
  <si>
    <t>First line; PD-1 Naive; PD-L1 Low; PD-L1 Naive; PD-L1 Positive; Stage III; Stage IV</t>
  </si>
  <si>
    <t>Oncology: Esophageal</t>
  </si>
  <si>
    <t xml:space="preserve">CheckMate-648
NCT03138486
NCT03143153
</t>
  </si>
  <si>
    <t>Eli Lilly
(Other Cooperative Group)</t>
  </si>
  <si>
    <t>paclitaxel
ramucirumab</t>
  </si>
  <si>
    <t xml:space="preserve">NCT03762564
RAMOS
</t>
  </si>
  <si>
    <t>Australia; Belgium; China; Czech Republic; France; Germany; Italy; Japan; Poland; Romania; Russia; South Korea; Spain; Taiwan, China; United Kingdom; United States</t>
  </si>
  <si>
    <t>BeiGene
BeiGene/BeiGene (Shanghai) Co.</t>
  </si>
  <si>
    <t xml:space="preserve">NCT03783442
RATIONALE 306
</t>
  </si>
  <si>
    <t>camrelizumab</t>
  </si>
  <si>
    <t xml:space="preserve">ESCORT-1st
NCT03691090
</t>
  </si>
  <si>
    <t>Australia; Belgium; China; France; Hungary; Romania; Spain; United States</t>
  </si>
  <si>
    <t>Eli Lilly
Innovent Biologics (Suzhou) Co.</t>
  </si>
  <si>
    <t xml:space="preserve">NCT03748134
ORIENT-15
</t>
  </si>
  <si>
    <t>Belgium; China; France; Russia; South Korea; Spain; Taiwan, China; Thailand; Ukraine</t>
  </si>
  <si>
    <t>Complete response
Overall response rate
Overall survival
Partial response
Response evaluation criteria in solid tumors</t>
  </si>
  <si>
    <t>PD-1 High; PD-1 Naive; PD-L1 High; PD-L1 Naive; Second line; Stage III; Stage IV</t>
  </si>
  <si>
    <t xml:space="preserve">AdvanTIG-203
NCT04732494
</t>
  </si>
  <si>
    <t>Argentina; Canada; Chile; China; Costa Rica; Denmark; France; Germany; Guatemala; Hong Kong, S.A.R., China; Hungary; Ireland; Italy; Japan; Romania; Russia; Singapore; South Africa; South Korea; Spain; Taiwan, China; Turkey; Ukraine; United Kingdom; United States</t>
  </si>
  <si>
    <t>Africa; Americas; Asia; Caribbean/Central America; Eastern Europe; Europe; North America; South America; Western Europe</t>
  </si>
  <si>
    <t>Adverse Events
Dose-limiting toxicities
Nausea
Neutropenia
Overall survival
Progression-free survival
Progressive disease rate
Response evaluation criteria in solid tumors
Safety and Tolerability
Vomiting</t>
  </si>
  <si>
    <t>First line; Maintenance/Consolidation; PD-L1 Positive; Stage IV</t>
  </si>
  <si>
    <t>Eisai
Merck &amp; Co./Merck Sharp &amp; Dohme (MSD)</t>
  </si>
  <si>
    <t>lenvatinib
pembrolizumab</t>
  </si>
  <si>
    <t xml:space="preserve">LEAP-014
NCT04949256
</t>
  </si>
  <si>
    <t>Adjuvant; Neoadjuvant; Stage I; Stage II; Stage III</t>
  </si>
  <si>
    <t>(Other Hospital/Academic/Medical Center)
Jiangsu Hengrui Pharmaceuticals Co. {Jiangsu Hengrui Medicine Co.}/Suzhou Suncadia Biopharmaceuticals Co.</t>
  </si>
  <si>
    <t>PD-1 antagonist, undisclosed</t>
  </si>
  <si>
    <t xml:space="preserve">NCT05007145
REVO
</t>
  </si>
  <si>
    <t>Esophageal/Gastric</t>
  </si>
  <si>
    <t>Belarus; Belgium; Canada; Czech Republic; Denmark; Finland; Germany; Greece; Hungary; Ireland; Israel; Italy; Netherlands; Norway; Poland; Spain; Sweden; Turkey; Ukraine; United Kingdom; United States</t>
  </si>
  <si>
    <t>Overall survival
Progression-free survival
Progressive disease rate
Response evaluation criteria in solid tumors
Safety and Tolerability</t>
  </si>
  <si>
    <t>First line; MSI-H/dMMR; MSS/pMMR; PD-1 Naive; PD-L1 Naive; Second line; Stage III; Stage IV; Third line</t>
  </si>
  <si>
    <t>Oncology: Endometrial</t>
  </si>
  <si>
    <t>(Other Cooperative Group)
GlaxoSmithKline/Tesaro</t>
  </si>
  <si>
    <t xml:space="preserve">ENGOT-EN6/NSGO-RUBY
NCT03981796
</t>
  </si>
  <si>
    <t>Australia; Austria; Germany; Italy; Japan; New Zealand; Poland; South Korea; Spain; Switzerland; Taiwan, China; United Kingdom</t>
  </si>
  <si>
    <t>Complete response
Disease Progression
Overall survival
Progression-free survival
Response evaluation criteria in solid tumors</t>
  </si>
  <si>
    <t>First line; Maintenance/Consolidation; Second line; Stage III; Stage IV</t>
  </si>
  <si>
    <t>(Other Cooperative Group)
Roche {F. Hoffmann-La Roche}
University of Sydney</t>
  </si>
  <si>
    <t xml:space="preserve">AtTEnd/ENGOT-en7
NCT03603184
</t>
  </si>
  <si>
    <t>Argentina; Australia; Brazil; Canada; Colombia; France; Germany; Ireland; Israel; Italy; Japan; Mexico; New Zealand; Poland; Russia; South Korea; Spain; Taiwan, China; Turkey; United Kingdom; United States</t>
  </si>
  <si>
    <t>MSI-H/dMMR; MSS/pMMR; PD-1 Naive; PD-L1 Naive; Second line; Stage III; Stage IV</t>
  </si>
  <si>
    <t>pembrolizumab
lenvatinib (capsule)</t>
  </si>
  <si>
    <t xml:space="preserve">NCT03517449
Study 309/KEYNOTE-775
</t>
  </si>
  <si>
    <t>(Other Cooperative Group)
Pfizer</t>
  </si>
  <si>
    <t xml:space="preserve">GEICO_70-E
</t>
  </si>
  <si>
    <t>Complete response
Hysterectomy
Immune Response
Immunogenicity (other timeframe)
Overall response rate
Response rate</t>
  </si>
  <si>
    <t>Adjuvant; MSI-H/dMMR; Neoadjuvant; PD-1 Naive; PD-L1 Naive; Stage II; Stage III; Stage IV</t>
  </si>
  <si>
    <t>(Other Hospital/Academic/Medical Center)
Merck &amp; Co./Merck Sharp &amp; Dohme (MSD)</t>
  </si>
  <si>
    <t xml:space="preserve">NCT04262089
</t>
  </si>
  <si>
    <t>Australia; Belgium; Brazil; Canada; China; Colombia; Estonia; Germany; Greece; Hong Kong, S.A.R., China; Hungary; India; Israel; Italy; Japan; Lithuania; Mexico; Netherlands; Poland; Russia; Singapore; South Korea; Spain; United States</t>
  </si>
  <si>
    <t>Bioavailability
Complete response
Disease Progression
Progression-free survival
Response evaluation criteria in solid tumors</t>
  </si>
  <si>
    <t>First line; Maintenance/Consolidation; PD-1 Naive; PD-L1 Naive; PD-L1 Positive; Stage III; Stage IV; Untreated</t>
  </si>
  <si>
    <t>(Other Cooperative Group)
Gynecologic Oncology Group (GOG)
AstraZeneca {MedImmune}
Catalent {Catalent Pharma Solutions}</t>
  </si>
  <si>
    <t xml:space="preserve">NCT04269200
</t>
  </si>
  <si>
    <t>Endometrial</t>
  </si>
  <si>
    <t>Austria; Belgium; Bulgaria; Croatia; Cyprus; Czech Republic; Denmark; Egypt; Finland; France; Germany; Greece; Hungary; Iceland; Ireland; Israel; Italy; Netherlands; Norway; Poland; Portugal; Russia; Slovakia; Slovenia; South Africa; Spain; Sweden; Switzerland; Taiwan, China; Turkey; United Kingdom</t>
  </si>
  <si>
    <t>Africa; Asia; Eastern Europe; Europe; Western Asia/Middle East; Western Europe</t>
  </si>
  <si>
    <t>Disease-free survival</t>
  </si>
  <si>
    <t>Adjuvant; BRAF; KRAS; MSI-H/dMMR; MSI-L; MSS/pMMR; Stage II; Stage III</t>
  </si>
  <si>
    <t>Oncology: Colorectal</t>
  </si>
  <si>
    <t>(Other Cooperative Group)
Sanofi {Sanofi-Aventis {Aventis {Rhone Poulenc Rorer SA}}}
Pfizer</t>
  </si>
  <si>
    <t>irinotecan (IV)</t>
  </si>
  <si>
    <t xml:space="preserve">NCT00026273
PETACC 3
</t>
  </si>
  <si>
    <t>Australia; Canada; New Zealand; Puerto Rico; United States</t>
  </si>
  <si>
    <t>Americas; Australia/Oceania; Caribbean/Central America; North America</t>
  </si>
  <si>
    <t>Adjuvant; Stage II; Stage III</t>
  </si>
  <si>
    <t>National Surgical Adjuvant Breast and Bowel Project (NSABP)
National Institutes of Health/National Cancer Institute
Sanofi {Sanofi-Aventis {Sanofi-Synthelabo}}</t>
  </si>
  <si>
    <t>oxaliplatin (IV)</t>
  </si>
  <si>
    <t xml:space="preserve">NCT00004931
</t>
  </si>
  <si>
    <t>Australia; Austria; Czech Republic; Hong Kong, S.A.R., China; New Zealand; Slovenia; United Kingdom</t>
  </si>
  <si>
    <t>Cancer Research UK
Australasian Gastrointestinal Trials Group
University of Oxford
National Health Service (NHS) - UK
Roche {F. Hoffmann-La Roche}
National Health and Medical Research Council  (NHMRC)</t>
  </si>
  <si>
    <t xml:space="preserve">QUASAR 2
</t>
  </si>
  <si>
    <t>Austria; Belgium; Denmark; France; Germany; Italy; Portugal; Spain; Sweden; United Kingdom</t>
  </si>
  <si>
    <t>Adjuvant; BRAF; Stage III</t>
  </si>
  <si>
    <t>EORTC European Organisation for Research and Treatment of Cancer
Federation Francophone de Cancerologie Digestive
Merck KGaA/Merck Serono {Serono}
Sanofi {Sanofi-Aventis}</t>
  </si>
  <si>
    <t>cetuximab</t>
  </si>
  <si>
    <t xml:space="preserve">NCT00265811
NCT02364024
NCT03362684
PETACC 8
</t>
  </si>
  <si>
    <t>Adjuvant; MSI-H/dMMR; MSS/pMMR; Neoadjuvant; PD-1 Positive; PD-L1 Positive; Stage II; Stage III</t>
  </si>
  <si>
    <t>Roche/Genentech {Genentech}
National Surgical Adjuvant Breast and Bowel Project (NSABP)
National Institutes of Health/National Cancer Institute
Cancer Trials Support Unit - CTSU/NCI
Sanofi {Sanofi-Aventis}</t>
  </si>
  <si>
    <t xml:space="preserve">NCT00096278
</t>
  </si>
  <si>
    <t>First line; Maintenance/Consolidation; Stage IV</t>
  </si>
  <si>
    <t>(Other Hospital/Academic/Medical Center)
Roche {F. Hoffmann-La Roche}</t>
  </si>
  <si>
    <t>capecitabine
irinotecan (IV)
oxaliplatin (IV)
fluorouracil
levoleucovorin calcium, Spectrum
bevacizumab</t>
  </si>
  <si>
    <t xml:space="preserve">CHARTA/AIO 0209
NCT01321957
</t>
  </si>
  <si>
    <t>Amgen
Arbeitsgemeinschaft fur Internistische Onkologie</t>
  </si>
  <si>
    <t>leucovorin
panitumumab
oxaliplatin</t>
  </si>
  <si>
    <t xml:space="preserve">NCT01991873
PanaMa
</t>
  </si>
  <si>
    <t>Stage IV; Third line</t>
  </si>
  <si>
    <t>(Other Cooperative Group)
Merck KGaA/Merck Serono {Serono}</t>
  </si>
  <si>
    <t>cetuximab
irinotecan (IV)</t>
  </si>
  <si>
    <t xml:space="preserve">CRICKET
NCT02296203
</t>
  </si>
  <si>
    <t>Response evaluation criteria in solid tumors
Tumor control rate</t>
  </si>
  <si>
    <t>BRAF; First line; Stage IV</t>
  </si>
  <si>
    <t>(Other Academic Cancer Center)
Merck KGaA/Merck Serono {Serono}</t>
  </si>
  <si>
    <t>cetuximab
bevacizumab</t>
  </si>
  <si>
    <t xml:space="preserve">DEEPER
NCT02515734
</t>
  </si>
  <si>
    <t>Australia; Austria; Belgium; Brazil; Canada; Denmark; Finland; France; Germany; Ireland; Israel; Italy; Japan; Latvia; Lithuania; Netherlands; New Zealand; Norway; Philippines; Singapore; South Africa; South Korea; Spain; Sweden; Switzerland; Taiwan, China; United Kingdom; United States</t>
  </si>
  <si>
    <t>Disease Progression
Overall response rate - duration
Overall survival
Progression-free survival
Progressive disease rate
Response evaluation criteria in solid tumors
Safety and Tolerability</t>
  </si>
  <si>
    <t>First line; MSI-H/dMMR; PD-1 Naive; PD-L1 Naive; Stage IV</t>
  </si>
  <si>
    <t xml:space="preserve">KEYNOTE-177
NCT02563002
</t>
  </si>
  <si>
    <t>Fourth line or greater; HRAS; KRAS; NRAS; Second line; Stage III; Stage IV; Third line</t>
  </si>
  <si>
    <t>Pfizer
University of Utah</t>
  </si>
  <si>
    <t>binimetinib</t>
  </si>
  <si>
    <t xml:space="preserve">NCT02613650
</t>
  </si>
  <si>
    <t>Complete response
Response evaluation criteria in solid tumors</t>
  </si>
  <si>
    <t>Amgen
(Other Cooperative Group)</t>
  </si>
  <si>
    <t>irinotecan (IV)
oxaliplatin (IV)
fluorouracil
panitumumab</t>
  </si>
  <si>
    <t xml:space="preserve">NCT02980510
PANIRINOX
</t>
  </si>
  <si>
    <t>NCT03043950
VALIDATE</t>
  </si>
  <si>
    <t>Belgium; France; Italy; Spain; United States</t>
  </si>
  <si>
    <t>HER2 positive; MSI-H/dMMR; PD-1 Refractory; PD-L1 Refractory; Second line; Stage III; Stage IV</t>
  </si>
  <si>
    <t>National Institutes of Health/National Cancer Institute
Seagen {Seattle Genetics/Cascadian Therapeutics {Oncothyreon {Biomira {OncoTherapeutics}}}}
Academic and Community Cancer Research United</t>
  </si>
  <si>
    <t>tucatinib</t>
  </si>
  <si>
    <t xml:space="preserve">MOUNTAINEER
NCT03043313
</t>
  </si>
  <si>
    <t>Adverse Events
Cardiac Telemetry
Common Terminology Criteria for Adverse Events
Complete response
Safety and Tolerability
Vital signs</t>
  </si>
  <si>
    <t>MSI-H/dMMR; Neoadjuvant; PD-1 Naive; PD-L1 Naive; Stage II; Stage III</t>
  </si>
  <si>
    <t xml:space="preserve">NCT03127007
R-IMMUNE
</t>
  </si>
  <si>
    <t>Maintenance/Consolidation; Second line; Stage IV</t>
  </si>
  <si>
    <t>Spanish Digestive TTD Group
Sanofi {Sanofi-Aventis}</t>
  </si>
  <si>
    <t>irinotecan (IV)
fluorouracil
leucovorin
aflibercept (IV)</t>
  </si>
  <si>
    <t xml:space="preserve">AFEMA
NCT03279289
</t>
  </si>
  <si>
    <t>Complete response
Overall response rate
Resection rate
Response rate</t>
  </si>
  <si>
    <t>MSI-H/dMMR; MSS/pMMR; Neoadjuvant; Stage III</t>
  </si>
  <si>
    <t>Merck KGaA/Merck Serono {Serono}
Peter MacCallum Cancer Centre, Australia</t>
  </si>
  <si>
    <t>capecitabine
fluorouracil
avelumab</t>
  </si>
  <si>
    <t xml:space="preserve">AveRec
NCT03299660
</t>
  </si>
  <si>
    <t>Immune-related response evaluation criteria in solid tumors
Progression-free survival
Response evaluation criteria in solid tumors</t>
  </si>
  <si>
    <t>BRAF; First line; MSS/pMMR; Stage IV</t>
  </si>
  <si>
    <t>Bristol-Myers Squibb
(Other Hospital/Academic/Medical Center)</t>
  </si>
  <si>
    <t xml:space="preserve">METIMMOX
NCT03388190
</t>
  </si>
  <si>
    <t>Complete response
Immune-related response evaluation criteria in solid tumors
Overall response rate
Progression-free survival
Response rate
Safety and Tolerability</t>
  </si>
  <si>
    <t>MSS/pMMR; Second line; Stage IV</t>
  </si>
  <si>
    <t xml:space="preserve">AVETUXIRI
NCT03608046
</t>
  </si>
  <si>
    <t>BRAF; First line; Maintenance/Consolidation; MSI-H/dMMR; MSS/pMMR; PD-1 Naive; PD-L1 High; PD-L1 Naive; Stage IV</t>
  </si>
  <si>
    <t>Roche
Gruppo Oncologico Nord-Ovest (G.O.N.O.)</t>
  </si>
  <si>
    <t xml:space="preserve">AtezoTRIBE
NCT03721653
</t>
  </si>
  <si>
    <t>Maximum tolerated dose
Overall response rate
Safety and Tolerability</t>
  </si>
  <si>
    <t>Fourth line or greater; Second line; Stage IV; Third line</t>
  </si>
  <si>
    <t>YooYoung Pharmaceutical
CellabMED</t>
  </si>
  <si>
    <t>NOV-1105</t>
  </si>
  <si>
    <t xml:space="preserve">NCT04368507
</t>
  </si>
  <si>
    <t>Adverse Events
Dose-limiting toxicities
Progression-free survival
Response evaluation criteria in solid tumors
Serious Adverse Events</t>
  </si>
  <si>
    <t>Fourth line or greater; MSI-H/dMMR; PD-1 Refractory; PD-L1 Refractory; Stage IV; Third line</t>
  </si>
  <si>
    <t>Elevar Therapeutics {LSK BioPharma {LSK BioPartners}}</t>
  </si>
  <si>
    <t xml:space="preserve">NCT04073615
</t>
  </si>
  <si>
    <t>Neoadjuvant; PD-1 Naive; PD-L1 Naive; Stage II; Stage III</t>
  </si>
  <si>
    <t>capecitabine
durvalumab</t>
  </si>
  <si>
    <t xml:space="preserve">NCT04083365
PANDORA
</t>
  </si>
  <si>
    <t>MSS/pMMR; Neoadjuvant; Stage II; Stage III; Stage IV</t>
  </si>
  <si>
    <t xml:space="preserve">DUREC
NCT04293419
</t>
  </si>
  <si>
    <t>Italy; Spain</t>
  </si>
  <si>
    <t>Adjuvant; MSS/pMMR; Stage II; Stage III</t>
  </si>
  <si>
    <t>IFOM, The FIRC Institute of Molecular Oncology
Guardant Health</t>
  </si>
  <si>
    <t>capecitabine
oxaliplatin (IV)
fluorouracil
leucovorin
irinotecan hydrochloride</t>
  </si>
  <si>
    <t xml:space="preserve">NCT04259944
PEGASUS
</t>
  </si>
  <si>
    <t>Adverse Events
Safety and Tolerability
Treatment Emergent Adverse Events
Vital signs</t>
  </si>
  <si>
    <t>First line; Fourth line or greater; Maintenance/Consolidation; MSS/pMMR; PD-L1 Positive; Stage IV; Third line</t>
  </si>
  <si>
    <t>Mayo Clinic
Roche {F. Hoffmann-La Roche}
Treos Bio</t>
  </si>
  <si>
    <t>PolyPEPI-1018</t>
  </si>
  <si>
    <t xml:space="preserve">NCT05243862
OBERTO-301
</t>
  </si>
  <si>
    <t>Austria; Belgium; Brazil; Denmark; France; Germany; Hungary; Italy; Netherlands; Poland; Russia; Spain; Ukraine; United States</t>
  </si>
  <si>
    <t>Americas; Eastern Europe; Europe; North America; South America; Western Europe</t>
  </si>
  <si>
    <t>Stage III; Stage IV; Third line</t>
  </si>
  <si>
    <t>Otsuka Holdings/Taiho Pharmaceutical
Servier</t>
  </si>
  <si>
    <t xml:space="preserve">NCT04737187
SUNLIGHT Study
</t>
  </si>
  <si>
    <t>Adverse Events
Common Terminology Criteria for Adverse Events
Disease Progression
Overall response rate
Progression-free survival
Response evaluation criteria in solid tumors
Safety and Tolerability</t>
  </si>
  <si>
    <t>BRAF; First line; KRAS; MSS/pMMR; Stage III; Stage IV</t>
  </si>
  <si>
    <t>SHR-1701</t>
  </si>
  <si>
    <t xml:space="preserve">NCT04856787
</t>
  </si>
  <si>
    <t>(Other Hospital/Academic/Medical Center)
Jiangsu Hengrui Pharmaceuticals Co. {Jiangsu Hengrui Medicine Co.}</t>
  </si>
  <si>
    <t>NCT04928807
UNION</t>
  </si>
  <si>
    <t>Innovative Cellular Therapeutics Co.</t>
  </si>
  <si>
    <t>GCC19-CART</t>
  </si>
  <si>
    <t xml:space="preserve">CARAPIA-1
NCT05319314
</t>
  </si>
  <si>
    <t>Australia; France; Germany; Greece; Italy; Japan; Mexico; South Korea; Spain; Taiwan, China; United Kingdom; United States</t>
  </si>
  <si>
    <t>BRAF; Fourth line or greater; KRAS; MSI-H/dMMR; PD-1 Refractory; PD-L1 Refractory; Second line; Stage IV; Third line</t>
  </si>
  <si>
    <t>panitumumab
sotorasib</t>
  </si>
  <si>
    <t xml:space="preserve">CodeBreak 300
NCT05198934
</t>
  </si>
  <si>
    <t>Clinical benefit rate
Common Terminology Criteria for Adverse Events
Immune-related response evaluation criteria in solid tumors
Response evaluation criteria in solid tumors
Safety and Tolerability
Stable Disease
Treatment Emergent Adverse Events</t>
  </si>
  <si>
    <t>BRAF; MSS/pMMR; PD-1 Naive; PD-L1 Naive; Second line; Stage IV; Third line</t>
  </si>
  <si>
    <t>Agenus {Antigenics}
Rottapharm Biotech</t>
  </si>
  <si>
    <t>CR-6086
balstilimab</t>
  </si>
  <si>
    <t xml:space="preserve">NCT05205330
</t>
  </si>
  <si>
    <t>Colorectal</t>
  </si>
  <si>
    <t>Australia; Austria; Belgium; Brazil; Canada; Chile; China; Colombia; Czech Republic; Denmark; France; Germany; Greece; Guatemala; Hungary; Ireland; Israel; Italy; Japan; Norway; Peru; Russia; South Korea; Spain; Sweden; Taiwan, China; Thailand; Turkey; Ukraine; United Kingdom; United States</t>
  </si>
  <si>
    <t>Adenocarcinoma; First line; PD-1 Naive; PD-L1 Naive; Squamous Cell; Stage I; Stage II; Stage III; Stage IV</t>
  </si>
  <si>
    <t>Oncology: Cervical</t>
  </si>
  <si>
    <t>(Other Cooperative Group)
Gynecologic Oncology Group (GOG)
Merck &amp; Co./Merck Sharp &amp; Dohme (MSD)</t>
  </si>
  <si>
    <t xml:space="preserve">KEYNOTE-A18
NCT04221945
</t>
  </si>
  <si>
    <t>Argentina; Austria; Belgium; Brazil; Canada; China; Czech Republic; Denmark; Finland; France; Germany; Hungary; Ireland; Israel; Italy; Japan; Mexico; Netherlands; Norway; Peru; Poland; Russia; Singapore; Slovakia; South Korea; Spain; Sweden; Taiwan, China; United Kingdom; United States</t>
  </si>
  <si>
    <t>Adenocarcinoma; PD-L1 Refractory; Second line; Squamous Cell; Stage IV; Third line</t>
  </si>
  <si>
    <t>(Other Cooperative Group)
Genmab
Zai Lab
Seagen</t>
  </si>
  <si>
    <t>tisotumab vedotin</t>
  </si>
  <si>
    <t xml:space="preserve">INNOVATV 301
NCT04697628
</t>
  </si>
  <si>
    <t>Adenocarcinoma; PD-1 Naive; PD-L1 Naive; PD-L1 Positive; Second line; Squamous Cell; Stage IV</t>
  </si>
  <si>
    <t>famitinib
camrelizumab</t>
  </si>
  <si>
    <t xml:space="preserve">NCT04680988
</t>
  </si>
  <si>
    <t>Bulgaria; China; Poland; Russia; South Korea; Taiwan, China; Thailand; Ukraine</t>
  </si>
  <si>
    <t>Adenocarcinoma; Fourth line or greater; PD-1 Naive; PD-L1 Naive; PD-L1 Positive; Second line; Squamous Cell; Stage IV; Third line</t>
  </si>
  <si>
    <t xml:space="preserve">AdvanTIG-202
NCT04693234
</t>
  </si>
  <si>
    <t>Adenocarcinoma; First line; Maintenance/Consolidation; Squamous Cell; Stage IV</t>
  </si>
  <si>
    <t>Qilu Pharmaceutical Co.</t>
  </si>
  <si>
    <t>iparomlimab + tuvonralimab</t>
  </si>
  <si>
    <t xml:space="preserve">NCT05179317
</t>
  </si>
  <si>
    <t>Adenocarcinoma; First line; Maintenance/Consolidation; PD-1 Naive; PD-L1 Naive; PD-L1 Positive; Squamous Cell; Stage II; Stage III; Stage IV</t>
  </si>
  <si>
    <t>Cervical</t>
  </si>
  <si>
    <t>Belgium; France; Netherlands; Poland; Portugal; Slovenia; Sweden; Switzerland; United Kingdom</t>
  </si>
  <si>
    <t>Estrogen receptor positive; HER2 negative; HER2 positive; Neoadjuvant; Progesterone receptor positive; Stage II; Stage III</t>
  </si>
  <si>
    <t>Oncology: Breast</t>
  </si>
  <si>
    <t>Sanofi {Sanofi-Aventis {Aventis}}
Pfizer
Swedish Breast Cancer Group
Swiss Institute for Applied Cancer Research
Anglo Celtic Cooperative Oncology Group
EORTC Breast Cancer Group
Swiss Group for Clinical Cancer Research - SAKK
Swedish Cancer Institute</t>
  </si>
  <si>
    <t>docetaxel
epirubicin</t>
  </si>
  <si>
    <t xml:space="preserve">NCT00017095
</t>
  </si>
  <si>
    <t>Ireland; United Kingdom</t>
  </si>
  <si>
    <t>Disease-free survival
Recurrence
Time to response</t>
  </si>
  <si>
    <t>Adjuvant; Estrogen receptor positive; HER2 negative; HER2 positive; Progesterone receptor positive; Stage 0; Stage I; Stage II; Stage III</t>
  </si>
  <si>
    <t>Amgen
(Other Academic Cancer Center)
Pfizer
Cancer Research UK
Institute of Cancer Research - UK
National Health Service (NHS) - UK
(Other Hospital/Academic/Medical Center)
Roche {F. Hoffmann-La Roche}</t>
  </si>
  <si>
    <t>capecitabine
epirubicin</t>
  </si>
  <si>
    <t xml:space="preserve">NCT00301925
TACT2
</t>
  </si>
  <si>
    <t>Argentina; Brazil; Canada; Chile; China; Czech Republic; India; Italy; Japan; Mexico; Peru; Poland; Romania; Russia; Slovakia; Slovenia; South Africa; Spain; Taiwan, China; Turkey; Ukraine; United Kingdom; United States</t>
  </si>
  <si>
    <t>Estrogen receptor positive; First line; Progesterone receptor positive; Second line; Stage III; Stage IV</t>
  </si>
  <si>
    <t>fulvestrant (IM)</t>
  </si>
  <si>
    <t xml:space="preserve">FALCON
NCT01602380
</t>
  </si>
  <si>
    <t>Australia; Austria; Belgium; Brazil; Canada; France; Germany; Ireland; Israel; Italy; Japan; South Korea; Spain; United Kingdom; United States</t>
  </si>
  <si>
    <t>Adjuvant; Estrogen receptor positive; First line; HER2 low; HER2 negative; Progesterone receptor positive; Stage I; Stage II; Stage III</t>
  </si>
  <si>
    <t>(Other Cooperative Group)
Breast International Group
Pfizer
AGO-Study Group Ovarian Cancer
German Breast Group</t>
  </si>
  <si>
    <t>palbociclib (capsule)</t>
  </si>
  <si>
    <t xml:space="preserve">NCT01864746
PENELOPE B
</t>
  </si>
  <si>
    <t>Argentina; Australia; Austria; Belgium; Bosnia and Herzegovina; Brazil; Canada; Chile; Colombia; Costa Rica; Czech Republic; Denmark; Estonia; Finland; France; Germany; Greece; Guatemala; Hong Kong, S.A.R., China; Hungary; Italy; Japan; Latvia; Mexico; Norway; Panama; Poland; Portugal; Romania; Russia; Serbia; Singapore; Slovenia; South Korea; Spain; Sweden; Switzerland; Taiwan, China; Thailand; Turkey; Ukraine; United Kingdom; United States</t>
  </si>
  <si>
    <t>BRCA; First line; HER2 negative; PD-L1 Positive; Stage III; Stage IV; Triple receptor negative</t>
  </si>
  <si>
    <t xml:space="preserve">IMpassion 130
NCT02425891
</t>
  </si>
  <si>
    <t>Immune Response
Immunogenicity (other timeframe)
Progression-free survival
Response evaluation criteria in solid tumors</t>
  </si>
  <si>
    <t>First line; Fourth line or greater; HER2 negative; PD-1 Naive; PD-L1 Naive; Second line; Stage IV; Third line; Triple receptor negative</t>
  </si>
  <si>
    <t xml:space="preserve">NCT02499367
TONIC
</t>
  </si>
  <si>
    <t>Australia; Brazil; Canada; Colombia; France; Germany; Ireland; Israel; Italy; Japan; Poland; Portugal; Russia; Singapore; South Korea; Spain; Sweden; Taiwan, China; Turkey; United Kingdom; United States</t>
  </si>
  <si>
    <t>Complete response
Disease Progression
Event-free survival
Recurrence</t>
  </si>
  <si>
    <t>Adjuvant; HER2 negative; Neoadjuvant; PD-L1 Positive; Stage II; Stage III; Triple receptor negative</t>
  </si>
  <si>
    <t xml:space="preserve">KEYNOTE-522
NCT03036488
</t>
  </si>
  <si>
    <t>Argentina; Australia; Austria; Belgium; Brazil; Canada; Chile; China; Czech Republic; Denmark; Finland; France; Germany; Greece; Hong Kong, S.A.R., China; Hungary; India; Israel; Italy; Japan; Mexico; Netherlands; New Zealand; Norway; Poland; Portugal; Puerto Rico; Romania; Russia; Saudi Arabia; Singapore; Slovakia; South Africa; South Korea; Spain; Sweden; Taiwan, China; Turkey; Ukraine; United Kingdom; United States</t>
  </si>
  <si>
    <t>Adjuvant; Estrogen receptor positive; HER2 negative; Neoadjuvant; Progesterone receptor positive; Stage 0; Stage I; Stage II; Stage III</t>
  </si>
  <si>
    <t>abemaciclib (capsule)</t>
  </si>
  <si>
    <t xml:space="preserve">MONARCH
NCT03155997
</t>
  </si>
  <si>
    <t>Belgium; France; Germany; Italy; Portugal; Spain; United Kingdom</t>
  </si>
  <si>
    <t>Complete response
Disease-free survival
Recurrence</t>
  </si>
  <si>
    <t>Adjuvant; HER2 positive; Maintenance/Consolidation; Neoadjuvant; Stage I; Stage II; Stage III</t>
  </si>
  <si>
    <t>Roche {F. Hoffmann-La Roche}
MedSIR</t>
  </si>
  <si>
    <t>docetaxel
letrozole
tamoxifen
pertuzumab
trastuzumab, Enhanze
carboplatin (iv)</t>
  </si>
  <si>
    <t xml:space="preserve">NCT03161353
PHERGain
</t>
  </si>
  <si>
    <t>Belgium; Canada; France; Germany; Italy; Japan; South Korea; Spain; United Kingdom; United States</t>
  </si>
  <si>
    <t>Disease Progression
Overall response rate - duration
Overall response rate
Overall survival
Progression-free survival
Response evaluation criteria in solid tumors</t>
  </si>
  <si>
    <t>First line; Fourth line or greater; HER2 positive; Second line; Stage IV; Third line</t>
  </si>
  <si>
    <t xml:space="preserve">DESTINY-Breast01
NCT03248492
</t>
  </si>
  <si>
    <t>Australia; Belgium; Brazil; Canada; Germany; Italy; Japan; Poland; South Korea; Spain; Taiwan, China; United Kingdom; United States</t>
  </si>
  <si>
    <t>Adjuvant; HER2 negative; Neoadjuvant; PD-1 Naive; PD-L1 Naive; PD-L1 Positive; Stage II; Stage III; Triple receptor negative</t>
  </si>
  <si>
    <t xml:space="preserve">IMpassion 031
NCT03197935
</t>
  </si>
  <si>
    <t>Belgium; Canada; Denmark; France; Italy; Netherlands; Singapore; Spain; Sweden; United Kingdom; United States</t>
  </si>
  <si>
    <t>HER2 positive; PD-1 Naive; PD-L1 Naive; Second line; Stage III; Stage IV; Third line</t>
  </si>
  <si>
    <t>Byondis {Synthon}</t>
  </si>
  <si>
    <t>trastuzumab duocarmazine</t>
  </si>
  <si>
    <t>NCT03262935
TULIP SYD985.002</t>
  </si>
  <si>
    <t>Activities of Daily Living
Cognitive function test
EORTC Quality of Life Questionnaire
Progression-free survival
Quality of Life</t>
  </si>
  <si>
    <t>Estrogen receptor positive; First line; Fourth line or greater; HER2 negative; Progesterone receptor positive; Second line; Stage III; Stage IV; Third line</t>
  </si>
  <si>
    <t>palbociclib</t>
  </si>
  <si>
    <t xml:space="preserve">NCT03280303
POLARIS
</t>
  </si>
  <si>
    <t>Belgium; France; Netherlands; Portugal; Spain; United Kingdom; United States</t>
  </si>
  <si>
    <t>Estrogen receptor positive; Fourth line or greater; HER2 low; HER2 positive; Second line; Stage III; Stage IV; Third line</t>
  </si>
  <si>
    <t>(Other Cooperative Group)
Merus</t>
  </si>
  <si>
    <t xml:space="preserve">NCT03321981
</t>
  </si>
  <si>
    <t>Disease Progression
Progression-free survival
Safety and Tolerability</t>
  </si>
  <si>
    <t>Adjuvant; Estrogen receptor positive; First line; HER2 negative; Progesterone receptor positive; Second line; Stage III; Stage IV</t>
  </si>
  <si>
    <t>fulvestrant</t>
  </si>
  <si>
    <t xml:space="preserve">JBCRG-M07 (FUTURE)
</t>
  </si>
  <si>
    <t>Australia; Belgium; Brazil; Czech Republic; France; Germany; Greece; Israel; Italy; Japan; South Korea; Spain; Turkey; United Kingdom; United States</t>
  </si>
  <si>
    <t>HER2 positive; Second line; Stage I; Stage II; Stage III; Stage IV; Third line</t>
  </si>
  <si>
    <t xml:space="preserve">DESTINY-Breast02-U301
NCT03523585
</t>
  </si>
  <si>
    <t>Australia; Belgium; Brazil; Canada; China; France; Germany; Hong Kong, S.A.R., China; Italy; Japan; South Korea; Spain; Taiwan, China; United Kingdom; United States</t>
  </si>
  <si>
    <t>Fourth line or greater; HER2 positive; Second line; Stage III; Stage IV; Third line</t>
  </si>
  <si>
    <t>AstraZeneca
Baxter International/Baxter Oncology {ASTA Medica Oncology}
Daiichi Sankyo
Thermo Fisher Scientific/Patheon {Fisher Clinical Services}</t>
  </si>
  <si>
    <t xml:space="preserve">DESTINY-Breast03-U302
NCT03529110
</t>
  </si>
  <si>
    <t>Estrogen receptor positive; HER2 negative; Neoadjuvant; Progesterone receptor positive; Stage I; Stage II; Triple receptor negative</t>
  </si>
  <si>
    <t>Amgen
(Other Hospital/Academic/Medical Center)</t>
  </si>
  <si>
    <t>denosumab</t>
  </si>
  <si>
    <t xml:space="preserve">D-BIOMARK
NCT03691311
</t>
  </si>
  <si>
    <t>Argentina; Australia; Austria; Belgium; Brazil; Canada; China; France; Germany; Hungary; Ireland; Italy; Peru; Poland; Romania; Russia; South Korea; Spain; Taiwan, China; United Kingdom; United States</t>
  </si>
  <si>
    <t>Adjuvant; Estrogen receptor positive; HER2 negative; Neoadjuvant; Progesterone receptor positive; Stage II; Stage III</t>
  </si>
  <si>
    <t>ribociclib</t>
  </si>
  <si>
    <t xml:space="preserve">NCT03701334
TALEE TRIO 033
</t>
  </si>
  <si>
    <t>Adverse Events
Clinical benefit rate
Common Terminology Criteria for Adverse Events
Dose-limiting toxicities
Maximum tolerated dose
Overall response rate
Response rate
Safety and Tolerability
Stable Disease</t>
  </si>
  <si>
    <t>Estrogen receptor positive; Fourth line or greater; HER2 negative; Second line; Stage III; Stage IV; Third line</t>
  </si>
  <si>
    <t>Pfizer
Arvinas</t>
  </si>
  <si>
    <t>vepdegestrant</t>
  </si>
  <si>
    <t>NCT04072952
VERITAC</t>
  </si>
  <si>
    <t>Australia; Belgium; Brazil; Canada; China; Colombia; Costa Rica; France; Germany; Hungary; Ireland; Israel; Japan; New Zealand; Poland; Portugal; Puerto Rico; Russia; South Korea; Spain; Taiwan, China; Ukraine; United Kingdom; United States</t>
  </si>
  <si>
    <t>Adjuvant; Estrogen receptor positive; HER2 negative; Neoadjuvant; PD-1 Naive; PD-L1 Naive; PD-L1 Positive; Stage 0; Stage I; Stage II</t>
  </si>
  <si>
    <t xml:space="preserve">KEYNOTE-756
NCT03725059
</t>
  </si>
  <si>
    <t>Austria; Belgium; Canada; China; France; Germany; Greece; Hungary; Israel; Italy; Japan; Portugal; Russia; South Korea; Spain; Sweden; Switzerland; Taiwan, China; United Kingdom; United States</t>
  </si>
  <si>
    <t>Estrogen receptor positive; FGFR; HER2 low; Progesterone receptor positive; Second line; Stage IV; Third line; Triple receptor negative</t>
  </si>
  <si>
    <t xml:space="preserve">DESTINY-Breast04
NCT03734029
</t>
  </si>
  <si>
    <t>Canada; Poland; South Korea; Taiwan, China; United Kingdom; United States</t>
  </si>
  <si>
    <t>First line; HER2 low; HER2 negative; PD-L1 High; PD-L1 Low; PD-L1 Positive; Stage III; Stage IV; Triple receptor negative</t>
  </si>
  <si>
    <t>capivasertib
danvatirsen
durvalumab
selumetinib (capsule)
oleclumab
trastuzumab deruxtecan
datopotamab deruxtecan</t>
  </si>
  <si>
    <t xml:space="preserve">BEGONIA
NCT03742102
</t>
  </si>
  <si>
    <t>Egypt; India; Jordan; Lebanon; Malaysia; Philippines; Russia; Saudi Arabia; Singapore; South Africa; South Korea; Taiwan, China; Thailand; Turkey; Vietnam</t>
  </si>
  <si>
    <t>Estrogen receptor positive; HER2 negative; Progesterone receptor positive; Second line; Stage III; Stage IV</t>
  </si>
  <si>
    <t>goserelin
letrozole
ribociclib
anastrozole (tablet)</t>
  </si>
  <si>
    <t xml:space="preserve">NCT03839823
</t>
  </si>
  <si>
    <t>Belgium; Canada; France; Germany; Hong Kong, S.A.R., China; Italy; Netherlands; South Korea; Spain; United Kingdom; United States</t>
  </si>
  <si>
    <t>Disease Progression
Overall response rate
Progression-free survival
Response evaluation criteria in solid tumors
Response rate</t>
  </si>
  <si>
    <t>Estrogen receptor positive; Fourth line or greater; HER2 low; HER2 negative; Progesterone receptor positive; Second line; Stage IV; Third line</t>
  </si>
  <si>
    <t>NCT03901339
TROPICS-02 IMMU-132-09</t>
  </si>
  <si>
    <t>Estrogen receptor positive; First line; Fourth line or greater; HER2 negative; Progesterone receptor positive; Stage 0; Stage I; Stage II; Stage III; Stage IV; Third line</t>
  </si>
  <si>
    <t xml:space="preserve">RIBANNA
</t>
  </si>
  <si>
    <t>Adverse Events
Area under the curve score
Cardiac Telemetry
Clinical benefit rate
Cmax
Overall response rate
Response evaluation criteria in solid tumors
Safety and Tolerability
Serious Adverse Events
Tmax</t>
  </si>
  <si>
    <t>Estrogen receptor positive; HER2 negative; Progesterone receptor positive; Second line; Stage IV; Triple receptor negative</t>
  </si>
  <si>
    <t>(Other Hospital/Academic/Medical Center)
Kintor Pharmaceutical {Suzhou Kintor Pharmaceuticals}</t>
  </si>
  <si>
    <t>proxalutamide</t>
  </si>
  <si>
    <t xml:space="preserve">GT0918-CN-2002
</t>
  </si>
  <si>
    <t>Estrogen receptor positive; HER2 negative; Line of therapy N/A; Stage III; Stage IV</t>
  </si>
  <si>
    <t>Shandong Luoxin Pharmaceutical Group Co.</t>
  </si>
  <si>
    <t>LX-039</t>
  </si>
  <si>
    <t xml:space="preserve">NCT04097756
</t>
  </si>
  <si>
    <t>Argentina; Australia; Austria; Belgium; Brazil; Canada; Chile; China; Colombia; Czech Republic; Denmark; Finland; France; Germany; Hong Kong, S.A.R., China; Ireland; Italy; Mexico; Netherlands; New Zealand; Poland; Portugal; Puerto Rico; Romania; Russia; Singapore; South Korea; Spain; Switzerland; Taiwan, China; Turkey; United Kingdom; United States</t>
  </si>
  <si>
    <t>Adjuvant; Estrogen receptor positive; HER2 negative; Neoadjuvant; PD-1 Naive; PD-L1 Naive; PD-L1 Positive; Progesterone receptor positive; Stage II; Stage III</t>
  </si>
  <si>
    <t xml:space="preserve">BMS CA209-7FL
NCT04109066
</t>
  </si>
  <si>
    <t>Fourth line or greater; HER2 negative; PD-1 Refractory; PD-L1 Refractory; Stage III; Stage IV; Third line; Triple receptor negative</t>
  </si>
  <si>
    <t>National Institutes of Health/National Cancer Institute
City of Hope Comprehensive Cancer Center
Imugene {Biolife Science}</t>
  </si>
  <si>
    <t>PD-L1 B-cell vaccine, Imugene</t>
  </si>
  <si>
    <t xml:space="preserve">CHECKvacc IST
NCT05081492
</t>
  </si>
  <si>
    <t>Duration of overall response
Overall response rate - duration
Overall response rate
Response evaluation criteria in solid tumors</t>
  </si>
  <si>
    <t>HER2 low; HER2 positive; Second line; Stage III; Stage IV; Third line</t>
  </si>
  <si>
    <t>Shanghai JinManTe Biotechnology Co.
Suzhou Alphamab Co./Alphamab Oncology {Jiangsu Alphamab Biopharmaceuticals Co.}</t>
  </si>
  <si>
    <t>KN-026</t>
  </si>
  <si>
    <t xml:space="preserve">KN026-201
NCT04165993
</t>
  </si>
  <si>
    <t>Dose-limiting toxicities
Maximum tolerated dose
Plasma concentration
Serious Adverse Events
Treatment Emergent Adverse Events</t>
  </si>
  <si>
    <t>Olema Oncology</t>
  </si>
  <si>
    <t>palazestrant</t>
  </si>
  <si>
    <t xml:space="preserve">NCT04505826
OP-1250-001
</t>
  </si>
  <si>
    <t>HER2 negative; Second line; Stage III; Stage IV</t>
  </si>
  <si>
    <t>irinotecan (IV)
catequentinib</t>
  </si>
  <si>
    <t>Argentina; Australia; Brazil; China; Germany; Israel; Poland; Russia; Serbia; Singapore; South Africa; South Korea; Taiwan, China; Thailand; Turkey; Ukraine; United Kingdom; United States</t>
  </si>
  <si>
    <t>Estrogen receptor positive; HER2 negative; Second line; Stage III; Stage IV; Third line</t>
  </si>
  <si>
    <t>giredestrant</t>
  </si>
  <si>
    <t xml:space="preserve">acelERA BC
NCT04576455
</t>
  </si>
  <si>
    <t>First line; HER2 positive; Neoadjuvant; Stage 0; Stage I; Stage II; Stage III</t>
  </si>
  <si>
    <t>QL-1209</t>
  </si>
  <si>
    <t xml:space="preserve">NCT04629846
</t>
  </si>
  <si>
    <t>France; Germany; Spain; United States</t>
  </si>
  <si>
    <t>Disease-free survival
Mortality
Recurrence</t>
  </si>
  <si>
    <t>Adjuvant; HER2 positive; Neoadjuvant; Stage I; Stage II; Stage III</t>
  </si>
  <si>
    <t>Greenwich LifeSciences</t>
  </si>
  <si>
    <t>GM-CSF-encoding DNA
GLSI-100</t>
  </si>
  <si>
    <t xml:space="preserve">FLAMINGO-01
NCT05232916
</t>
  </si>
  <si>
    <t>Progressive disease rate</t>
  </si>
  <si>
    <t>Estrogen receptor positive; HER2 negative; Neoadjuvant; Stage I; Stage II; Stage III</t>
  </si>
  <si>
    <t xml:space="preserve">EMBER-2
NCT04647487
</t>
  </si>
  <si>
    <t>Disease Progression
Progression-free survival
Progressive disease rate</t>
  </si>
  <si>
    <t>Estrogen receptor positive; First line; HER2 negative; Progesterone receptor positive; Stage III; Stage IV; Triple receptor negative</t>
  </si>
  <si>
    <t>exemestane</t>
  </si>
  <si>
    <t xml:space="preserve">NCT04767594
PERFORM
</t>
  </si>
  <si>
    <t>Australia; Israel; South Korea; Spain; United States</t>
  </si>
  <si>
    <t>Adverse Events
Common Terminology Criteria for Adverse Events
Disease Progression
Overall response rate
Partial response
Plasma concentration
Response evaluation criteria in solid tumors
Safety and Tolerability</t>
  </si>
  <si>
    <t>Estrogen receptor positive; HER2 negative; HER2 positive; Second line; Stage III; Stage IV; Third line</t>
  </si>
  <si>
    <t>ribociclib
abemaciclib
ipatasertib
inavolisib
giredestrant
pertuzumab + trastuzumab, Roche</t>
  </si>
  <si>
    <t xml:space="preserve">MORPHEUS- BREAST CANCER
NCT04802759
</t>
  </si>
  <si>
    <t>Bilirubin
Complete response
Dose-limiting toxicities
Maximum tolerated dose
Neutropenia
Overall response rate
Partial response
Response evaluation criteria in solid tumors
Safety and Tolerability</t>
  </si>
  <si>
    <t>Adjuvant; BRCA; First line; HER2 negative; Neoadjuvant; PD-1 Refractory; PD-L1 Refractory; Second line; Stage III; Stage IV; Triple receptor negative</t>
  </si>
  <si>
    <t>Spanish Breast Cancer Research Group
Cantargia</t>
  </si>
  <si>
    <t>nadunolimab</t>
  </si>
  <si>
    <t>NCT05181462
TRIFOUR</t>
  </si>
  <si>
    <t>First line; HER2 positive; Neoadjuvant; Stage II; Stage III; Stage IV</t>
  </si>
  <si>
    <t xml:space="preserve">KN026-208
NCT04881929
</t>
  </si>
  <si>
    <t>Estrogen receptor positive; HER2 negative; Second line; Stage III; Stage IV</t>
  </si>
  <si>
    <t>dalpiciclib
HR-S8807</t>
  </si>
  <si>
    <t xml:space="preserve">NCT04993430
</t>
  </si>
  <si>
    <t>Argentina; Belgium; Brazil; Canada; China; France; Germany; Hungary; India; Italy; Japan; Mexico; Netherlands; Poland; Russia; South Africa; South Korea; Spain; Taiwan, China; United Kingdom; United States</t>
  </si>
  <si>
    <t>Disease Progression
Overall survival
Progression-free survival
Response evaluation criteria in solid tumors
Safety and Tolerability</t>
  </si>
  <si>
    <t>Estrogen receptor positive; HER2 low; HER2 negative; Progesterone receptor positive; Second line; Stage III; Stage IV; Third line</t>
  </si>
  <si>
    <t>NCT05104866
TROPION-Breast01</t>
  </si>
  <si>
    <t>Belgium; France; Germany; Italy; Jordan; Netherlands; Spain; Switzerland</t>
  </si>
  <si>
    <t>BRCA; HER2 negative; Neoadjuvant; Stage I; Stage II; Triple receptor negative</t>
  </si>
  <si>
    <t>AstraZeneca
EORTC European Organisation for Research and Treatment of Cancer</t>
  </si>
  <si>
    <t>olaparib (tablet)
durvalumab (iv)</t>
  </si>
  <si>
    <t xml:space="preserve">NCT05209529
NOBLE
</t>
  </si>
  <si>
    <t>Argentina; Australia; Austria; Belgium; Brazil; Bulgaria; Canada; Chile; China; Colombia; Czech Republic; France; Georgia; Germany; Hungary; India; Israel; Italy; Japan; Malaysia; Mexico; Netherlands; Peru; Philippines; Poland; Portugal; Romania; Serbia; Singapore; South Africa; South Korea; Spain; Thailand; Turkey; United Kingdom; United States; Vietnam</t>
  </si>
  <si>
    <t>Disease-free survival
Hot flashes
Overall survival
Quality of Life
Recurrence
Safety and Tolerability
Vulvovaginal atrophy</t>
  </si>
  <si>
    <t>Estrogen receptor positive; HER2 negative; Second line; Stage I; Stage II; Stage III</t>
  </si>
  <si>
    <t>AstraZeneca
Thermo Fisher Scientific/ Patheon</t>
  </si>
  <si>
    <t>camizestrant</t>
  </si>
  <si>
    <t xml:space="preserve">CAMBRIA-1
NCT05774951
</t>
  </si>
  <si>
    <t>Breast</t>
  </si>
  <si>
    <t>Belgium; Canada; Finland; Italy; Spain; United States</t>
  </si>
  <si>
    <t>Fourth line or greater; PD-L1 Low; PD-L1 Positive; Second line; Stage III; Stage IV; Third line</t>
  </si>
  <si>
    <t>Oncology: Renal</t>
  </si>
  <si>
    <t xml:space="preserve">CheckMate -010
NCT01354431
</t>
  </si>
  <si>
    <t>France; Spain; United States</t>
  </si>
  <si>
    <t>Immune Response
Immunogenicity (other timeframe)</t>
  </si>
  <si>
    <t>First line; PD-L1 Positive; Second line; Stage IV</t>
  </si>
  <si>
    <t xml:space="preserve">CheckMate -009
NCT01358721
</t>
  </si>
  <si>
    <t>Argentina; Australia; Austria; Belgium; Brazil; Canada; Czech Republic; Denmark; Finland; France; Germany; Greece; Hungary; Ireland; Israel; Italy; Japan; Netherlands; Norway; Poland; Portugal; Romania; Russia; Spain; Sweden; United Kingdom; United States</t>
  </si>
  <si>
    <t>PD-L1 Positive; Second line; Stage III; Stage IV; Third line</t>
  </si>
  <si>
    <t xml:space="preserve">CheckMate -025
NCT01668784
</t>
  </si>
  <si>
    <t>Czech Republic; France; Germany; Italy; Poland; Romania; Spain; United Kingdom; United States</t>
  </si>
  <si>
    <t>Disease Progression
Progression-free survival
Progressive disease rate
Response evaluation criteria in solid tumors</t>
  </si>
  <si>
    <t>First line; PD-L1 Positive; Stage III; Stage IV</t>
  </si>
  <si>
    <t xml:space="preserve">IMmotion 150
NCT01984242
</t>
  </si>
  <si>
    <t>Australia; Bosnia and Herzegovina; Brazil; Canada; Czech Republic; Denmark; France; Germany; Italy; Japan; Mexico; Netherlands; Poland; Romania; Russia; Singapore; South Korea; Spain; Taiwan, China; Thailand; Turkey; United Kingdom; United States</t>
  </si>
  <si>
    <t>Disease Progression
Disease-free survival
Overall survival
Progression-free survival
Progressive disease rate
Response evaluation criteria in solid tumors</t>
  </si>
  <si>
    <t xml:space="preserve">IMmotion151
NCT02420821
</t>
  </si>
  <si>
    <t>Australia; Austria; Belgium; Canada; Czech Republic; France; Germany; Greece; Ireland; Israel; Italy; Japan; Netherlands; Poland; Russia; South Korea; Spain; Switzerland; United Kingdom; United States</t>
  </si>
  <si>
    <t>KEYNOTE-581
NCT02811861</t>
  </si>
  <si>
    <t>Spain; United Kingdom</t>
  </si>
  <si>
    <t>Disease Progression
Dose-limiting toxicities
Overall response rate
Response evaluation criteria in solid tumors
Response rate</t>
  </si>
  <si>
    <t>First line; PD-1 Naive; PD-L1 Naive; PD-L1 Positive; Second line; Stage III; Stage IV</t>
  </si>
  <si>
    <t>AstraZeneca
(Other Hospital/Academic/Medical Center)
Hutchmed {Hutchison MediPharma}</t>
  </si>
  <si>
    <t>tremelimumab
savolitinib
durvalumab</t>
  </si>
  <si>
    <t xml:space="preserve">CALYPSO
NCT02819596
</t>
  </si>
  <si>
    <t>Austria; Belgium; Czech Republic; France; Germany; Italy; Spain; United Kingdom</t>
  </si>
  <si>
    <t>Immune Response
Magnetic Resonance Imaging
Overall response rate
Response evaluation criteria in solid tumors
Safety and Tolerability</t>
  </si>
  <si>
    <t>First line; Maintenance/Consolidation; PD-1 Naive; PD-L1 Naive; Second line; Stage III; Stage IV</t>
  </si>
  <si>
    <t xml:space="preserve">NCT02917772
TITAN RCC
</t>
  </si>
  <si>
    <t>First line; Maintenance/Consolidation; PD-1 Naive; Stage III; Stage IV</t>
  </si>
  <si>
    <t xml:space="preserve">NCT03117309
</t>
  </si>
  <si>
    <t>Australia; New Zealand; South Korea; United States</t>
  </si>
  <si>
    <t>Adverse Events
Common Terminology Criteria for Adverse Events
Maximum tolerated dose
Overall response rate
Response evaluation criteria in solid tumors
Safety and Tolerability</t>
  </si>
  <si>
    <t>PD-1 Naive; PD-1 Refractory; PD-L1 Naive; PD-L1 Refractory; Second line; Stage IV</t>
  </si>
  <si>
    <t>Regeneron
Sillajen Biotherapeutics {SillaJen}/Jennerex</t>
  </si>
  <si>
    <t>pexastimogene devacirepvec (IV)
pexastimogene devacirepvec (intratumoral)
cemiplimab</t>
  </si>
  <si>
    <t xml:space="preserve">NCT03294083
REN026
</t>
  </si>
  <si>
    <t xml:space="preserve">NCT03203473
OMNIVORE Study
</t>
  </si>
  <si>
    <t>Amgen
(Other Cooperative Group)
Merck &amp; Co./Merck Sharp &amp; Dohme (MSD)</t>
  </si>
  <si>
    <t>denosumab
pembrolizumab</t>
  </si>
  <si>
    <t xml:space="preserve">KEYPAD
NCT03280667
</t>
  </si>
  <si>
    <t>First line; Second line; Stage III; Stage IV; Third line</t>
  </si>
  <si>
    <t>Merck &amp; Co. {Peloton Therapeutics}</t>
  </si>
  <si>
    <t>belzutifan</t>
  </si>
  <si>
    <t xml:space="preserve">NCT03634540
</t>
  </si>
  <si>
    <t>Brazil; Canada; Chile; Colombia; Czech Republic; Denmark; Finland; France; Germany; Hong Kong, S.A.R., China; Hungary; Ireland; Italy; Japan; Norway; Russia; South Korea; Spain; Sweden; Taiwan, China; Turkey; Ukraine; United Kingdom; United States</t>
  </si>
  <si>
    <t>Fourth line or greater; PD-1 Refractory; PD-L1 Refractory; Second line; Stage III; Stage IV; Third line</t>
  </si>
  <si>
    <t xml:space="preserve">LITESPARK-005
NCT04195750
</t>
  </si>
  <si>
    <t>Merck &amp; Co.
Pfizer
(Other Hospital/Academic/Medical Center)
Consorzio Oncotech</t>
  </si>
  <si>
    <t>axitinib
avelumab</t>
  </si>
  <si>
    <t xml:space="preserve">NCT04698213
TIDE-A
</t>
  </si>
  <si>
    <t>First line; PD-1 Naive; PD-L1 Naive; Stage III; Stage IV</t>
  </si>
  <si>
    <t>Shanghai Junshi Biosciences Co./Taizhou Junshi Biosciences Co.
Shanghai Junshi Biosciences Co./Suzhou Junmeng Biosciences Co.</t>
  </si>
  <si>
    <t xml:space="preserve">NCT04394975
RENOTORCH
</t>
  </si>
  <si>
    <t>Australia; Belgium; Greece; Ireland; Israel; Netherlands; New Zealand; Russia; United Kingdom; United States</t>
  </si>
  <si>
    <t xml:space="preserve">LITESPARK-013
NCT04489771
</t>
  </si>
  <si>
    <t>Italy; South Korea; Spain; United States</t>
  </si>
  <si>
    <t>Complete response
Overall response rate
Partial response
Progression-free survival
Progressive disease rate
Response evaluation criteria in solid tumors</t>
  </si>
  <si>
    <t>Exelixis</t>
  </si>
  <si>
    <t>zanzalintinib</t>
  </si>
  <si>
    <t xml:space="preserve">NCT05678673
STELLAR-304
</t>
  </si>
  <si>
    <t>Canada; France; Germany; Italy; Mexico; Netherlands; Spain; United Kingdom; United States</t>
  </si>
  <si>
    <t>First line; Fourth line or greater; PD-1 Naive; PD-L1 High; PD-L1 Naive; PD-L1 Positive; Second line; Stage III; Stage IV; Third line</t>
  </si>
  <si>
    <t>Oncology: Bladder; Oncology: Renal</t>
  </si>
  <si>
    <t xml:space="preserve">IMvigor 210
NCT02108652
NCT02951767
</t>
  </si>
  <si>
    <t>Australia; Austria; Belgium; Canada; Chile; Colombia; Denmark; France; Germany; Hungary; Ireland; Israel; Italy; Japan; Netherlands; New Zealand; Norway; Peru; Poland; Portugal; Puerto Rico; Romania; Singapore; South Africa; South Korea; Spain; Sweden; Switzerland; Taiwan, China; Turkey; United Kingdom; United States</t>
  </si>
  <si>
    <t>PD-1 Naive; PD-L1 High; PD-L1 Naive; PD-L1 Positive; Second line; Stage III; Stage IV; Third line</t>
  </si>
  <si>
    <t xml:space="preserve">KEYNOTE 045
NCT02256436
</t>
  </si>
  <si>
    <t>Argentina; Australia; Austria; Belgium; Bosnia and Herzegovina; Bulgaria; Canada; Czech Republic; Denmark; Finland; France; Germany; Greece; Hungary; Italy; Japan; Latvia; Lithuania; Mexico; Netherlands; Norway; Peru; Poland; Portugal; Romania; Russia; Serbia; Slovakia; Slovenia; South Korea; Spain; Sweden; Switzerland; Taiwan, China; Turkey; United Kingdom; United States</t>
  </si>
  <si>
    <t xml:space="preserve">IMvigor 211
NCT02302807
</t>
  </si>
  <si>
    <t>Australia; Canada; Costa Rica; Denmark; Guatemala; Hong Kong, S.A.R., China; Hungary; Ireland; Israel; Italy; Malaysia; Mexico; Netherlands; Puerto Rico; Singapore; South Korea; Spain; Taiwan, China; United Kingdom; United States</t>
  </si>
  <si>
    <t>Complete response
Overall response rate
Partial response
Response evaluation criteria in solid tumors
Response rate
Safety and Tolerability</t>
  </si>
  <si>
    <t xml:space="preserve">KEYNOTE-052
NCT02335424
</t>
  </si>
  <si>
    <t>Argentina; Australia; Belgium; Brazil; Canada; Chile; Czech Republic; Denmark; France; Greece; Hong Kong, S.A.R., China; Hungary; India; Israel; Italy; Japan; Mexico; Netherlands; New Zealand; Norway; Poland; Portugal; Romania; Russia; Serbia; Slovakia; South Africa; South Korea; Spain; Sweden; Taiwan, China; Turkey; United Kingdom; United States</t>
  </si>
  <si>
    <t>Adverse Events
Disease Progression
Overall survival
Progression-free survival
Safety and Tolerability</t>
  </si>
  <si>
    <t>First line; Maintenance/Consolidation; PD-L1 Positive; Stage III; Stage IV</t>
  </si>
  <si>
    <t>Merck KGaA
National Institutes of Health/National Cancer Institute
Pfizer</t>
  </si>
  <si>
    <t xml:space="preserve">JAVELIN BLADDER 100
NCT02603432
</t>
  </si>
  <si>
    <t>Argentina; Belgium; Brazil; Canada; Chile; France; Germany; Hungary; Ireland; Israel; Italy; Japan; Netherlands; Russia; South Africa; South Korea; Spain; Taiwan, China; Thailand; Turkey; United Kingdom; United States</t>
  </si>
  <si>
    <t xml:space="preserve">KEYNOTE-361
NCT02853305
</t>
  </si>
  <si>
    <t>Argentina; Australia; Brazil; Canada; Chile; China; Czech Republic; Denmark; Finland; France; Germany; Greece; Hungary; Israel; Italy; Japan; Mexico; Netherlands; Norway; Peru; Poland; Romania; Russia; Singapore; South Africa; South Korea; Spain; Sweden; Switzerland; Taiwan, China; Turkey; United States</t>
  </si>
  <si>
    <t>First line; PD-1 Naive; PD-L1 Naive; PD-L1 Positive; Stage IV</t>
  </si>
  <si>
    <t xml:space="preserve">CheckMate -901
NCT03036098
</t>
  </si>
  <si>
    <t>Immune Response
Overall response rate
Response evaluation criteria in solid tumors</t>
  </si>
  <si>
    <t>First line; Maintenance/Consolidation; PD-1 Naive; PD-L1 Naive; PD-L1 Positive; Second line; Stage III; Stage IV; Third line</t>
  </si>
  <si>
    <t xml:space="preserve">NCT03219775
TITAN TCC
</t>
  </si>
  <si>
    <t>Canada; France; Italy; Puerto Rico; Spain; United States</t>
  </si>
  <si>
    <t>Adverse Events
Complete response
Duration of overall response
Overall response rate
Partial response
Response evaluation criteria in solid tumors
Safety and Tolerability</t>
  </si>
  <si>
    <t>First line; Neoadjuvant; PD-1 Naive; PD-L1 High; PD-L1 Low; PD-L1 Naive; PD-L1 Positive; Second line; Stage 0; Stage I; Stage III; Stage IV</t>
  </si>
  <si>
    <t>Seagen {Seattle Genetics}
Merck &amp; Co./Merck Sharp &amp; Dohme (MSD)
Astellas Pharma {Agensys}</t>
  </si>
  <si>
    <t>enfortumab vedotin</t>
  </si>
  <si>
    <t xml:space="preserve">KEYNOTE-869
NCT03288545
</t>
  </si>
  <si>
    <t>Disease Progression
Overall response rate
Progression-free survival
Response evaluation criteria in solid tumors</t>
  </si>
  <si>
    <t>PD-1 Naive; PD-L1 Naive; Second line; Stage IV; Third line</t>
  </si>
  <si>
    <t>Merck &amp; Co.
(Other Hospital/Academic/Medical Center)</t>
  </si>
  <si>
    <t>nab-paclitaxel (IV)
pembrolizumab</t>
  </si>
  <si>
    <t xml:space="preserve">NCT03464734
PEANUT
</t>
  </si>
  <si>
    <t>Argentina; Australia; Austria; Belgium; Brazil; Bulgaria; Canada; China; Denmark; France; Germany; Greece; Hungary; Israel; Italy; Japan; Mexico; Netherlands; Poland; Portugal; Russia; South Korea; Spain; Taiwan, China; Ukraine; United Kingdom; United States</t>
  </si>
  <si>
    <t>FGFR; PD-L1 Low; PD-L1 Naive; PD-L1 Refractory; Second line; Stage III; Stage IV; Third line</t>
  </si>
  <si>
    <t>Johnson &amp; Johnson/Janssen R&amp;D {Johnson &amp; Johnson/J&amp;JPRD {Johnson &amp; Johnson/Janssen-Cilag/Janssen Research Foundation}}</t>
  </si>
  <si>
    <t xml:space="preserve">NCT03390504
THOR
</t>
  </si>
  <si>
    <t>Adverse Events
Common Terminology Criteria for Adverse Events
Dose-limiting toxicities
Maximum tolerated dose
Progression-free survival
Response evaluation criteria in solid tumors
Safety and Tolerability</t>
  </si>
  <si>
    <t>GlaxoSmithKline
(Other Cooperative Group)
Ipsen</t>
  </si>
  <si>
    <t>cabozantinib
niraparib</t>
  </si>
  <si>
    <t xml:space="preserve">NCT03425201
NICARAGUA
</t>
  </si>
  <si>
    <t>Overall response rate
Progressive disease rate
Response evaluation criteria in solid tumors
Response rate
Safety and Tolerability</t>
  </si>
  <si>
    <t>tremelimumab
durvalumab</t>
  </si>
  <si>
    <t xml:space="preserve">NCT03871036
</t>
  </si>
  <si>
    <t>Argentina; Australia; Belgium; Canada; China; Czech Republic; Denmark; France; Germany; Hungary; Israel; Italy; Japan; Netherlands; Poland; Russia; Serbia; Singapore; South Korea; Spain; Switzerland; Taiwan, China; Thailand; Turkey; Ukraine; United Kingdom; United States</t>
  </si>
  <si>
    <t>Clinical benefit rate
Disease Progression
Duration of overall response
Overall response rate - duration
Overall response rate
Overall survival
Progression-free survival
Quality of Life
Response evaluation criteria in solid tumors
Safety and Tolerability</t>
  </si>
  <si>
    <t>Seagen {Seattle Genetics}
(Other Hospital/Academic/Medical Center)
Merck &amp; Co./Merck Sharp &amp; Dohme (MSD)
Astellas Pharma</t>
  </si>
  <si>
    <t>enfortumab vedotin
pembrolizumab</t>
  </si>
  <si>
    <t xml:space="preserve">KEYNOTE-A39
NCT04223856
</t>
  </si>
  <si>
    <t>Terminated, Business decision - Pipeline reprioritization</t>
  </si>
  <si>
    <t>Canada; France; Netherlands; Spain; United Kingdom; United States</t>
  </si>
  <si>
    <t>GlaxoSmithKline
Merck KGaA</t>
  </si>
  <si>
    <t>bintrafusp alfa</t>
  </si>
  <si>
    <t xml:space="preserve">INTR@PID UROTHELIAL 152
NCT04349280
</t>
  </si>
  <si>
    <t>France; Spain; United Kingdom</t>
  </si>
  <si>
    <t>Circulating Tumor Cells
Complete response</t>
  </si>
  <si>
    <t>Neoadjuvant; Stage I; Stage II; Stage III; Stage IV</t>
  </si>
  <si>
    <t xml:space="preserve">ABACUS-2
NCT04624399
</t>
  </si>
  <si>
    <t>Australia; Belgium; Canada; France; Germany; Greece; Italy; Japan; Netherlands; Portugal; Russia; South Korea; Spain; Turkey; Ukraine; United Kingdom; United States</t>
  </si>
  <si>
    <t>Complete response
Disease Progression
Disease-free survival
Recurrence</t>
  </si>
  <si>
    <t>Maintenance/Consolidation; PD-1 Naive; PD-L1 Naive; Stage 0; Stage I</t>
  </si>
  <si>
    <t>gemcitabine-releasing intravesical system, Taris Biomedical
cetrelimab</t>
  </si>
  <si>
    <t xml:space="preserve">JANSSEN BLC2001 - (SUNRISE 1)
NCT04640623
</t>
  </si>
  <si>
    <t>Common Terminology Criteria for Adverse Events
Dose-limiting toxicities
Maximum tolerated dose
Treatment Emergent Adverse Events</t>
  </si>
  <si>
    <t>Dana-Farber/Harvard Cancer Center at Dana Farber Cancer Institute
Gilead Sciences/Immunomedics</t>
  </si>
  <si>
    <t>enfortumab vedotin
sacituzumab govitecan</t>
  </si>
  <si>
    <t xml:space="preserve">NCT04724018
</t>
  </si>
  <si>
    <t>Maintenance/Consolidation; Second line; Stage III; Stage IV</t>
  </si>
  <si>
    <t>Merck KGaA
Pfizer</t>
  </si>
  <si>
    <t xml:space="preserve">AVENANCE
NCT04822350
</t>
  </si>
  <si>
    <t>EORTC Quality of Life Questionnaire</t>
  </si>
  <si>
    <t>Maintenance/Consolidation; Stage III; Stage IV</t>
  </si>
  <si>
    <t xml:space="preserve">DISCUS
</t>
  </si>
  <si>
    <t>Australia; Brazil; China; Denmark; France; Germany; Greece; Italy; Mexico; Poland; South Korea; Spain; Turkey; United Kingdom; United States</t>
  </si>
  <si>
    <t>tiragolumab
tobemstomig</t>
  </si>
  <si>
    <t xml:space="preserve">NCT05645692
</t>
  </si>
  <si>
    <t>France; Germany; Netherlands; Spain; United Kingdom</t>
  </si>
  <si>
    <t>Neoadjuvant; PD-L1 Positive; Stage II; Stage III</t>
  </si>
  <si>
    <t>Oncology: Bladder</t>
  </si>
  <si>
    <t xml:space="preserve">ABACUS
NCT02662309
</t>
  </si>
  <si>
    <t>Argentina; Australia; Belgium; Brazil; China; Czech Republic; France; Germany; India; Italy; Japan; Poland; South Korea; Spain; Taiwan, China; United Kingdom; United States</t>
  </si>
  <si>
    <t>FGFR; Maintenance/Consolidation; Second line; Stage 0</t>
  </si>
  <si>
    <t xml:space="preserve">NCT04172675
THOR-2
</t>
  </si>
  <si>
    <t>France; Germany; Netherlands; South Korea; Spain; United States</t>
  </si>
  <si>
    <t>FGFR; Line of therapy N/A; Stage 0; Stage I; Stage II; Stage III</t>
  </si>
  <si>
    <t>erdafitinib (intravesical)</t>
  </si>
  <si>
    <t xml:space="preserve">NCT05316155
</t>
  </si>
  <si>
    <t>Argentina; Australia; Belgium; Brazil; Canada; China; Czech Republic; France; Germany; India; Italy; Japan; Mexico; Netherlands; Poland; Portugal; South Korea; Spain; Taiwan, China; United Kingdom; United States</t>
  </si>
  <si>
    <t>Event-free survival
Recurrence</t>
  </si>
  <si>
    <t>First line; Stage 0; Stage I</t>
  </si>
  <si>
    <t>Johnson &amp; Johnson/Janssen-Cilag</t>
  </si>
  <si>
    <t xml:space="preserve">NCT05714202
SunRISe-3
</t>
  </si>
  <si>
    <t>Neoadjuvant; Stage III; Stage IV</t>
  </si>
  <si>
    <t>Bladder/Renal</t>
  </si>
  <si>
    <t xml:space="preserve"> </t>
  </si>
  <si>
    <t xml:space="preserve">
DELIVER
</t>
  </si>
  <si>
    <t xml:space="preserve">68.13
</t>
  </si>
  <si>
    <t xml:space="preserve">NCT05049265
</t>
  </si>
  <si>
    <t xml:space="preserve">Duration- If both actual start and primary completion dates are reported in the public domain, duration is represnted as                    In comparison, if either start date or primary completion or primary endpoints reported date is anticipated, duration is represented as </t>
  </si>
  <si>
    <t>Head/Neck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</si>
</sst>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b/>
      <sz val="11"/>
      <color theme="1"/>
      <name val="Calibri"/>
      <family val="2"/>
      <scheme val="minor"/>
    </font>
    <font>
      <u/>
      <sz val="11"/>
      <color theme="10"/>
      <name val="Calibri"/>
      <family val="2"/>
      <scheme val="minor"/>
    </font>
    <font>
      <sz val="10"/>
      <color theme="1"/>
      <name val="Calibri"/>
      <family val="2"/>
      <scheme val="minor"/>
    </font>
    <font>
      <sz val="10"/>
      <name val="Arial"/>
    </font>
    <font>
      <b/>
      <sz val="16"/>
      <color theme="5"/>
      <name val="Calibri"/>
      <family val="2"/>
    </font>
    <font>
      <b/>
      <sz val="16"/>
      <color rgb="FF008080"/>
      <name val="Calibri"/>
      <family val="2"/>
    </font>
    <font>
      <sz val="10"/>
      <name val="Arial"/>
      <family val="2"/>
    </font>
    <font>
      <sz val="10"/>
      <name val="Calibri"/>
      <family val="2"/>
      <scheme val="minor"/>
    </font>
    <font>
      <sz val="18"/>
      <name val="Playbill"/>
      <family val="5"/>
    </font>
    <font>
      <b/>
      <sz val="11"/>
      <name val="Calibri"/>
      <family val="2"/>
      <scheme val="minor"/>
    </font>
    <font>
      <b/>
      <sz val="11"/>
      <color theme="6" tint="-0.249977111117893"/>
      <name val="Calibri"/>
      <family val="2"/>
      <scheme val="minor"/>
    </font>
    <font>
      <b/>
      <sz val="18"/>
      <color theme="6" tint="-0.249977111117893"/>
      <name val="Calibri"/>
      <family val="2"/>
      <scheme val="minor"/>
    </font>
    <font>
      <b/>
      <sz val="11"/>
      <color theme="9" tint="-0.249977111117893"/>
      <name val="Calibri"/>
      <family val="2"/>
      <scheme val="minor"/>
    </font>
    <font>
      <b/>
      <sz val="18"/>
      <color theme="9" tint="-0.249977111117893"/>
      <name val="Calibri"/>
      <family val="2"/>
      <scheme val="minor"/>
    </font>
    <font>
      <b/>
      <sz val="11"/>
      <color rgb="FFFF0000"/>
      <name val="Calibri"/>
      <family val="2"/>
      <scheme val="minor"/>
    </font>
    <font>
      <b/>
      <sz val="18"/>
      <color rgb="FFFF0000"/>
      <name val="Calibri"/>
      <family val="2"/>
      <scheme val="minor"/>
    </font>
    <font>
      <b/>
      <sz val="18"/>
      <color theme="1"/>
      <name val="Calibri"/>
      <family val="2"/>
      <scheme val="minor"/>
    </font>
    <font>
      <sz val="18"/>
      <color theme="1"/>
      <name val="Calibri"/>
      <family val="2"/>
      <scheme val="minor"/>
    </font>
    <font>
      <b/>
      <u/>
      <sz val="11"/>
      <color theme="1"/>
      <name val="Calibri"/>
      <family val="2"/>
      <scheme val="minor"/>
    </font>
    <font>
      <sz val="36"/>
      <color theme="8" tint="-0.249977111117893"/>
      <name val="Calibri"/>
      <family val="2"/>
      <scheme val="minor"/>
    </font>
    <font>
      <b/>
      <sz val="36"/>
      <color theme="8" tint="-0.249977111117893"/>
      <name val="Calibri"/>
      <family val="2"/>
      <scheme val="minor"/>
    </font>
    <font>
      <sz val="10"/>
      <color rgb="FFFF0000"/>
      <name val="Calibri"/>
      <family val="2"/>
      <scheme val="minor"/>
    </font>
    <font>
      <b/>
      <sz val="24"/>
      <color rgb="FF510039"/>
      <name val="Calibri"/>
      <family val="2"/>
      <scheme val="minor"/>
    </font>
    <font>
      <b/>
      <sz val="32"/>
      <color rgb="FF510039"/>
      <name val="Calibri"/>
      <family val="2"/>
      <scheme val="minor"/>
    </font>
    <font>
      <sz val="11"/>
      <color rgb="FFFF0000"/>
      <name val="Calibri"/>
      <family val="2"/>
      <scheme val="minor"/>
    </font>
    <font>
      <sz val="11"/>
      <color theme="1"/>
      <name val="Playbill"/>
      <family val="5"/>
    </font>
    <font>
      <sz val="10"/>
      <color rgb="FFFF0000"/>
      <name val="Arial"/>
      <family val="2"/>
    </font>
  </fonts>
  <fills count="6">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4.9989318521683403E-2"/>
        <bgColor indexed="64"/>
      </patternFill>
    </fill>
  </fills>
  <borders count="62">
    <border>
      <left/>
      <right/>
      <top/>
      <bottom/>
      <diagonal/>
    </border>
    <border>
      <left style="medium">
        <color indexed="64"/>
      </left>
      <right style="medium">
        <color indexed="64"/>
      </right>
      <top style="thin">
        <color auto="1"/>
      </top>
      <bottom style="medium">
        <color indexed="64"/>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medium">
        <color indexed="64"/>
      </left>
      <right/>
      <top style="thin">
        <color auto="1"/>
      </top>
      <bottom style="medium">
        <color indexed="64"/>
      </bottom>
      <diagonal/>
    </border>
    <border>
      <left style="medium">
        <color indexed="64"/>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thin">
        <color auto="1"/>
      </bottom>
      <diagonal/>
    </border>
    <border>
      <left style="medium">
        <color indexed="64"/>
      </left>
      <right/>
      <top style="thin">
        <color auto="1"/>
      </top>
      <bottom style="thin">
        <color auto="1"/>
      </bottom>
      <diagonal/>
    </border>
    <border>
      <left/>
      <right style="medium">
        <color indexed="64"/>
      </right>
      <top/>
      <bottom/>
      <diagonal/>
    </border>
    <border>
      <left style="medium">
        <color indexed="64"/>
      </left>
      <right style="medium">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thin">
        <color auto="1"/>
      </right>
      <top/>
      <bottom style="thin">
        <color auto="1"/>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style="thin">
        <color auto="1"/>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medium">
        <color indexed="64"/>
      </top>
      <bottom style="thin">
        <color auto="1"/>
      </bottom>
      <diagonal/>
    </border>
    <border>
      <left style="thin">
        <color auto="1"/>
      </left>
      <right style="medium">
        <color indexed="64"/>
      </right>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indexed="64"/>
      </top>
      <bottom/>
      <diagonal/>
    </border>
  </borders>
  <cellStyleXfs count="2">
    <xf numFmtId="0" fontId="0" fillId="0" borderId="0"/>
    <xf numFmtId="0" fontId="2" fillId="0" borderId="0" applyNumberFormat="0" applyFill="0" applyBorder="0" applyAlignment="0" applyProtection="0"/>
  </cellStyleXfs>
  <cellXfs count="235">
    <xf numFmtId="0" fontId="0" fillId="0" borderId="0" xfId="0"/>
    <xf numFmtId="0" fontId="0" fillId="0" borderId="0" xfId="0" applyAlignment="1">
      <alignment vertical="center"/>
    </xf>
    <xf numFmtId="0" fontId="2" fillId="0" borderId="1" xfId="1" applyBorder="1" applyAlignment="1">
      <alignment horizontal="center" vertical="center" wrapText="1"/>
    </xf>
    <xf numFmtId="0" fontId="3" fillId="2" borderId="2" xfId="0" applyFont="1" applyFill="1" applyBorder="1" applyAlignment="1">
      <alignment horizontal="center" vertical="center"/>
    </xf>
    <xf numFmtId="0" fontId="3" fillId="3" borderId="2"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2" fillId="0" borderId="8" xfId="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9" xfId="0" applyFont="1" applyBorder="1" applyAlignment="1">
      <alignment horizontal="center" vertical="center"/>
    </xf>
    <xf numFmtId="0" fontId="6" fillId="0" borderId="9" xfId="0" applyFont="1" applyBorder="1" applyAlignment="1">
      <alignment horizontal="center" vertical="center"/>
    </xf>
    <xf numFmtId="0" fontId="2" fillId="0" borderId="8" xfId="1" applyFill="1" applyBorder="1" applyAlignment="1">
      <alignment horizontal="center" vertical="center" wrapText="1"/>
    </xf>
    <xf numFmtId="0" fontId="2" fillId="0" borderId="14" xfId="1" applyFill="1" applyBorder="1" applyAlignment="1">
      <alignment horizontal="center" vertical="center"/>
    </xf>
    <xf numFmtId="0" fontId="4" fillId="0" borderId="15" xfId="0" applyFont="1" applyBorder="1" applyAlignment="1">
      <alignment horizontal="center" vertical="center" wrapText="1"/>
    </xf>
    <xf numFmtId="0" fontId="10" fillId="4" borderId="22" xfId="0" applyFont="1" applyFill="1" applyBorder="1" applyAlignment="1">
      <alignment horizontal="left" vertical="center" wrapText="1"/>
    </xf>
    <xf numFmtId="0" fontId="10" fillId="4" borderId="23" xfId="0" applyFont="1" applyFill="1" applyBorder="1" applyAlignment="1">
      <alignment horizontal="left" vertical="center" wrapText="1"/>
    </xf>
    <xf numFmtId="0" fontId="11" fillId="5" borderId="19" xfId="0" applyFont="1" applyFill="1" applyBorder="1" applyAlignment="1">
      <alignment vertical="center"/>
    </xf>
    <xf numFmtId="0" fontId="11" fillId="5" borderId="20" xfId="0" applyFont="1" applyFill="1" applyBorder="1" applyAlignment="1">
      <alignment vertical="center"/>
    </xf>
    <xf numFmtId="0" fontId="11" fillId="5" borderId="20" xfId="0" applyFont="1" applyFill="1" applyBorder="1" applyAlignment="1">
      <alignment vertical="center" wrapText="1"/>
    </xf>
    <xf numFmtId="0" fontId="12" fillId="5" borderId="20" xfId="0" applyFont="1" applyFill="1" applyBorder="1" applyAlignment="1">
      <alignment horizontal="left" vertical="center"/>
    </xf>
    <xf numFmtId="0" fontId="11" fillId="5" borderId="21" xfId="0" applyFont="1" applyFill="1" applyBorder="1" applyAlignment="1">
      <alignment vertical="center"/>
    </xf>
    <xf numFmtId="0" fontId="13" fillId="5" borderId="25" xfId="0" applyFont="1" applyFill="1" applyBorder="1" applyAlignment="1">
      <alignment vertical="center"/>
    </xf>
    <xf numFmtId="0" fontId="13" fillId="5" borderId="0" xfId="0" applyFont="1" applyFill="1" applyAlignment="1">
      <alignment vertical="center"/>
    </xf>
    <xf numFmtId="0" fontId="13" fillId="5" borderId="0" xfId="0" applyFont="1" applyFill="1" applyAlignment="1">
      <alignment vertical="center" wrapText="1"/>
    </xf>
    <xf numFmtId="0" fontId="14" fillId="5" borderId="0" xfId="0" applyFont="1" applyFill="1" applyAlignment="1">
      <alignment horizontal="left" vertical="center"/>
    </xf>
    <xf numFmtId="0" fontId="13" fillId="5" borderId="26" xfId="0" applyFont="1" applyFill="1" applyBorder="1" applyAlignment="1">
      <alignment vertical="center"/>
    </xf>
    <xf numFmtId="0" fontId="15" fillId="5" borderId="25" xfId="0" applyFont="1" applyFill="1" applyBorder="1" applyAlignment="1">
      <alignment vertical="center"/>
    </xf>
    <xf numFmtId="0" fontId="15" fillId="5" borderId="0" xfId="0" applyFont="1" applyFill="1" applyAlignment="1">
      <alignment vertical="center"/>
    </xf>
    <xf numFmtId="0" fontId="15" fillId="5" borderId="0" xfId="0" applyFont="1" applyFill="1" applyAlignment="1">
      <alignment vertical="center" wrapText="1"/>
    </xf>
    <xf numFmtId="0" fontId="16" fillId="5" borderId="0" xfId="0" applyFont="1" applyFill="1" applyAlignment="1">
      <alignment horizontal="left" vertical="center"/>
    </xf>
    <xf numFmtId="0" fontId="15" fillId="5" borderId="26" xfId="0" applyFont="1" applyFill="1" applyBorder="1" applyAlignment="1">
      <alignment vertical="center"/>
    </xf>
    <xf numFmtId="0" fontId="1" fillId="5" borderId="25"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vertical="center" wrapText="1"/>
    </xf>
    <xf numFmtId="0" fontId="17" fillId="5" borderId="0" xfId="0" applyFont="1" applyFill="1" applyAlignment="1">
      <alignment horizontal="left" vertical="center"/>
    </xf>
    <xf numFmtId="0" fontId="1" fillId="5" borderId="26" xfId="0" applyFont="1" applyFill="1" applyBorder="1" applyAlignment="1">
      <alignment vertical="center"/>
    </xf>
    <xf numFmtId="0" fontId="0" fillId="5" borderId="27" xfId="0" applyFill="1" applyBorder="1" applyAlignment="1">
      <alignment vertical="center"/>
    </xf>
    <xf numFmtId="0" fontId="0" fillId="5" borderId="28" xfId="0" applyFill="1" applyBorder="1" applyAlignment="1">
      <alignment vertical="center"/>
    </xf>
    <xf numFmtId="0" fontId="0" fillId="5" borderId="28" xfId="0" applyFill="1" applyBorder="1" applyAlignment="1">
      <alignment vertical="center" wrapText="1"/>
    </xf>
    <xf numFmtId="0" fontId="18" fillId="5" borderId="28" xfId="0" applyFont="1" applyFill="1" applyBorder="1" applyAlignment="1">
      <alignment horizontal="left" vertical="center"/>
    </xf>
    <xf numFmtId="0" fontId="19" fillId="5" borderId="29" xfId="0" applyFont="1" applyFill="1" applyBorder="1" applyAlignment="1">
      <alignment vertical="center"/>
    </xf>
    <xf numFmtId="0" fontId="4" fillId="0" borderId="2" xfId="0" applyFont="1" applyBorder="1" applyAlignment="1">
      <alignment horizontal="center" vertical="center" wrapText="1"/>
    </xf>
    <xf numFmtId="0" fontId="2" fillId="0" borderId="30" xfId="1" applyBorder="1" applyAlignment="1">
      <alignment horizontal="center" vertical="center" wrapText="1"/>
    </xf>
    <xf numFmtId="0" fontId="2" fillId="0" borderId="31" xfId="1" applyFill="1" applyBorder="1" applyAlignment="1">
      <alignment horizontal="center" vertical="center"/>
    </xf>
    <xf numFmtId="0" fontId="2" fillId="0" borderId="32" xfId="1" applyBorder="1" applyAlignment="1">
      <alignment horizontal="center" vertical="center" wrapText="1"/>
    </xf>
    <xf numFmtId="0" fontId="2" fillId="0" borderId="11" xfId="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wrapText="1"/>
    </xf>
    <xf numFmtId="0" fontId="18" fillId="0" borderId="0" xfId="0" applyFont="1" applyAlignment="1">
      <alignment horizontal="left" vertical="center"/>
    </xf>
    <xf numFmtId="0" fontId="23" fillId="0" borderId="0" xfId="0" applyFont="1" applyAlignment="1">
      <alignment horizontal="center" vertical="center"/>
    </xf>
    <xf numFmtId="0" fontId="24" fillId="0" borderId="0" xfId="0" applyFont="1" applyAlignment="1">
      <alignment horizontal="center" vertical="center"/>
    </xf>
    <xf numFmtId="0" fontId="26" fillId="0" borderId="2" xfId="0" applyFont="1" applyBorder="1" applyAlignment="1">
      <alignment vertical="center"/>
    </xf>
    <xf numFmtId="0" fontId="26" fillId="0" borderId="13" xfId="0" applyFont="1" applyBorder="1" applyAlignment="1">
      <alignment vertical="center"/>
    </xf>
    <xf numFmtId="0" fontId="9" fillId="0" borderId="13" xfId="0" applyFont="1" applyBorder="1" applyAlignment="1">
      <alignment horizontal="left" vertical="center"/>
    </xf>
    <xf numFmtId="0" fontId="0" fillId="0" borderId="11" xfId="0" applyBorder="1" applyAlignment="1">
      <alignment horizontal="left" vertical="center"/>
    </xf>
    <xf numFmtId="164" fontId="8" fillId="0" borderId="34" xfId="0" applyNumberFormat="1" applyFont="1" applyBorder="1" applyAlignment="1">
      <alignment horizontal="left" vertical="center"/>
    </xf>
    <xf numFmtId="0" fontId="0" fillId="0" borderId="34" xfId="0" applyBorder="1" applyAlignment="1">
      <alignment horizontal="left" vertical="center"/>
    </xf>
    <xf numFmtId="164" fontId="0" fillId="0" borderId="0" xfId="0" applyNumberFormat="1" applyAlignment="1">
      <alignment horizontal="left" vertical="center"/>
    </xf>
    <xf numFmtId="164" fontId="0" fillId="5" borderId="28" xfId="0" applyNumberFormat="1" applyFill="1" applyBorder="1" applyAlignment="1">
      <alignment horizontal="left" vertical="center"/>
    </xf>
    <xf numFmtId="164" fontId="1" fillId="5" borderId="0" xfId="0" applyNumberFormat="1" applyFont="1" applyFill="1" applyAlignment="1">
      <alignment horizontal="left" vertical="center"/>
    </xf>
    <xf numFmtId="164" fontId="15" fillId="5" borderId="0" xfId="0" applyNumberFormat="1" applyFont="1" applyFill="1" applyAlignment="1">
      <alignment horizontal="left" vertical="center"/>
    </xf>
    <xf numFmtId="164" fontId="13" fillId="5" borderId="0" xfId="0" applyNumberFormat="1" applyFont="1" applyFill="1" applyAlignment="1">
      <alignment horizontal="left" vertical="center"/>
    </xf>
    <xf numFmtId="164" fontId="11" fillId="5" borderId="20" xfId="0" applyNumberFormat="1" applyFont="1" applyFill="1" applyBorder="1" applyAlignment="1">
      <alignment horizontal="left" vertical="center"/>
    </xf>
    <xf numFmtId="0" fontId="0" fillId="0" borderId="0" xfId="0" applyAlignment="1">
      <alignment horizontal="left" vertical="center"/>
    </xf>
    <xf numFmtId="164" fontId="8" fillId="0" borderId="2" xfId="0" applyNumberFormat="1" applyFont="1" applyBorder="1" applyAlignment="1">
      <alignment horizontal="left" vertical="center"/>
    </xf>
    <xf numFmtId="164" fontId="8" fillId="0" borderId="2" xfId="0" applyNumberFormat="1" applyFont="1" applyBorder="1" applyAlignment="1">
      <alignment horizontal="left" vertical="center" wrapText="1"/>
    </xf>
    <xf numFmtId="0" fontId="26" fillId="0" borderId="33" xfId="0" applyFont="1" applyBorder="1" applyAlignment="1">
      <alignment vertical="center"/>
    </xf>
    <xf numFmtId="164" fontId="8" fillId="0" borderId="34" xfId="0" applyNumberFormat="1" applyFont="1" applyBorder="1" applyAlignment="1">
      <alignment horizontal="left" vertical="center" wrapText="1"/>
    </xf>
    <xf numFmtId="0" fontId="7" fillId="0" borderId="13" xfId="0" applyFont="1" applyBorder="1" applyAlignment="1">
      <alignment horizontal="center" vertical="center" wrapText="1"/>
    </xf>
    <xf numFmtId="0" fontId="26" fillId="0" borderId="35" xfId="0" applyFont="1" applyBorder="1" applyAlignment="1">
      <alignment vertical="center"/>
    </xf>
    <xf numFmtId="164" fontId="8" fillId="0" borderId="36" xfId="0" applyNumberFormat="1" applyFont="1" applyBorder="1" applyAlignment="1">
      <alignment horizontal="left" vertical="center"/>
    </xf>
    <xf numFmtId="164" fontId="8" fillId="0" borderId="11" xfId="0" applyNumberFormat="1" applyFont="1" applyBorder="1" applyAlignment="1">
      <alignment horizontal="left" vertical="center"/>
    </xf>
    <xf numFmtId="0" fontId="0" fillId="0" borderId="5" xfId="0" applyBorder="1" applyAlignment="1">
      <alignment horizontal="left" vertical="center"/>
    </xf>
    <xf numFmtId="0" fontId="3" fillId="0" borderId="0" xfId="0" applyFont="1" applyAlignment="1">
      <alignment horizontal="center" vertical="center"/>
    </xf>
    <xf numFmtId="0" fontId="2" fillId="0" borderId="0" xfId="1" applyFill="1" applyBorder="1" applyAlignment="1">
      <alignment horizontal="center" vertical="center" wrapText="1"/>
    </xf>
    <xf numFmtId="0" fontId="27" fillId="0" borderId="10" xfId="0" applyFont="1" applyBorder="1" applyAlignment="1">
      <alignment horizontal="center" vertical="center" wrapText="1"/>
    </xf>
    <xf numFmtId="0" fontId="27" fillId="0" borderId="9" xfId="0" applyFont="1" applyBorder="1" applyAlignment="1">
      <alignment horizontal="center" vertical="center" wrapText="1"/>
    </xf>
    <xf numFmtId="0" fontId="10" fillId="4" borderId="37" xfId="0" applyFont="1" applyFill="1" applyBorder="1" applyAlignment="1">
      <alignment horizontal="left" vertical="center" wrapText="1"/>
    </xf>
    <xf numFmtId="164" fontId="8" fillId="0" borderId="39" xfId="0" applyNumberFormat="1" applyFont="1" applyBorder="1" applyAlignment="1">
      <alignment horizontal="left" vertical="center"/>
    </xf>
    <xf numFmtId="0" fontId="4" fillId="0" borderId="36" xfId="0" applyFont="1" applyBorder="1" applyAlignment="1">
      <alignment horizontal="center" vertical="center" wrapText="1"/>
    </xf>
    <xf numFmtId="0" fontId="26" fillId="0" borderId="41" xfId="0" applyFont="1" applyBorder="1" applyAlignment="1">
      <alignment vertical="center"/>
    </xf>
    <xf numFmtId="0" fontId="0" fillId="0" borderId="42" xfId="0" applyBorder="1" applyAlignment="1">
      <alignment horizontal="left" vertical="center"/>
    </xf>
    <xf numFmtId="0" fontId="8" fillId="0" borderId="35" xfId="0" applyFont="1" applyBorder="1" applyAlignment="1">
      <alignment horizontal="left" vertical="center" wrapText="1"/>
    </xf>
    <xf numFmtId="0" fontId="8" fillId="0" borderId="13" xfId="0" applyFont="1" applyBorder="1" applyAlignment="1">
      <alignment horizontal="left" vertical="center" wrapText="1"/>
    </xf>
    <xf numFmtId="0" fontId="8" fillId="0" borderId="7" xfId="0" applyFont="1" applyBorder="1" applyAlignment="1">
      <alignment horizontal="left" vertical="center" wrapText="1"/>
    </xf>
    <xf numFmtId="0" fontId="8" fillId="0" borderId="15" xfId="0" applyFont="1" applyBorder="1" applyAlignment="1">
      <alignment horizontal="left" vertical="center" wrapText="1"/>
    </xf>
    <xf numFmtId="0" fontId="8" fillId="0" borderId="8" xfId="0" applyFont="1" applyBorder="1" applyAlignment="1">
      <alignment horizontal="left" vertical="center" wrapText="1"/>
    </xf>
    <xf numFmtId="0" fontId="8" fillId="0" borderId="1" xfId="0" applyFont="1" applyBorder="1" applyAlignment="1">
      <alignment horizontal="left" vertical="center" wrapText="1"/>
    </xf>
    <xf numFmtId="0" fontId="26" fillId="0" borderId="43" xfId="0" applyFont="1" applyBorder="1" applyAlignment="1">
      <alignment vertical="center"/>
    </xf>
    <xf numFmtId="0" fontId="26" fillId="0" borderId="12" xfId="0" applyFont="1" applyBorder="1" applyAlignment="1">
      <alignment vertical="center"/>
    </xf>
    <xf numFmtId="0" fontId="26" fillId="0" borderId="6" xfId="0" applyFont="1" applyBorder="1" applyAlignment="1">
      <alignment vertical="center"/>
    </xf>
    <xf numFmtId="0" fontId="26" fillId="0" borderId="7" xfId="0" applyFont="1" applyBorder="1" applyAlignment="1">
      <alignment vertical="center"/>
    </xf>
    <xf numFmtId="0" fontId="6" fillId="0" borderId="11" xfId="0" applyFont="1" applyBorder="1" applyAlignment="1">
      <alignment horizontal="center" vertical="center"/>
    </xf>
    <xf numFmtId="0" fontId="3" fillId="3" borderId="34" xfId="0" applyFont="1" applyFill="1" applyBorder="1" applyAlignment="1">
      <alignment horizontal="center" vertical="center"/>
    </xf>
    <xf numFmtId="0" fontId="22" fillId="0" borderId="9" xfId="0" applyFont="1" applyBorder="1" applyAlignment="1">
      <alignment horizontal="center" vertical="center"/>
    </xf>
    <xf numFmtId="0" fontId="3" fillId="2" borderId="34"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3" xfId="0" applyFont="1" applyFill="1" applyBorder="1" applyAlignment="1">
      <alignment horizontal="center" vertical="center"/>
    </xf>
    <xf numFmtId="0" fontId="2" fillId="0" borderId="11" xfId="1" applyFill="1" applyBorder="1" applyAlignment="1">
      <alignment horizontal="center" vertical="center" wrapText="1"/>
    </xf>
    <xf numFmtId="0" fontId="3" fillId="2" borderId="1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3" xfId="0" applyFont="1" applyFill="1" applyBorder="1" applyAlignment="1">
      <alignment horizontal="center" vertical="center"/>
    </xf>
    <xf numFmtId="0" fontId="10" fillId="4" borderId="44" xfId="0" applyFont="1" applyFill="1" applyBorder="1" applyAlignment="1">
      <alignment horizontal="left" vertical="center" wrapText="1"/>
    </xf>
    <xf numFmtId="0" fontId="2" fillId="0" borderId="15" xfId="1" applyBorder="1" applyAlignment="1">
      <alignment horizontal="center" vertical="center" wrapText="1"/>
    </xf>
    <xf numFmtId="0" fontId="25" fillId="0" borderId="0" xfId="0" applyFont="1"/>
    <xf numFmtId="0" fontId="25" fillId="0" borderId="0" xfId="0" applyFont="1" applyAlignment="1">
      <alignment vertical="center"/>
    </xf>
    <xf numFmtId="0" fontId="25" fillId="0" borderId="0" xfId="0" applyFont="1" applyAlignment="1">
      <alignment wrapText="1"/>
    </xf>
    <xf numFmtId="0" fontId="25" fillId="5" borderId="28" xfId="0" applyFont="1" applyFill="1" applyBorder="1" applyAlignment="1">
      <alignment vertical="center"/>
    </xf>
    <xf numFmtId="0" fontId="15" fillId="5" borderId="20" xfId="0" applyFont="1" applyFill="1" applyBorder="1" applyAlignment="1">
      <alignment vertical="center"/>
    </xf>
    <xf numFmtId="0" fontId="27" fillId="0" borderId="0" xfId="0" applyFont="1" applyAlignment="1">
      <alignment horizontal="center" vertical="center" wrapText="1"/>
    </xf>
    <xf numFmtId="0" fontId="22" fillId="0" borderId="17" xfId="0" applyFont="1" applyBorder="1" applyAlignment="1">
      <alignment horizontal="left" vertical="center" wrapText="1"/>
    </xf>
    <xf numFmtId="0" fontId="22" fillId="0" borderId="16" xfId="0" applyFont="1" applyBorder="1" applyAlignment="1">
      <alignment horizontal="left" vertical="center" wrapText="1"/>
    </xf>
    <xf numFmtId="0" fontId="22" fillId="0" borderId="10" xfId="0" applyFont="1" applyBorder="1" applyAlignment="1">
      <alignment horizontal="left" vertical="center"/>
    </xf>
    <xf numFmtId="0" fontId="22" fillId="0" borderId="10" xfId="0" applyFont="1" applyBorder="1" applyAlignment="1">
      <alignment horizontal="left" vertical="center" wrapText="1"/>
    </xf>
    <xf numFmtId="0" fontId="25" fillId="0" borderId="9" xfId="0" applyFont="1" applyBorder="1" applyAlignment="1">
      <alignment vertical="center"/>
    </xf>
    <xf numFmtId="0" fontId="25" fillId="0" borderId="10" xfId="0" applyFont="1" applyBorder="1" applyAlignment="1">
      <alignment vertical="center"/>
    </xf>
    <xf numFmtId="0" fontId="25" fillId="0" borderId="4" xfId="0" applyFont="1" applyBorder="1" applyAlignment="1">
      <alignment vertical="center"/>
    </xf>
    <xf numFmtId="0" fontId="25" fillId="0" borderId="3" xfId="0" applyFont="1" applyBorder="1" applyAlignment="1">
      <alignment vertical="center"/>
    </xf>
    <xf numFmtId="0" fontId="27" fillId="0" borderId="4" xfId="0" applyFont="1" applyBorder="1" applyAlignment="1">
      <alignment horizontal="center" vertical="center" wrapText="1"/>
    </xf>
    <xf numFmtId="0" fontId="27" fillId="0" borderId="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16" xfId="0" applyFont="1" applyBorder="1" applyAlignment="1">
      <alignment horizontal="center" vertical="center" wrapText="1"/>
    </xf>
    <xf numFmtId="0" fontId="0" fillId="0" borderId="36" xfId="0" applyBorder="1" applyAlignment="1">
      <alignment horizontal="left" vertical="center"/>
    </xf>
    <xf numFmtId="0" fontId="6" fillId="0" borderId="8" xfId="0" applyFont="1" applyBorder="1" applyAlignment="1">
      <alignment horizontal="center" vertical="center"/>
    </xf>
    <xf numFmtId="0" fontId="7" fillId="0" borderId="8"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164" fontId="8" fillId="0" borderId="5" xfId="0" applyNumberFormat="1" applyFont="1" applyBorder="1" applyAlignment="1">
      <alignment horizontal="left" vertical="center"/>
    </xf>
    <xf numFmtId="0" fontId="6" fillId="0" borderId="1" xfId="0" applyFont="1" applyBorder="1" applyAlignment="1">
      <alignment horizontal="center" vertical="center"/>
    </xf>
    <xf numFmtId="0" fontId="22" fillId="0" borderId="4" xfId="0" applyFont="1" applyBorder="1" applyAlignment="1">
      <alignment horizontal="left" vertical="center"/>
    </xf>
    <xf numFmtId="0" fontId="22" fillId="0" borderId="3" xfId="0" applyFont="1" applyBorder="1" applyAlignment="1">
      <alignment horizontal="center" vertical="center"/>
    </xf>
    <xf numFmtId="0" fontId="5" fillId="0" borderId="11" xfId="0" applyFont="1" applyBorder="1" applyAlignment="1">
      <alignment horizontal="center" vertical="center"/>
    </xf>
    <xf numFmtId="0" fontId="6" fillId="0" borderId="16" xfId="0" applyFont="1" applyBorder="1" applyAlignment="1">
      <alignment horizontal="center" vertical="center"/>
    </xf>
    <xf numFmtId="0" fontId="6" fillId="0" borderId="3" xfId="0" applyFont="1" applyBorder="1" applyAlignment="1">
      <alignment horizontal="center" vertical="center"/>
    </xf>
    <xf numFmtId="0" fontId="4" fillId="0" borderId="30" xfId="0" applyFont="1" applyBorder="1" applyAlignment="1">
      <alignment horizontal="center" vertical="center" wrapText="1"/>
    </xf>
    <xf numFmtId="0" fontId="26" fillId="0" borderId="45" xfId="0" applyFont="1" applyBorder="1" applyAlignment="1">
      <alignment vertical="center"/>
    </xf>
    <xf numFmtId="164" fontId="8" fillId="0" borderId="46" xfId="0" applyNumberFormat="1" applyFont="1" applyBorder="1" applyAlignment="1">
      <alignment horizontal="left" vertical="center"/>
    </xf>
    <xf numFmtId="0" fontId="4" fillId="0" borderId="4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8" xfId="0" applyFont="1" applyBorder="1" applyAlignment="1">
      <alignment horizontal="center" vertical="center" wrapText="1"/>
    </xf>
    <xf numFmtId="0" fontId="22" fillId="0" borderId="24" xfId="0" applyFont="1" applyBorder="1" applyAlignment="1">
      <alignment horizontal="left" vertical="center" wrapText="1"/>
    </xf>
    <xf numFmtId="0" fontId="22" fillId="0" borderId="18" xfId="0" applyFont="1" applyBorder="1" applyAlignment="1">
      <alignment horizontal="left" vertical="center" wrapText="1"/>
    </xf>
    <xf numFmtId="0" fontId="3" fillId="3" borderId="24"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18"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18" xfId="0" applyFont="1" applyFill="1" applyBorder="1" applyAlignment="1">
      <alignment horizontal="center" vertical="center"/>
    </xf>
    <xf numFmtId="0" fontId="10" fillId="4" borderId="47" xfId="0" applyFont="1" applyFill="1" applyBorder="1" applyAlignment="1">
      <alignment horizontal="left" vertical="center" wrapText="1"/>
    </xf>
    <xf numFmtId="0" fontId="10" fillId="4" borderId="48" xfId="0" applyFont="1" applyFill="1" applyBorder="1" applyAlignment="1">
      <alignment horizontal="left" vertical="center" wrapText="1"/>
    </xf>
    <xf numFmtId="0" fontId="10" fillId="4" borderId="52" xfId="0" applyFont="1" applyFill="1" applyBorder="1" applyAlignment="1">
      <alignment horizontal="left" vertical="center" wrapText="1"/>
    </xf>
    <xf numFmtId="0" fontId="19" fillId="5" borderId="53" xfId="0" applyFont="1" applyFill="1" applyBorder="1" applyAlignment="1">
      <alignment vertical="center"/>
    </xf>
    <xf numFmtId="0" fontId="0" fillId="5" borderId="54" xfId="0" applyFill="1" applyBorder="1" applyAlignment="1">
      <alignment vertical="center"/>
    </xf>
    <xf numFmtId="0" fontId="0" fillId="5" borderId="54" xfId="0" applyFill="1" applyBorder="1" applyAlignment="1">
      <alignment vertical="center" wrapText="1"/>
    </xf>
    <xf numFmtId="0" fontId="18" fillId="5" borderId="54" xfId="0" applyFont="1" applyFill="1" applyBorder="1" applyAlignment="1">
      <alignment horizontal="left" vertical="center"/>
    </xf>
    <xf numFmtId="164" fontId="0" fillId="5" borderId="54" xfId="0" applyNumberFormat="1" applyFill="1" applyBorder="1" applyAlignment="1">
      <alignment horizontal="left" vertical="center"/>
    </xf>
    <xf numFmtId="0" fontId="25" fillId="5" borderId="54" xfId="0" applyFont="1" applyFill="1" applyBorder="1" applyAlignment="1">
      <alignment vertical="center"/>
    </xf>
    <xf numFmtId="0" fontId="0" fillId="5" borderId="55" xfId="0" applyFill="1" applyBorder="1" applyAlignment="1">
      <alignment vertical="center"/>
    </xf>
    <xf numFmtId="0" fontId="1" fillId="5" borderId="56" xfId="0" applyFont="1" applyFill="1" applyBorder="1" applyAlignment="1">
      <alignment vertical="center"/>
    </xf>
    <xf numFmtId="0" fontId="1" fillId="5" borderId="14" xfId="0" applyFont="1" applyFill="1" applyBorder="1" applyAlignment="1">
      <alignment vertical="center"/>
    </xf>
    <xf numFmtId="0" fontId="15" fillId="5" borderId="56" xfId="0" applyFont="1" applyFill="1" applyBorder="1" applyAlignment="1">
      <alignment vertical="center"/>
    </xf>
    <xf numFmtId="0" fontId="15" fillId="5" borderId="14" xfId="0" applyFont="1" applyFill="1" applyBorder="1" applyAlignment="1">
      <alignment vertical="center"/>
    </xf>
    <xf numFmtId="0" fontId="13" fillId="5" borderId="56" xfId="0" applyFont="1" applyFill="1" applyBorder="1" applyAlignment="1">
      <alignment vertical="center"/>
    </xf>
    <xf numFmtId="0" fontId="13" fillId="5" borderId="14" xfId="0" applyFont="1" applyFill="1" applyBorder="1" applyAlignment="1">
      <alignment vertical="center"/>
    </xf>
    <xf numFmtId="0" fontId="11" fillId="5" borderId="57" xfId="0" applyFont="1" applyFill="1" applyBorder="1" applyAlignment="1">
      <alignment vertical="center"/>
    </xf>
    <xf numFmtId="0" fontId="11" fillId="5" borderId="58" xfId="0" applyFont="1" applyFill="1" applyBorder="1" applyAlignment="1">
      <alignment vertical="center"/>
    </xf>
    <xf numFmtId="0" fontId="11" fillId="5" borderId="58" xfId="0" applyFont="1" applyFill="1" applyBorder="1" applyAlignment="1">
      <alignment vertical="center" wrapText="1"/>
    </xf>
    <xf numFmtId="0" fontId="12" fillId="5" borderId="58" xfId="0" applyFont="1" applyFill="1" applyBorder="1" applyAlignment="1">
      <alignment horizontal="left" vertical="center"/>
    </xf>
    <xf numFmtId="164" fontId="11" fillId="5" borderId="58" xfId="0" applyNumberFormat="1" applyFont="1" applyFill="1" applyBorder="1" applyAlignment="1">
      <alignment horizontal="left" vertical="center"/>
    </xf>
    <xf numFmtId="0" fontId="15" fillId="5" borderId="58" xfId="0" applyFont="1" applyFill="1" applyBorder="1" applyAlignment="1">
      <alignment vertical="center"/>
    </xf>
    <xf numFmtId="0" fontId="11" fillId="5" borderId="59" xfId="0" applyFont="1" applyFill="1" applyBorder="1" applyAlignment="1">
      <alignment vertical="center"/>
    </xf>
    <xf numFmtId="0" fontId="4" fillId="0" borderId="45" xfId="0" applyFont="1" applyBorder="1" applyAlignment="1">
      <alignment horizontal="center" vertical="center" wrapText="1"/>
    </xf>
    <xf numFmtId="0" fontId="26" fillId="0" borderId="22" xfId="0" applyFont="1" applyBorder="1" applyAlignment="1">
      <alignment vertical="center"/>
    </xf>
    <xf numFmtId="164" fontId="8" fillId="0" borderId="22" xfId="0" applyNumberFormat="1" applyFont="1" applyBorder="1" applyAlignment="1">
      <alignment horizontal="left" vertical="center"/>
    </xf>
    <xf numFmtId="0" fontId="26" fillId="0" borderId="40" xfId="0" applyFont="1" applyBorder="1" applyAlignment="1">
      <alignment vertical="center"/>
    </xf>
    <xf numFmtId="164" fontId="8" fillId="0" borderId="40" xfId="0" applyNumberFormat="1" applyFont="1" applyBorder="1" applyAlignment="1">
      <alignment horizontal="left" vertical="center"/>
    </xf>
    <xf numFmtId="0" fontId="6" fillId="0" borderId="5" xfId="0" applyFont="1" applyBorder="1" applyAlignment="1">
      <alignment horizontal="center" vertical="center"/>
    </xf>
    <xf numFmtId="0" fontId="3" fillId="3" borderId="19" xfId="0" applyFont="1" applyFill="1" applyBorder="1" applyAlignment="1">
      <alignment horizontal="center" vertical="center"/>
    </xf>
    <xf numFmtId="0" fontId="3" fillId="3" borderId="42"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42" xfId="0" applyFont="1" applyFill="1" applyBorder="1" applyAlignment="1">
      <alignment horizontal="center" vertical="center"/>
    </xf>
    <xf numFmtId="164" fontId="8" fillId="0" borderId="19" xfId="0" applyNumberFormat="1" applyFont="1" applyBorder="1" applyAlignment="1">
      <alignment horizontal="left" vertical="center"/>
    </xf>
    <xf numFmtId="164" fontId="8" fillId="0" borderId="42" xfId="0" applyNumberFormat="1" applyFont="1" applyBorder="1" applyAlignment="1">
      <alignment horizontal="left" vertical="center" wrapText="1"/>
    </xf>
    <xf numFmtId="0" fontId="6" fillId="0" borderId="46" xfId="0" applyFont="1" applyBorder="1" applyAlignment="1">
      <alignment horizontal="center" vertical="center"/>
    </xf>
    <xf numFmtId="0" fontId="26" fillId="0" borderId="21" xfId="0" applyFont="1" applyBorder="1" applyAlignment="1">
      <alignment vertical="center"/>
    </xf>
    <xf numFmtId="0" fontId="27" fillId="0" borderId="24" xfId="0" applyFont="1" applyBorder="1" applyAlignment="1">
      <alignment horizontal="center" vertical="center" wrapText="1"/>
    </xf>
    <xf numFmtId="0" fontId="27" fillId="0" borderId="18"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35" xfId="0" applyFont="1" applyBorder="1" applyAlignment="1">
      <alignment horizontal="center" vertical="center" wrapText="1"/>
    </xf>
    <xf numFmtId="0" fontId="3" fillId="2" borderId="39" xfId="0" applyFont="1" applyFill="1" applyBorder="1" applyAlignment="1">
      <alignment horizontal="center" vertical="center"/>
    </xf>
    <xf numFmtId="0" fontId="5" fillId="0" borderId="5" xfId="0" applyFont="1" applyBorder="1" applyAlignment="1">
      <alignment horizontal="center" vertical="center"/>
    </xf>
    <xf numFmtId="164" fontId="8" fillId="0" borderId="42" xfId="0" applyNumberFormat="1" applyFont="1" applyBorder="1" applyAlignment="1">
      <alignment horizontal="left" vertical="center"/>
    </xf>
    <xf numFmtId="0" fontId="2" fillId="0" borderId="5" xfId="1" applyBorder="1" applyAlignment="1">
      <alignment horizontal="center" vertical="center" wrapText="1"/>
    </xf>
    <xf numFmtId="0" fontId="11" fillId="5" borderId="31" xfId="0" applyFont="1" applyFill="1" applyBorder="1" applyAlignment="1">
      <alignment vertical="center"/>
    </xf>
    <xf numFmtId="0" fontId="21" fillId="0" borderId="0" xfId="0" applyFont="1" applyAlignment="1">
      <alignment horizontal="center" vertical="center"/>
    </xf>
    <xf numFmtId="0" fontId="20" fillId="0" borderId="0" xfId="0" applyFont="1" applyAlignment="1">
      <alignment horizontal="center" vertical="center"/>
    </xf>
    <xf numFmtId="0" fontId="10" fillId="4" borderId="61" xfId="0" applyFont="1" applyFill="1" applyBorder="1" applyAlignment="1">
      <alignment horizontal="left" vertical="center" wrapText="1"/>
    </xf>
    <xf numFmtId="0" fontId="10" fillId="4" borderId="49" xfId="0" applyFont="1" applyFill="1" applyBorder="1" applyAlignment="1">
      <alignment horizontal="left" vertical="center" wrapText="1"/>
    </xf>
    <xf numFmtId="0" fontId="10" fillId="4" borderId="50" xfId="0" applyFont="1" applyFill="1" applyBorder="1" applyAlignment="1">
      <alignment horizontal="left" vertical="center" wrapText="1"/>
    </xf>
    <xf numFmtId="0" fontId="15" fillId="4" borderId="49" xfId="0" applyFont="1" applyFill="1" applyBorder="1" applyAlignment="1">
      <alignment horizontal="left" vertical="center" wrapText="1"/>
    </xf>
    <xf numFmtId="0" fontId="15" fillId="4" borderId="50" xfId="0" applyFont="1" applyFill="1" applyBorder="1" applyAlignment="1">
      <alignment horizontal="left" vertical="center" wrapText="1"/>
    </xf>
    <xf numFmtId="0" fontId="10" fillId="4" borderId="51" xfId="0" applyFont="1" applyFill="1" applyBorder="1" applyAlignment="1">
      <alignment horizontal="left" vertical="center" wrapText="1"/>
    </xf>
    <xf numFmtId="0" fontId="10" fillId="4" borderId="48" xfId="0" applyFont="1" applyFill="1" applyBorder="1" applyAlignment="1">
      <alignment horizontal="left" vertical="center" wrapText="1"/>
    </xf>
    <xf numFmtId="0" fontId="21" fillId="0" borderId="0" xfId="0" applyFont="1" applyAlignment="1">
      <alignment horizontal="center" vertical="top" wrapText="1"/>
    </xf>
    <xf numFmtId="0" fontId="20" fillId="0" borderId="0" xfId="0" applyFont="1" applyAlignment="1">
      <alignment horizontal="center" vertical="top"/>
    </xf>
    <xf numFmtId="0" fontId="10" fillId="4" borderId="60" xfId="0" applyFont="1" applyFill="1" applyBorder="1" applyAlignment="1">
      <alignment horizontal="left" vertical="center" wrapText="1"/>
    </xf>
    <xf numFmtId="0" fontId="21" fillId="0" borderId="0" xfId="0" applyFont="1" applyAlignment="1">
      <alignment horizontal="center" vertical="center" wrapText="1"/>
    </xf>
    <xf numFmtId="0" fontId="10" fillId="4" borderId="23" xfId="0" applyFont="1" applyFill="1" applyBorder="1" applyAlignment="1">
      <alignment horizontal="left" vertical="center" wrapText="1"/>
    </xf>
    <xf numFmtId="0" fontId="10" fillId="4" borderId="26" xfId="0" applyFont="1" applyFill="1" applyBorder="1" applyAlignment="1">
      <alignment horizontal="left" vertical="center" wrapText="1"/>
    </xf>
    <xf numFmtId="0" fontId="10" fillId="4" borderId="25" xfId="0" applyFont="1" applyFill="1" applyBorder="1" applyAlignment="1">
      <alignment horizontal="left" vertical="center" wrapText="1"/>
    </xf>
    <xf numFmtId="0" fontId="10" fillId="4" borderId="0" xfId="0" applyFont="1" applyFill="1" applyAlignment="1">
      <alignment horizontal="left" vertical="center" wrapText="1"/>
    </xf>
    <xf numFmtId="0" fontId="15" fillId="4" borderId="26" xfId="0" applyFont="1" applyFill="1" applyBorder="1" applyAlignment="1">
      <alignment horizontal="left" vertical="center" wrapText="1"/>
    </xf>
    <xf numFmtId="0" fontId="15" fillId="4" borderId="25" xfId="0" applyFont="1" applyFill="1" applyBorder="1" applyAlignment="1">
      <alignment horizontal="left" vertical="center" wrapText="1"/>
    </xf>
  </cellXfs>
  <cellStyles count="2">
    <cellStyle name="Hyperlink" xfId="1" builtinId="8"/>
    <cellStyle name="Normal" xfId="0" builtinId="0"/>
  </cellStyles>
  <dxfs count="33">
    <dxf>
      <font>
        <color theme="8" tint="-0.499984740745262"/>
      </font>
    </dxf>
    <dxf>
      <font>
        <color theme="8" tint="0.39994506668294322"/>
      </font>
    </dxf>
    <dxf>
      <font>
        <color theme="8" tint="-0.499984740745262"/>
      </font>
    </dxf>
    <dxf>
      <font>
        <color theme="8" tint="0.39994506668294322"/>
      </font>
    </dxf>
    <dxf>
      <font>
        <color theme="8" tint="-0.499984740745262"/>
      </font>
    </dxf>
    <dxf>
      <font>
        <color theme="8" tint="0.39994506668294322"/>
      </font>
    </dxf>
    <dxf>
      <font>
        <color theme="8" tint="-0.499984740745262"/>
      </font>
    </dxf>
    <dxf>
      <font>
        <color theme="8" tint="0.39994506668294322"/>
      </font>
    </dxf>
    <dxf>
      <font>
        <color theme="8" tint="-0.499984740745262"/>
      </font>
    </dxf>
    <dxf>
      <font>
        <color theme="8" tint="0.39994506668294322"/>
      </font>
    </dxf>
    <dxf>
      <font>
        <color theme="8" tint="-0.499984740745262"/>
      </font>
    </dxf>
    <dxf>
      <font>
        <color theme="8" tint="0.39994506668294322"/>
      </font>
    </dxf>
    <dxf>
      <font>
        <color theme="8" tint="-0.499984740745262"/>
      </font>
    </dxf>
    <dxf>
      <font>
        <color theme="8" tint="0.39994506668294322"/>
      </font>
    </dxf>
    <dxf>
      <font>
        <color theme="8" tint="-0.499984740745262"/>
      </font>
    </dxf>
    <dxf>
      <font>
        <color theme="8" tint="0.39994506668294322"/>
      </font>
    </dxf>
    <dxf>
      <font>
        <color theme="8" tint="-0.499984740745262"/>
      </font>
    </dxf>
    <dxf>
      <font>
        <color theme="8" tint="0.39994506668294322"/>
      </font>
    </dxf>
    <dxf>
      <font>
        <color theme="8" tint="0.39994506668294322"/>
      </font>
    </dxf>
    <dxf>
      <font>
        <color theme="8" tint="-0.499984740745262"/>
      </font>
    </dxf>
    <dxf>
      <font>
        <color theme="8" tint="0.39994506668294322"/>
      </font>
    </dxf>
    <dxf>
      <font>
        <color theme="8" tint="-0.499984740745262"/>
      </font>
    </dxf>
    <dxf>
      <font>
        <color theme="8" tint="0.39994506668294322"/>
      </font>
    </dxf>
    <dxf>
      <font>
        <color theme="8" tint="-0.499984740745262"/>
      </font>
    </dxf>
    <dxf>
      <font>
        <color theme="8" tint="0.39994506668294322"/>
      </font>
    </dxf>
    <dxf>
      <font>
        <color theme="8" tint="-0.499984740745262"/>
      </font>
    </dxf>
    <dxf>
      <font>
        <color theme="8" tint="0.39994506668294322"/>
      </font>
    </dxf>
    <dxf>
      <font>
        <color theme="8" tint="-0.499984740745262"/>
      </font>
    </dxf>
    <dxf>
      <font>
        <color theme="8" tint="0.39994506668294322"/>
      </font>
    </dxf>
    <dxf>
      <font>
        <color theme="8" tint="-0.499984740745262"/>
      </font>
    </dxf>
    <dxf>
      <font>
        <color theme="8" tint="0.39994506668294322"/>
      </font>
    </dxf>
    <dxf>
      <font>
        <color theme="8" tint="-0.499984740745262"/>
      </font>
    </dxf>
    <dxf>
      <font>
        <color theme="8" tint="0.3999450666829432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https://clinicalintelligence.citeline.com/trials/results?qId=4faea3b5-be06-4827-9d3f-ff751388e8ac" TargetMode="External"/><Relationship Id="rId7"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hyperlink" Target="https://www.citeline.com/comingsoon/" TargetMode="External"/><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254000</xdr:colOff>
      <xdr:row>0</xdr:row>
      <xdr:rowOff>174625</xdr:rowOff>
    </xdr:from>
    <xdr:ext cx="3285333" cy="631527"/>
    <xdr:pic>
      <xdr:nvPicPr>
        <xdr:cNvPr id="28" name="Picture 27" descr="A blue letter on a black background&#10;&#10;Description automatically generated">
          <a:hlinkClick xmlns:r="http://schemas.openxmlformats.org/officeDocument/2006/relationships" r:id="rId1"/>
          <a:extLst>
            <a:ext uri="{FF2B5EF4-FFF2-40B4-BE49-F238E27FC236}">
              <a16:creationId xmlns:a16="http://schemas.microsoft.com/office/drawing/2014/main" id="{2EB320C4-5BC9-44F3-9840-3762BB88FE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000" y="174625"/>
          <a:ext cx="3285333" cy="631527"/>
        </a:xfrm>
        <a:prstGeom prst="rect">
          <a:avLst/>
        </a:prstGeom>
        <a:solidFill>
          <a:sysClr val="window" lastClr="FFFFFF"/>
        </a:solidFill>
      </xdr:spPr>
    </xdr:pic>
    <xdr:clientData/>
  </xdr:oneCellAnchor>
  <xdr:oneCellAnchor>
    <xdr:from>
      <xdr:col>4</xdr:col>
      <xdr:colOff>192339</xdr:colOff>
      <xdr:row>17</xdr:row>
      <xdr:rowOff>59242</xdr:rowOff>
    </xdr:from>
    <xdr:ext cx="3417170" cy="2353724"/>
    <xdr:pic>
      <xdr:nvPicPr>
        <xdr:cNvPr id="29" name="Picture 28">
          <a:hlinkClick xmlns:r="http://schemas.openxmlformats.org/officeDocument/2006/relationships" r:id="rId3"/>
          <a:extLst>
            <a:ext uri="{FF2B5EF4-FFF2-40B4-BE49-F238E27FC236}">
              <a16:creationId xmlns:a16="http://schemas.microsoft.com/office/drawing/2014/main" id="{52DED231-1308-4437-B246-5E577872E730}"/>
            </a:ext>
          </a:extLst>
        </xdr:cNvPr>
        <xdr:cNvPicPr>
          <a:picLocks noChangeAspect="1"/>
        </xdr:cNvPicPr>
      </xdr:nvPicPr>
      <xdr:blipFill>
        <a:blip xmlns:r="http://schemas.openxmlformats.org/officeDocument/2006/relationships" r:embed="rId4"/>
        <a:stretch>
          <a:fillRect/>
        </a:stretch>
      </xdr:blipFill>
      <xdr:spPr>
        <a:xfrm>
          <a:off x="2630739" y="3189792"/>
          <a:ext cx="3417170" cy="2353724"/>
        </a:xfrm>
        <a:prstGeom prst="rect">
          <a:avLst/>
        </a:prstGeom>
      </xdr:spPr>
    </xdr:pic>
    <xdr:clientData/>
  </xdr:oneCellAnchor>
  <xdr:twoCellAnchor>
    <xdr:from>
      <xdr:col>15</xdr:col>
      <xdr:colOff>405589</xdr:colOff>
      <xdr:row>22</xdr:row>
      <xdr:rowOff>57183</xdr:rowOff>
    </xdr:from>
    <xdr:to>
      <xdr:col>17</xdr:col>
      <xdr:colOff>30937</xdr:colOff>
      <xdr:row>27</xdr:row>
      <xdr:rowOff>280655</xdr:rowOff>
    </xdr:to>
    <xdr:sp macro="" textlink="">
      <xdr:nvSpPr>
        <xdr:cNvPr id="30" name="Arrow: Curved Left 29">
          <a:extLst>
            <a:ext uri="{FF2B5EF4-FFF2-40B4-BE49-F238E27FC236}">
              <a16:creationId xmlns:a16="http://schemas.microsoft.com/office/drawing/2014/main" id="{9630AD94-052A-45AB-B446-27281ACC16DE}"/>
            </a:ext>
          </a:extLst>
        </xdr:cNvPr>
        <xdr:cNvSpPr/>
      </xdr:nvSpPr>
      <xdr:spPr>
        <a:xfrm>
          <a:off x="15465672" y="6894016"/>
          <a:ext cx="853015" cy="1705139"/>
        </a:xfrm>
        <a:prstGeom prst="curved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solidFill>
              <a:schemeClr val="tx1"/>
            </a:solidFill>
          </a:endParaRPr>
        </a:p>
      </xdr:txBody>
    </xdr:sp>
    <xdr:clientData/>
  </xdr:twoCellAnchor>
  <xdr:twoCellAnchor>
    <xdr:from>
      <xdr:col>9</xdr:col>
      <xdr:colOff>967154</xdr:colOff>
      <xdr:row>13</xdr:row>
      <xdr:rowOff>29308</xdr:rowOff>
    </xdr:from>
    <xdr:to>
      <xdr:col>13</xdr:col>
      <xdr:colOff>508000</xdr:colOff>
      <xdr:row>20</xdr:row>
      <xdr:rowOff>234461</xdr:rowOff>
    </xdr:to>
    <xdr:sp macro="" textlink="">
      <xdr:nvSpPr>
        <xdr:cNvPr id="31" name="Title 1">
          <a:extLst>
            <a:ext uri="{FF2B5EF4-FFF2-40B4-BE49-F238E27FC236}">
              <a16:creationId xmlns:a16="http://schemas.microsoft.com/office/drawing/2014/main" id="{8F885AAD-066D-4193-B288-10C373E6B875}"/>
            </a:ext>
          </a:extLst>
        </xdr:cNvPr>
        <xdr:cNvSpPr>
          <a:spLocks noGrp="1"/>
        </xdr:cNvSpPr>
      </xdr:nvSpPr>
      <xdr:spPr>
        <a:xfrm>
          <a:off x="6097954" y="2423258"/>
          <a:ext cx="2334846" cy="1443403"/>
        </a:xfrm>
        <a:prstGeom prst="rect">
          <a:avLst/>
        </a:prstGeom>
      </xdr:spPr>
      <xdr:txBody>
        <a:bodyPr vert="horz" wrap="square" lIns="91440" tIns="45720" rIns="91440" bIns="45720" rtlCol="0" anchor="b">
          <a:normAutofit/>
        </a:bodyPr>
        <a:lstStyle>
          <a:lvl1pPr algn="ctr" defTabSz="914400" rtl="0" eaLnBrk="1" latinLnBrk="0" hangingPunct="1">
            <a:lnSpc>
              <a:spcPct val="90000"/>
            </a:lnSpc>
            <a:spcBef>
              <a:spcPct val="0"/>
            </a:spcBef>
            <a:buNone/>
            <a:defRPr sz="6000" kern="1200">
              <a:solidFill>
                <a:schemeClr val="tx1"/>
              </a:solidFill>
              <a:latin typeface="+mj-lt"/>
              <a:ea typeface="+mj-ea"/>
              <a:cs typeface="+mj-cs"/>
            </a:defRPr>
          </a:lvl1pPr>
        </a:lstStyle>
        <a:p>
          <a:pPr algn="l"/>
          <a:r>
            <a:rPr lang="en-US" sz="1800" b="1" u="sng">
              <a:solidFill>
                <a:schemeClr val="tx2">
                  <a:lumMod val="75000"/>
                </a:schemeClr>
              </a:solidFill>
              <a:latin typeface="+mn-lt"/>
            </a:rPr>
            <a:t>Viewing ESMO 2023's Trial Readouts:</a:t>
          </a:r>
          <a:br>
            <a:rPr lang="en-US" sz="1800">
              <a:solidFill>
                <a:schemeClr val="tx2">
                  <a:lumMod val="75000"/>
                </a:schemeClr>
              </a:solidFill>
              <a:latin typeface="+mn-lt"/>
            </a:rPr>
          </a:br>
          <a:r>
            <a:rPr lang="en-US" sz="1800">
              <a:solidFill>
                <a:schemeClr val="tx2">
                  <a:lumMod val="75000"/>
                </a:schemeClr>
              </a:solidFill>
              <a:latin typeface="+mn-lt"/>
            </a:rPr>
            <a:t>1. Click on hyperlinked ID under Trialtrove Record column </a:t>
          </a:r>
          <a:r>
            <a:rPr lang="en-US" sz="1800" baseline="0">
              <a:solidFill>
                <a:schemeClr val="tx2">
                  <a:lumMod val="75000"/>
                </a:schemeClr>
              </a:solidFill>
              <a:latin typeface="+mn-lt"/>
            </a:rPr>
            <a:t>    </a:t>
          </a:r>
          <a:r>
            <a:rPr lang="en-US" sz="1800">
              <a:solidFill>
                <a:schemeClr val="tx2">
                  <a:lumMod val="75000"/>
                </a:schemeClr>
              </a:solidFill>
              <a:latin typeface="+mn-lt"/>
            </a:rPr>
            <a:t>via excel.</a:t>
          </a:r>
          <a:br>
            <a:rPr lang="en-US" sz="1800">
              <a:solidFill>
                <a:schemeClr val="tx2">
                  <a:lumMod val="75000"/>
                </a:schemeClr>
              </a:solidFill>
              <a:latin typeface="+mn-lt"/>
            </a:rPr>
          </a:br>
          <a:r>
            <a:rPr lang="en-US" sz="1800">
              <a:solidFill>
                <a:schemeClr val="tx2">
                  <a:lumMod val="75000"/>
                </a:schemeClr>
              </a:solidFill>
              <a:latin typeface="+mn-lt"/>
            </a:rPr>
            <a:t>2. Click on ‘Results’ tab after website navigation.</a:t>
          </a:r>
          <a:br>
            <a:rPr lang="en-US" sz="1800">
              <a:solidFill>
                <a:schemeClr val="tx2">
                  <a:lumMod val="75000"/>
                </a:schemeClr>
              </a:solidFill>
              <a:latin typeface="+mn-lt"/>
            </a:rPr>
          </a:br>
          <a:r>
            <a:rPr lang="en-US" sz="1800">
              <a:solidFill>
                <a:schemeClr val="tx2">
                  <a:lumMod val="75000"/>
                </a:schemeClr>
              </a:solidFill>
              <a:latin typeface="+mn-lt"/>
            </a:rPr>
            <a:t>3. Review relevant event summary (highlighted in green).</a:t>
          </a:r>
        </a:p>
      </xdr:txBody>
    </xdr:sp>
    <xdr:clientData/>
  </xdr:twoCellAnchor>
  <xdr:twoCellAnchor>
    <xdr:from>
      <xdr:col>0</xdr:col>
      <xdr:colOff>0</xdr:colOff>
      <xdr:row>13</xdr:row>
      <xdr:rowOff>0</xdr:rowOff>
    </xdr:from>
    <xdr:to>
      <xdr:col>4</xdr:col>
      <xdr:colOff>185615</xdr:colOff>
      <xdr:row>30</xdr:row>
      <xdr:rowOff>16490</xdr:rowOff>
    </xdr:to>
    <xdr:sp macro="" textlink="">
      <xdr:nvSpPr>
        <xdr:cNvPr id="32" name="TextBox 3">
          <a:extLst>
            <a:ext uri="{FF2B5EF4-FFF2-40B4-BE49-F238E27FC236}">
              <a16:creationId xmlns:a16="http://schemas.microsoft.com/office/drawing/2014/main" id="{4BC80F6C-28E9-4949-A20F-839650867632}"/>
            </a:ext>
          </a:extLst>
        </xdr:cNvPr>
        <xdr:cNvSpPr txBox="1"/>
      </xdr:nvSpPr>
      <xdr:spPr>
        <a:xfrm>
          <a:off x="0" y="2393950"/>
          <a:ext cx="2624015" cy="314704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002060"/>
              </a:solidFill>
            </a:rPr>
            <a:t>Data Scope:</a:t>
          </a:r>
        </a:p>
        <a:p>
          <a:endParaRPr lang="en-US"/>
        </a:p>
        <a:p>
          <a:r>
            <a:rPr lang="en-US">
              <a:solidFill>
                <a:srgbClr val="002060"/>
              </a:solidFill>
            </a:rPr>
            <a:t>This is an analyst curated selection of global industry sponsored trials with abstracts presented at ESMO 2023.</a:t>
          </a:r>
        </a:p>
        <a:p>
          <a:endParaRPr lang="en-US">
            <a:solidFill>
              <a:srgbClr val="002060"/>
            </a:solidFill>
          </a:endParaRPr>
        </a:p>
        <a:p>
          <a:r>
            <a:rPr lang="en-US">
              <a:solidFill>
                <a:srgbClr val="002060"/>
              </a:solidFill>
            </a:rPr>
            <a:t>The abstracts were selected by Trialtrove analysts based on criteria such as sponsor ranking and the current importance of primary drug or primary drug mechanism-of-action in oncology clinical development.</a:t>
          </a:r>
        </a:p>
        <a:p>
          <a:endParaRPr lang="en-US">
            <a:solidFill>
              <a:srgbClr val="002060"/>
            </a:solidFill>
          </a:endParaRPr>
        </a:p>
        <a:p>
          <a:r>
            <a:rPr lang="en-US" b="1">
              <a:solidFill>
                <a:srgbClr val="002060"/>
              </a:solidFill>
            </a:rPr>
            <a:t>Disease Breakdown:</a:t>
          </a:r>
        </a:p>
        <a:p>
          <a:endParaRPr lang="en-US" b="1">
            <a:solidFill>
              <a:srgbClr val="002060"/>
            </a:solidFill>
          </a:endParaRPr>
        </a:p>
        <a:p>
          <a:r>
            <a:rPr lang="en-US">
              <a:solidFill>
                <a:srgbClr val="002060"/>
              </a:solidFill>
            </a:rPr>
            <a:t>Single cancer trials with most trial counts or traditionally prevalent cancers were listed in separate sections.</a:t>
          </a:r>
        </a:p>
        <a:p>
          <a:endParaRPr lang="en-US">
            <a:solidFill>
              <a:srgbClr val="002060"/>
            </a:solidFill>
          </a:endParaRPr>
        </a:p>
        <a:p>
          <a:r>
            <a:rPr lang="en-US">
              <a:solidFill>
                <a:srgbClr val="002060"/>
              </a:solidFill>
            </a:rPr>
            <a:t>The remainder of the trials, both for single or multiple cancers, were listed in the </a:t>
          </a:r>
          <a:r>
            <a:rPr lang="en-US" i="1">
              <a:solidFill>
                <a:srgbClr val="002060"/>
              </a:solidFill>
            </a:rPr>
            <a:t>Solid Tumors or Hematological Cancers</a:t>
          </a:r>
          <a:r>
            <a:rPr lang="en-US">
              <a:solidFill>
                <a:srgbClr val="002060"/>
              </a:solidFill>
            </a:rPr>
            <a:t> sections.</a:t>
          </a:r>
        </a:p>
      </xdr:txBody>
    </xdr:sp>
    <xdr:clientData/>
  </xdr:twoCellAnchor>
  <xdr:oneCellAnchor>
    <xdr:from>
      <xdr:col>14</xdr:col>
      <xdr:colOff>306916</xdr:colOff>
      <xdr:row>13</xdr:row>
      <xdr:rowOff>251890</xdr:rowOff>
    </xdr:from>
    <xdr:ext cx="1280584" cy="3222117"/>
    <xdr:pic>
      <xdr:nvPicPr>
        <xdr:cNvPr id="33" name="Picture 32" descr="A close-up of numbers&#10;&#10;Description automatically generated">
          <a:extLst>
            <a:ext uri="{FF2B5EF4-FFF2-40B4-BE49-F238E27FC236}">
              <a16:creationId xmlns:a16="http://schemas.microsoft.com/office/drawing/2014/main" id="{D4079C11-C2CA-46D3-85A8-0CD95B157F9D}"/>
            </a:ext>
          </a:extLst>
        </xdr:cNvPr>
        <xdr:cNvPicPr>
          <a:picLocks noChangeAspect="1"/>
        </xdr:cNvPicPr>
      </xdr:nvPicPr>
      <xdr:blipFill>
        <a:blip xmlns:r="http://schemas.openxmlformats.org/officeDocument/2006/relationships" r:embed="rId5"/>
        <a:stretch>
          <a:fillRect/>
        </a:stretch>
      </xdr:blipFill>
      <xdr:spPr>
        <a:xfrm>
          <a:off x="14298083" y="4421723"/>
          <a:ext cx="1280584" cy="3222117"/>
        </a:xfrm>
        <a:prstGeom prst="rect">
          <a:avLst/>
        </a:prstGeom>
      </xdr:spPr>
    </xdr:pic>
    <xdr:clientData/>
  </xdr:oneCellAnchor>
  <xdr:oneCellAnchor>
    <xdr:from>
      <xdr:col>9</xdr:col>
      <xdr:colOff>638525</xdr:colOff>
      <xdr:row>21</xdr:row>
      <xdr:rowOff>245904</xdr:rowOff>
    </xdr:from>
    <xdr:ext cx="6737383" cy="2350541"/>
    <xdr:pic>
      <xdr:nvPicPr>
        <xdr:cNvPr id="34" name="Picture 33" descr="A screenshot of a computer&#10;&#10;Description automatically generated">
          <a:extLst>
            <a:ext uri="{FF2B5EF4-FFF2-40B4-BE49-F238E27FC236}">
              <a16:creationId xmlns:a16="http://schemas.microsoft.com/office/drawing/2014/main" id="{BF1E0E2D-A954-4F02-A57A-D4A66631DEFF}"/>
            </a:ext>
          </a:extLst>
        </xdr:cNvPr>
        <xdr:cNvPicPr>
          <a:picLocks noChangeAspect="1"/>
        </xdr:cNvPicPr>
      </xdr:nvPicPr>
      <xdr:blipFill>
        <a:blip xmlns:r="http://schemas.openxmlformats.org/officeDocument/2006/relationships" r:embed="rId6"/>
        <a:stretch>
          <a:fillRect/>
        </a:stretch>
      </xdr:blipFill>
      <xdr:spPr>
        <a:xfrm>
          <a:off x="7454192" y="6786404"/>
          <a:ext cx="6737383" cy="2350541"/>
        </a:xfrm>
        <a:prstGeom prst="rect">
          <a:avLst/>
        </a:prstGeom>
      </xdr:spPr>
    </xdr:pic>
    <xdr:clientData/>
  </xdr:oneCellAnchor>
  <xdr:absoluteAnchor>
    <xdr:pos x="5238750" y="1508125"/>
    <xdr:ext cx="9957811" cy="963210"/>
    <xdr:sp macro="" textlink="">
      <xdr:nvSpPr>
        <xdr:cNvPr id="35" name="TextBox 34">
          <a:extLst>
            <a:ext uri="{FF2B5EF4-FFF2-40B4-BE49-F238E27FC236}">
              <a16:creationId xmlns:a16="http://schemas.microsoft.com/office/drawing/2014/main" id="{3CEDCFEF-8800-4E4E-A32C-18D31FBD0BC7}"/>
            </a:ext>
          </a:extLst>
        </xdr:cNvPr>
        <xdr:cNvSpPr txBox="1"/>
      </xdr:nvSpPr>
      <xdr:spPr>
        <a:xfrm>
          <a:off x="5238750" y="1508125"/>
          <a:ext cx="9957811" cy="963210"/>
        </a:xfrm>
        <a:prstGeom prst="rect">
          <a:avLst/>
        </a:prstGeom>
        <a:noFill/>
        <a:ln>
          <a:noFill/>
        </a:ln>
        <a:effectLst/>
      </xdr:spPr>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srgbClr val="510039"/>
              </a:solidFill>
              <a:effectLst/>
              <a:uLnTx/>
              <a:uFillTx/>
              <a:latin typeface="Calibri" panose="020F0502020204030204"/>
              <a:ea typeface="+mn-ea"/>
              <a:cs typeface="+mn-cs"/>
            </a:rPr>
            <a:t>Key Highlights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400" b="1" i="0" u="none" strike="noStrike" kern="0" cap="none" spc="0" normalizeH="0" baseline="0" noProof="0">
              <a:ln>
                <a:noFill/>
              </a:ln>
              <a:solidFill>
                <a:srgbClr val="510039"/>
              </a:solidFill>
              <a:effectLst/>
              <a:uLnTx/>
              <a:uFillTx/>
              <a:latin typeface="+mn-lt"/>
              <a:ea typeface="+mn-ea"/>
              <a:cs typeface="+mn-cs"/>
            </a:rPr>
            <a:t>ESMO 2023 (Madrid, October 20-24, 2023)</a:t>
          </a:r>
        </a:p>
      </xdr:txBody>
    </xdr:sp>
    <xdr:clientData/>
  </xdr:absoluteAnchor>
  <xdr:absoluteAnchor>
    <xdr:pos x="936625" y="2730500"/>
    <xdr:ext cx="3323315" cy="1079218"/>
    <xdr:sp macro="" textlink="">
      <xdr:nvSpPr>
        <xdr:cNvPr id="36" name="Rectangle: Rounded Corners 35">
          <a:extLst>
            <a:ext uri="{FF2B5EF4-FFF2-40B4-BE49-F238E27FC236}">
              <a16:creationId xmlns:a16="http://schemas.microsoft.com/office/drawing/2014/main" id="{D1EA14C0-9C59-4B18-AE8D-210B403AEA05}"/>
            </a:ext>
          </a:extLst>
        </xdr:cNvPr>
        <xdr:cNvSpPr/>
      </xdr:nvSpPr>
      <xdr:spPr>
        <a:xfrm>
          <a:off x="936625" y="2730500"/>
          <a:ext cx="3323315" cy="1079218"/>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800" b="1">
              <a:solidFill>
                <a:schemeClr val="bg1"/>
              </a:solidFill>
            </a:rPr>
            <a:t>Data Coverage Overview</a:t>
          </a:r>
        </a:p>
        <a:p>
          <a:pPr algn="ctr"/>
          <a:endParaRPr lang="en-US" sz="1800" b="1">
            <a:solidFill>
              <a:schemeClr val="bg1"/>
            </a:solidFill>
          </a:endParaRPr>
        </a:p>
        <a:p>
          <a:pPr algn="ctr"/>
          <a:r>
            <a:rPr lang="en-US" sz="1800" b="1">
              <a:solidFill>
                <a:schemeClr val="bg1"/>
              </a:solidFill>
            </a:rPr>
            <a:t>How to View </a:t>
          </a:r>
          <a:r>
            <a:rPr lang="en-US" sz="1600" b="1">
              <a:solidFill>
                <a:schemeClr val="bg1"/>
              </a:solidFill>
            </a:rPr>
            <a:t>Disclosure</a:t>
          </a:r>
          <a:r>
            <a:rPr lang="en-US" sz="1800" b="1">
              <a:solidFill>
                <a:schemeClr val="bg1"/>
              </a:solidFill>
            </a:rPr>
            <a:t> via ESMO</a:t>
          </a:r>
        </a:p>
      </xdr:txBody>
    </xdr:sp>
    <xdr:clientData/>
  </xdr:absoluteAnchor>
  <xdr:absoluteAnchor>
    <xdr:pos x="7016751" y="2783416"/>
    <xdr:ext cx="1034350" cy="431454"/>
    <xdr:sp macro="" textlink="">
      <xdr:nvSpPr>
        <xdr:cNvPr id="37" name="Rectangle: Rounded Corners 36">
          <a:extLst>
            <a:ext uri="{FF2B5EF4-FFF2-40B4-BE49-F238E27FC236}">
              <a16:creationId xmlns:a16="http://schemas.microsoft.com/office/drawing/2014/main" id="{3270900E-BB32-4DC0-A220-93C5C589B4FB}"/>
            </a:ext>
          </a:extLst>
        </xdr:cNvPr>
        <xdr:cNvSpPr/>
      </xdr:nvSpPr>
      <xdr:spPr>
        <a:xfrm>
          <a:off x="7016751" y="2783416"/>
          <a:ext cx="1034350"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Breast</a:t>
          </a:r>
        </a:p>
      </xdr:txBody>
    </xdr:sp>
    <xdr:clientData/>
  </xdr:absoluteAnchor>
  <xdr:absoluteAnchor>
    <xdr:pos x="8101542" y="2793999"/>
    <xdr:ext cx="1034350" cy="431454"/>
    <xdr:sp macro="" textlink="">
      <xdr:nvSpPr>
        <xdr:cNvPr id="38" name="Rectangle: Rounded Corners 37">
          <a:extLst>
            <a:ext uri="{FF2B5EF4-FFF2-40B4-BE49-F238E27FC236}">
              <a16:creationId xmlns:a16="http://schemas.microsoft.com/office/drawing/2014/main" id="{3F7EF398-3323-4E2D-A12A-2FDC403D400D}"/>
            </a:ext>
          </a:extLst>
        </xdr:cNvPr>
        <xdr:cNvSpPr/>
      </xdr:nvSpPr>
      <xdr:spPr>
        <a:xfrm>
          <a:off x="8101542" y="2793999"/>
          <a:ext cx="1034350"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Cervical</a:t>
          </a:r>
        </a:p>
      </xdr:txBody>
    </xdr:sp>
    <xdr:clientData/>
  </xdr:absoluteAnchor>
  <xdr:absoluteAnchor>
    <xdr:pos x="9191625" y="2783416"/>
    <xdr:ext cx="1034350" cy="431454"/>
    <xdr:sp macro="" textlink="">
      <xdr:nvSpPr>
        <xdr:cNvPr id="39" name="Rectangle: Rounded Corners 38">
          <a:extLst>
            <a:ext uri="{FF2B5EF4-FFF2-40B4-BE49-F238E27FC236}">
              <a16:creationId xmlns:a16="http://schemas.microsoft.com/office/drawing/2014/main" id="{EEC1A780-36F8-4A16-92B3-6C2A614ECCA7}"/>
            </a:ext>
          </a:extLst>
        </xdr:cNvPr>
        <xdr:cNvSpPr/>
      </xdr:nvSpPr>
      <xdr:spPr>
        <a:xfrm>
          <a:off x="9191625" y="2783416"/>
          <a:ext cx="1034350"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Colorectal</a:t>
          </a:r>
        </a:p>
      </xdr:txBody>
    </xdr:sp>
    <xdr:clientData/>
  </xdr:absoluteAnchor>
  <xdr:absoluteAnchor>
    <xdr:pos x="11862858" y="3306234"/>
    <xdr:ext cx="1034350" cy="431454"/>
    <xdr:sp macro="" textlink="">
      <xdr:nvSpPr>
        <xdr:cNvPr id="40" name="Rectangle: Rounded Corners 39">
          <a:extLst>
            <a:ext uri="{FF2B5EF4-FFF2-40B4-BE49-F238E27FC236}">
              <a16:creationId xmlns:a16="http://schemas.microsoft.com/office/drawing/2014/main" id="{12C617C8-79D8-4199-9055-891646CEB949}"/>
            </a:ext>
          </a:extLst>
        </xdr:cNvPr>
        <xdr:cNvSpPr/>
      </xdr:nvSpPr>
      <xdr:spPr>
        <a:xfrm>
          <a:off x="11862858" y="3306234"/>
          <a:ext cx="1034350"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Prostate</a:t>
          </a:r>
        </a:p>
      </xdr:txBody>
    </xdr:sp>
    <xdr:clientData/>
  </xdr:absoluteAnchor>
  <xdr:absoluteAnchor>
    <xdr:pos x="5887507" y="2791885"/>
    <xdr:ext cx="1076326" cy="431454"/>
    <xdr:sp macro="" textlink="">
      <xdr:nvSpPr>
        <xdr:cNvPr id="41" name="Rectangle: Rounded Corners 40">
          <a:extLst>
            <a:ext uri="{FF2B5EF4-FFF2-40B4-BE49-F238E27FC236}">
              <a16:creationId xmlns:a16="http://schemas.microsoft.com/office/drawing/2014/main" id="{AA0F5BA5-6773-4B37-934B-397BE2083646}"/>
            </a:ext>
          </a:extLst>
        </xdr:cNvPr>
        <xdr:cNvSpPr/>
      </xdr:nvSpPr>
      <xdr:spPr>
        <a:xfrm>
          <a:off x="5887507" y="2791885"/>
          <a:ext cx="1076326"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Bladder/Renal</a:t>
          </a:r>
        </a:p>
      </xdr:txBody>
    </xdr:sp>
    <xdr:clientData/>
  </xdr:absoluteAnchor>
  <xdr:absoluteAnchor>
    <xdr:pos x="6255808" y="3297767"/>
    <xdr:ext cx="1034350" cy="431454"/>
    <xdr:sp macro="" textlink="">
      <xdr:nvSpPr>
        <xdr:cNvPr id="42" name="Rectangle: Rounded Corners 41">
          <a:extLst>
            <a:ext uri="{FF2B5EF4-FFF2-40B4-BE49-F238E27FC236}">
              <a16:creationId xmlns:a16="http://schemas.microsoft.com/office/drawing/2014/main" id="{98DBA20F-124A-47A1-A3C4-5BC2AC58EF65}"/>
            </a:ext>
          </a:extLst>
        </xdr:cNvPr>
        <xdr:cNvSpPr/>
      </xdr:nvSpPr>
      <xdr:spPr>
        <a:xfrm>
          <a:off x="6255808" y="3297767"/>
          <a:ext cx="1034350"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Liver</a:t>
          </a:r>
        </a:p>
      </xdr:txBody>
    </xdr:sp>
    <xdr:clientData/>
  </xdr:absoluteAnchor>
  <xdr:absoluteAnchor>
    <xdr:pos x="10260542" y="2772833"/>
    <xdr:ext cx="1034350" cy="431454"/>
    <xdr:sp macro="" textlink="">
      <xdr:nvSpPr>
        <xdr:cNvPr id="43" name="Rectangle: Rounded Corners 42">
          <a:extLst>
            <a:ext uri="{FF2B5EF4-FFF2-40B4-BE49-F238E27FC236}">
              <a16:creationId xmlns:a16="http://schemas.microsoft.com/office/drawing/2014/main" id="{C797E004-7F84-41DF-B5C3-03C14B3FFC6E}"/>
            </a:ext>
          </a:extLst>
        </xdr:cNvPr>
        <xdr:cNvSpPr/>
      </xdr:nvSpPr>
      <xdr:spPr>
        <a:xfrm>
          <a:off x="10260542" y="2772833"/>
          <a:ext cx="1034350"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Endometrial</a:t>
          </a:r>
        </a:p>
      </xdr:txBody>
    </xdr:sp>
    <xdr:clientData/>
  </xdr:absoluteAnchor>
  <xdr:absoluteAnchor>
    <xdr:pos x="12449175" y="2760133"/>
    <xdr:ext cx="1034350" cy="431454"/>
    <xdr:sp macro="" textlink="">
      <xdr:nvSpPr>
        <xdr:cNvPr id="44" name="Rectangle: Rounded Corners 43">
          <a:extLst>
            <a:ext uri="{FF2B5EF4-FFF2-40B4-BE49-F238E27FC236}">
              <a16:creationId xmlns:a16="http://schemas.microsoft.com/office/drawing/2014/main" id="{F486A1FC-E8EF-4245-BDBF-28D2C49FAB12}"/>
            </a:ext>
          </a:extLst>
        </xdr:cNvPr>
        <xdr:cNvSpPr/>
      </xdr:nvSpPr>
      <xdr:spPr>
        <a:xfrm>
          <a:off x="12449175" y="2760133"/>
          <a:ext cx="1034350"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Head/Neck</a:t>
          </a:r>
        </a:p>
      </xdr:txBody>
    </xdr:sp>
    <xdr:clientData/>
  </xdr:absoluteAnchor>
  <xdr:absoluteAnchor>
    <xdr:pos x="11342159" y="2774951"/>
    <xdr:ext cx="1034350" cy="431454"/>
    <xdr:sp macro="" textlink="">
      <xdr:nvSpPr>
        <xdr:cNvPr id="45" name="Rectangle: Rounded Corners 44">
          <a:extLst>
            <a:ext uri="{FF2B5EF4-FFF2-40B4-BE49-F238E27FC236}">
              <a16:creationId xmlns:a16="http://schemas.microsoft.com/office/drawing/2014/main" id="{B3B533CE-B9D7-4840-8D19-282851BF6BB2}"/>
            </a:ext>
          </a:extLst>
        </xdr:cNvPr>
        <xdr:cNvSpPr/>
      </xdr:nvSpPr>
      <xdr:spPr>
        <a:xfrm>
          <a:off x="11342159" y="2774951"/>
          <a:ext cx="1034350"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ESophageal/Gastric</a:t>
          </a:r>
        </a:p>
      </xdr:txBody>
    </xdr:sp>
    <xdr:clientData/>
  </xdr:absoluteAnchor>
  <xdr:absoluteAnchor>
    <xdr:pos x="7335310" y="3308350"/>
    <xdr:ext cx="1034350" cy="431454"/>
    <xdr:sp macro="" textlink="">
      <xdr:nvSpPr>
        <xdr:cNvPr id="46" name="Rectangle: Rounded Corners 45">
          <a:extLst>
            <a:ext uri="{FF2B5EF4-FFF2-40B4-BE49-F238E27FC236}">
              <a16:creationId xmlns:a16="http://schemas.microsoft.com/office/drawing/2014/main" id="{791154A3-D6CB-4E53-8F32-18620C10AB3C}"/>
            </a:ext>
          </a:extLst>
        </xdr:cNvPr>
        <xdr:cNvSpPr/>
      </xdr:nvSpPr>
      <xdr:spPr>
        <a:xfrm>
          <a:off x="7335310" y="3308350"/>
          <a:ext cx="1034350"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Non Small Cell Lung</a:t>
          </a:r>
        </a:p>
      </xdr:txBody>
    </xdr:sp>
    <xdr:clientData/>
  </xdr:absoluteAnchor>
  <xdr:absoluteAnchor>
    <xdr:pos x="9525000" y="3301999"/>
    <xdr:ext cx="1182516" cy="431454"/>
    <xdr:sp macro="" textlink="">
      <xdr:nvSpPr>
        <xdr:cNvPr id="47" name="Rectangle: Rounded Corners 46">
          <a:extLst>
            <a:ext uri="{FF2B5EF4-FFF2-40B4-BE49-F238E27FC236}">
              <a16:creationId xmlns:a16="http://schemas.microsoft.com/office/drawing/2014/main" id="{E545FBD4-0D59-4000-95A9-F08162274928}"/>
            </a:ext>
          </a:extLst>
        </xdr:cNvPr>
        <xdr:cNvSpPr/>
      </xdr:nvSpPr>
      <xdr:spPr>
        <a:xfrm>
          <a:off x="9525000" y="3301999"/>
          <a:ext cx="1182516"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Neuroendocrine</a:t>
          </a:r>
        </a:p>
      </xdr:txBody>
    </xdr:sp>
    <xdr:clientData/>
  </xdr:absoluteAnchor>
  <xdr:absoluteAnchor>
    <xdr:pos x="10767483" y="3295651"/>
    <xdr:ext cx="1034350" cy="431454"/>
    <xdr:sp macro="" textlink="">
      <xdr:nvSpPr>
        <xdr:cNvPr id="48" name="Rectangle: Rounded Corners 47">
          <a:extLst>
            <a:ext uri="{FF2B5EF4-FFF2-40B4-BE49-F238E27FC236}">
              <a16:creationId xmlns:a16="http://schemas.microsoft.com/office/drawing/2014/main" id="{CA40A651-10D3-4B33-A275-2F01C5603029}"/>
            </a:ext>
          </a:extLst>
        </xdr:cNvPr>
        <xdr:cNvSpPr/>
      </xdr:nvSpPr>
      <xdr:spPr>
        <a:xfrm>
          <a:off x="10767483" y="3295651"/>
          <a:ext cx="1034350"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Pancreas</a:t>
          </a:r>
        </a:p>
      </xdr:txBody>
    </xdr:sp>
    <xdr:clientData/>
  </xdr:absoluteAnchor>
  <xdr:absoluteAnchor>
    <xdr:pos x="8413751" y="3312582"/>
    <xdr:ext cx="1034350" cy="431454"/>
    <xdr:sp macro="" textlink="">
      <xdr:nvSpPr>
        <xdr:cNvPr id="49" name="Rectangle: Rounded Corners 48">
          <a:extLst>
            <a:ext uri="{FF2B5EF4-FFF2-40B4-BE49-F238E27FC236}">
              <a16:creationId xmlns:a16="http://schemas.microsoft.com/office/drawing/2014/main" id="{A48535E2-6269-44EF-93E1-66E09BBCCF74}"/>
            </a:ext>
          </a:extLst>
        </xdr:cNvPr>
        <xdr:cNvSpPr/>
      </xdr:nvSpPr>
      <xdr:spPr>
        <a:xfrm>
          <a:off x="8413751" y="3312582"/>
          <a:ext cx="1034350"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Melanoma</a:t>
          </a:r>
        </a:p>
      </xdr:txBody>
    </xdr:sp>
    <xdr:clientData/>
  </xdr:absoluteAnchor>
  <xdr:absoluteAnchor>
    <xdr:pos x="7164918" y="3852333"/>
    <xdr:ext cx="1439332" cy="431454"/>
    <xdr:sp macro="" textlink="">
      <xdr:nvSpPr>
        <xdr:cNvPr id="50" name="Rectangle: Rounded Corners 49">
          <a:extLst>
            <a:ext uri="{FF2B5EF4-FFF2-40B4-BE49-F238E27FC236}">
              <a16:creationId xmlns:a16="http://schemas.microsoft.com/office/drawing/2014/main" id="{604E8BF8-BADE-4E93-B843-6AE180ECB302}"/>
            </a:ext>
          </a:extLst>
        </xdr:cNvPr>
        <xdr:cNvSpPr/>
      </xdr:nvSpPr>
      <xdr:spPr>
        <a:xfrm>
          <a:off x="7164918" y="3852333"/>
          <a:ext cx="1439332"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Soft</a:t>
          </a:r>
          <a:r>
            <a:rPr lang="en-US" sz="1100" b="1" baseline="0">
              <a:solidFill>
                <a:schemeClr val="bg1"/>
              </a:solidFill>
            </a:rPr>
            <a:t> Tissue Sarcoma</a:t>
          </a:r>
          <a:endParaRPr lang="en-US" sz="1100" b="1">
            <a:solidFill>
              <a:schemeClr val="bg1"/>
            </a:solidFill>
          </a:endParaRPr>
        </a:p>
      </xdr:txBody>
    </xdr:sp>
    <xdr:clientData/>
  </xdr:absoluteAnchor>
  <xdr:absoluteAnchor>
    <xdr:pos x="8688916" y="3845983"/>
    <xdr:ext cx="1598083" cy="431454"/>
    <xdr:sp macro="" textlink="">
      <xdr:nvSpPr>
        <xdr:cNvPr id="51" name="Rectangle: Rounded Corners 50">
          <a:extLst>
            <a:ext uri="{FF2B5EF4-FFF2-40B4-BE49-F238E27FC236}">
              <a16:creationId xmlns:a16="http://schemas.microsoft.com/office/drawing/2014/main" id="{574C1D4E-4D75-4674-AEEE-D121CF41F98D}"/>
            </a:ext>
          </a:extLst>
        </xdr:cNvPr>
        <xdr:cNvSpPr/>
      </xdr:nvSpPr>
      <xdr:spPr>
        <a:xfrm>
          <a:off x="8688916" y="3845983"/>
          <a:ext cx="1598083"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Hematological</a:t>
          </a:r>
          <a:r>
            <a:rPr lang="en-US" sz="1100" b="1" baseline="0">
              <a:solidFill>
                <a:schemeClr val="bg1"/>
              </a:solidFill>
            </a:rPr>
            <a:t> Tumor</a:t>
          </a:r>
          <a:endParaRPr lang="en-US" sz="1100" b="1">
            <a:solidFill>
              <a:schemeClr val="bg1"/>
            </a:solidFill>
          </a:endParaRPr>
        </a:p>
      </xdr:txBody>
    </xdr:sp>
    <xdr:clientData/>
  </xdr:absoluteAnchor>
  <xdr:absoluteAnchor>
    <xdr:pos x="10371667" y="3829051"/>
    <xdr:ext cx="1650999" cy="431454"/>
    <xdr:sp macro="" textlink="">
      <xdr:nvSpPr>
        <xdr:cNvPr id="52" name="Rectangle: Rounded Corners 51">
          <a:extLst>
            <a:ext uri="{FF2B5EF4-FFF2-40B4-BE49-F238E27FC236}">
              <a16:creationId xmlns:a16="http://schemas.microsoft.com/office/drawing/2014/main" id="{15B84DDB-5A47-489F-8376-7031EE1F904C}"/>
            </a:ext>
          </a:extLst>
        </xdr:cNvPr>
        <xdr:cNvSpPr/>
      </xdr:nvSpPr>
      <xdr:spPr>
        <a:xfrm>
          <a:off x="10371667" y="3829051"/>
          <a:ext cx="1650999"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Solid Tumor</a:t>
          </a:r>
        </a:p>
      </xdr:txBody>
    </xdr:sp>
    <xdr:clientData/>
  </xdr:absoluteAnchor>
  <xdr:twoCellAnchor editAs="oneCell">
    <xdr:from>
      <xdr:col>9</xdr:col>
      <xdr:colOff>148165</xdr:colOff>
      <xdr:row>38</xdr:row>
      <xdr:rowOff>42334</xdr:rowOff>
    </xdr:from>
    <xdr:to>
      <xdr:col>9</xdr:col>
      <xdr:colOff>730248</xdr:colOff>
      <xdr:row>38</xdr:row>
      <xdr:rowOff>275167</xdr:rowOff>
    </xdr:to>
    <xdr:pic>
      <xdr:nvPicPr>
        <xdr:cNvPr id="59" name="Picture 58">
          <a:extLst>
            <a:ext uri="{FF2B5EF4-FFF2-40B4-BE49-F238E27FC236}">
              <a16:creationId xmlns:a16="http://schemas.microsoft.com/office/drawing/2014/main" id="{4B42D038-D8CF-4686-79B7-F368099AFC8C}"/>
            </a:ext>
          </a:extLst>
        </xdr:cNvPr>
        <xdr:cNvPicPr>
          <a:picLocks noChangeAspect="1"/>
        </xdr:cNvPicPr>
      </xdr:nvPicPr>
      <xdr:blipFill>
        <a:blip xmlns:r="http://schemas.openxmlformats.org/officeDocument/2006/relationships" r:embed="rId7"/>
        <a:stretch>
          <a:fillRect/>
        </a:stretch>
      </xdr:blipFill>
      <xdr:spPr>
        <a:xfrm>
          <a:off x="6963832" y="11906251"/>
          <a:ext cx="582083" cy="232833"/>
        </a:xfrm>
        <a:prstGeom prst="rect">
          <a:avLst/>
        </a:prstGeom>
      </xdr:spPr>
    </xdr:pic>
    <xdr:clientData/>
  </xdr:twoCellAnchor>
  <xdr:twoCellAnchor editAs="oneCell">
    <xdr:from>
      <xdr:col>15</xdr:col>
      <xdr:colOff>317501</xdr:colOff>
      <xdr:row>38</xdr:row>
      <xdr:rowOff>10583</xdr:rowOff>
    </xdr:from>
    <xdr:to>
      <xdr:col>16</xdr:col>
      <xdr:colOff>296334</xdr:colOff>
      <xdr:row>38</xdr:row>
      <xdr:rowOff>272054</xdr:rowOff>
    </xdr:to>
    <xdr:pic>
      <xdr:nvPicPr>
        <xdr:cNvPr id="61" name="Picture 60">
          <a:extLst>
            <a:ext uri="{FF2B5EF4-FFF2-40B4-BE49-F238E27FC236}">
              <a16:creationId xmlns:a16="http://schemas.microsoft.com/office/drawing/2014/main" id="{8B24DD57-2C05-4854-C372-33C03528C0F6}"/>
            </a:ext>
          </a:extLst>
        </xdr:cNvPr>
        <xdr:cNvPicPr>
          <a:picLocks noChangeAspect="1"/>
        </xdr:cNvPicPr>
      </xdr:nvPicPr>
      <xdr:blipFill>
        <a:blip xmlns:r="http://schemas.openxmlformats.org/officeDocument/2006/relationships" r:embed="rId8"/>
        <a:stretch>
          <a:fillRect/>
        </a:stretch>
      </xdr:blipFill>
      <xdr:spPr>
        <a:xfrm>
          <a:off x="15377584" y="11874500"/>
          <a:ext cx="592667" cy="261471"/>
        </a:xfrm>
        <a:prstGeom prst="rect">
          <a:avLst/>
        </a:prstGeom>
      </xdr:spPr>
    </xdr:pic>
    <xdr:clientData/>
  </xdr:twoCellAnchor>
  <xdr:oneCellAnchor>
    <xdr:from>
      <xdr:col>9</xdr:col>
      <xdr:colOff>137583</xdr:colOff>
      <xdr:row>92</xdr:row>
      <xdr:rowOff>31750</xdr:rowOff>
    </xdr:from>
    <xdr:ext cx="582083" cy="232833"/>
    <xdr:pic>
      <xdr:nvPicPr>
        <xdr:cNvPr id="62" name="Picture 61">
          <a:extLst>
            <a:ext uri="{FF2B5EF4-FFF2-40B4-BE49-F238E27FC236}">
              <a16:creationId xmlns:a16="http://schemas.microsoft.com/office/drawing/2014/main" id="{259C7624-3CB1-43CB-A7CA-BA7A7E544792}"/>
            </a:ext>
          </a:extLst>
        </xdr:cNvPr>
        <xdr:cNvPicPr>
          <a:picLocks noChangeAspect="1"/>
        </xdr:cNvPicPr>
      </xdr:nvPicPr>
      <xdr:blipFill>
        <a:blip xmlns:r="http://schemas.openxmlformats.org/officeDocument/2006/relationships" r:embed="rId7"/>
        <a:stretch>
          <a:fillRect/>
        </a:stretch>
      </xdr:blipFill>
      <xdr:spPr>
        <a:xfrm>
          <a:off x="6953250" y="65987083"/>
          <a:ext cx="582083" cy="232833"/>
        </a:xfrm>
        <a:prstGeom prst="rect">
          <a:avLst/>
        </a:prstGeom>
      </xdr:spPr>
    </xdr:pic>
    <xdr:clientData/>
  </xdr:oneCellAnchor>
  <xdr:oneCellAnchor>
    <xdr:from>
      <xdr:col>15</xdr:col>
      <xdr:colOff>328084</xdr:colOff>
      <xdr:row>92</xdr:row>
      <xdr:rowOff>10583</xdr:rowOff>
    </xdr:from>
    <xdr:ext cx="592667" cy="261471"/>
    <xdr:pic>
      <xdr:nvPicPr>
        <xdr:cNvPr id="63" name="Picture 62">
          <a:extLst>
            <a:ext uri="{FF2B5EF4-FFF2-40B4-BE49-F238E27FC236}">
              <a16:creationId xmlns:a16="http://schemas.microsoft.com/office/drawing/2014/main" id="{CA73D168-1A4B-49C4-ADBF-2D016F14E86B}"/>
            </a:ext>
          </a:extLst>
        </xdr:cNvPr>
        <xdr:cNvPicPr>
          <a:picLocks noChangeAspect="1"/>
        </xdr:cNvPicPr>
      </xdr:nvPicPr>
      <xdr:blipFill>
        <a:blip xmlns:r="http://schemas.openxmlformats.org/officeDocument/2006/relationships" r:embed="rId8"/>
        <a:stretch>
          <a:fillRect/>
        </a:stretch>
      </xdr:blipFill>
      <xdr:spPr>
        <a:xfrm>
          <a:off x="15388167" y="65965916"/>
          <a:ext cx="592667" cy="261471"/>
        </a:xfrm>
        <a:prstGeom prst="rect">
          <a:avLst/>
        </a:prstGeom>
      </xdr:spPr>
    </xdr:pic>
    <xdr:clientData/>
  </xdr:oneCellAnchor>
  <xdr:oneCellAnchor>
    <xdr:from>
      <xdr:col>9</xdr:col>
      <xdr:colOff>137582</xdr:colOff>
      <xdr:row>147</xdr:row>
      <xdr:rowOff>21167</xdr:rowOff>
    </xdr:from>
    <xdr:ext cx="582083" cy="232833"/>
    <xdr:pic>
      <xdr:nvPicPr>
        <xdr:cNvPr id="64" name="Picture 63">
          <a:extLst>
            <a:ext uri="{FF2B5EF4-FFF2-40B4-BE49-F238E27FC236}">
              <a16:creationId xmlns:a16="http://schemas.microsoft.com/office/drawing/2014/main" id="{1FBFA345-145B-47A3-9BCF-F2BD124A95CF}"/>
            </a:ext>
          </a:extLst>
        </xdr:cNvPr>
        <xdr:cNvPicPr>
          <a:picLocks noChangeAspect="1"/>
        </xdr:cNvPicPr>
      </xdr:nvPicPr>
      <xdr:blipFill>
        <a:blip xmlns:r="http://schemas.openxmlformats.org/officeDocument/2006/relationships" r:embed="rId7"/>
        <a:stretch>
          <a:fillRect/>
        </a:stretch>
      </xdr:blipFill>
      <xdr:spPr>
        <a:xfrm>
          <a:off x="6953249" y="130894667"/>
          <a:ext cx="582083" cy="232833"/>
        </a:xfrm>
        <a:prstGeom prst="rect">
          <a:avLst/>
        </a:prstGeom>
      </xdr:spPr>
    </xdr:pic>
    <xdr:clientData/>
  </xdr:oneCellAnchor>
  <xdr:oneCellAnchor>
    <xdr:from>
      <xdr:col>14</xdr:col>
      <xdr:colOff>762000</xdr:colOff>
      <xdr:row>147</xdr:row>
      <xdr:rowOff>10583</xdr:rowOff>
    </xdr:from>
    <xdr:ext cx="592667" cy="261471"/>
    <xdr:pic>
      <xdr:nvPicPr>
        <xdr:cNvPr id="65" name="Picture 64">
          <a:extLst>
            <a:ext uri="{FF2B5EF4-FFF2-40B4-BE49-F238E27FC236}">
              <a16:creationId xmlns:a16="http://schemas.microsoft.com/office/drawing/2014/main" id="{0D09DDAA-A3BD-4AF7-8DD4-1CFC8286EA33}"/>
            </a:ext>
          </a:extLst>
        </xdr:cNvPr>
        <xdr:cNvPicPr>
          <a:picLocks noChangeAspect="1"/>
        </xdr:cNvPicPr>
      </xdr:nvPicPr>
      <xdr:blipFill>
        <a:blip xmlns:r="http://schemas.openxmlformats.org/officeDocument/2006/relationships" r:embed="rId8"/>
        <a:stretch>
          <a:fillRect/>
        </a:stretch>
      </xdr:blipFill>
      <xdr:spPr>
        <a:xfrm>
          <a:off x="15367000" y="65330916"/>
          <a:ext cx="592667" cy="261471"/>
        </a:xfrm>
        <a:prstGeom prst="rect">
          <a:avLst/>
        </a:prstGeom>
      </xdr:spPr>
    </xdr:pic>
    <xdr:clientData/>
  </xdr:oneCellAnchor>
  <xdr:oneCellAnchor>
    <xdr:from>
      <xdr:col>9</xdr:col>
      <xdr:colOff>137582</xdr:colOff>
      <xdr:row>163</xdr:row>
      <xdr:rowOff>21167</xdr:rowOff>
    </xdr:from>
    <xdr:ext cx="582083" cy="232833"/>
    <xdr:pic>
      <xdr:nvPicPr>
        <xdr:cNvPr id="66" name="Picture 65">
          <a:extLst>
            <a:ext uri="{FF2B5EF4-FFF2-40B4-BE49-F238E27FC236}">
              <a16:creationId xmlns:a16="http://schemas.microsoft.com/office/drawing/2014/main" id="{9186FBBA-14EC-4744-9685-89077D96B16F}"/>
            </a:ext>
          </a:extLst>
        </xdr:cNvPr>
        <xdr:cNvPicPr>
          <a:picLocks noChangeAspect="1"/>
        </xdr:cNvPicPr>
      </xdr:nvPicPr>
      <xdr:blipFill>
        <a:blip xmlns:r="http://schemas.openxmlformats.org/officeDocument/2006/relationships" r:embed="rId7"/>
        <a:stretch>
          <a:fillRect/>
        </a:stretch>
      </xdr:blipFill>
      <xdr:spPr>
        <a:xfrm>
          <a:off x="6953249" y="142451667"/>
          <a:ext cx="582083" cy="232833"/>
        </a:xfrm>
        <a:prstGeom prst="rect">
          <a:avLst/>
        </a:prstGeom>
      </xdr:spPr>
    </xdr:pic>
    <xdr:clientData/>
  </xdr:oneCellAnchor>
  <xdr:oneCellAnchor>
    <xdr:from>
      <xdr:col>14</xdr:col>
      <xdr:colOff>762000</xdr:colOff>
      <xdr:row>163</xdr:row>
      <xdr:rowOff>10583</xdr:rowOff>
    </xdr:from>
    <xdr:ext cx="592667" cy="261471"/>
    <xdr:pic>
      <xdr:nvPicPr>
        <xdr:cNvPr id="67" name="Picture 66">
          <a:extLst>
            <a:ext uri="{FF2B5EF4-FFF2-40B4-BE49-F238E27FC236}">
              <a16:creationId xmlns:a16="http://schemas.microsoft.com/office/drawing/2014/main" id="{F8E50978-3FE9-435A-9343-88D82BC38F44}"/>
            </a:ext>
          </a:extLst>
        </xdr:cNvPr>
        <xdr:cNvPicPr>
          <a:picLocks noChangeAspect="1"/>
        </xdr:cNvPicPr>
      </xdr:nvPicPr>
      <xdr:blipFill>
        <a:blip xmlns:r="http://schemas.openxmlformats.org/officeDocument/2006/relationships" r:embed="rId8"/>
        <a:stretch>
          <a:fillRect/>
        </a:stretch>
      </xdr:blipFill>
      <xdr:spPr>
        <a:xfrm>
          <a:off x="15367000" y="65330916"/>
          <a:ext cx="592667" cy="261471"/>
        </a:xfrm>
        <a:prstGeom prst="rect">
          <a:avLst/>
        </a:prstGeom>
      </xdr:spPr>
    </xdr:pic>
    <xdr:clientData/>
  </xdr:oneCellAnchor>
  <xdr:oneCellAnchor>
    <xdr:from>
      <xdr:col>9</xdr:col>
      <xdr:colOff>169333</xdr:colOff>
      <xdr:row>205</xdr:row>
      <xdr:rowOff>21167</xdr:rowOff>
    </xdr:from>
    <xdr:ext cx="582083" cy="232833"/>
    <xdr:pic>
      <xdr:nvPicPr>
        <xdr:cNvPr id="68" name="Picture 67">
          <a:extLst>
            <a:ext uri="{FF2B5EF4-FFF2-40B4-BE49-F238E27FC236}">
              <a16:creationId xmlns:a16="http://schemas.microsoft.com/office/drawing/2014/main" id="{F1439198-80FE-443F-B244-3C2DC171B8A0}"/>
            </a:ext>
          </a:extLst>
        </xdr:cNvPr>
        <xdr:cNvPicPr>
          <a:picLocks noChangeAspect="1"/>
        </xdr:cNvPicPr>
      </xdr:nvPicPr>
      <xdr:blipFill>
        <a:blip xmlns:r="http://schemas.openxmlformats.org/officeDocument/2006/relationships" r:embed="rId7"/>
        <a:stretch>
          <a:fillRect/>
        </a:stretch>
      </xdr:blipFill>
      <xdr:spPr>
        <a:xfrm>
          <a:off x="6985000" y="182054500"/>
          <a:ext cx="582083" cy="232833"/>
        </a:xfrm>
        <a:prstGeom prst="rect">
          <a:avLst/>
        </a:prstGeom>
      </xdr:spPr>
    </xdr:pic>
    <xdr:clientData/>
  </xdr:oneCellAnchor>
  <xdr:oneCellAnchor>
    <xdr:from>
      <xdr:col>15</xdr:col>
      <xdr:colOff>359834</xdr:colOff>
      <xdr:row>205</xdr:row>
      <xdr:rowOff>10583</xdr:rowOff>
    </xdr:from>
    <xdr:ext cx="592667" cy="261471"/>
    <xdr:pic>
      <xdr:nvPicPr>
        <xdr:cNvPr id="69" name="Picture 68">
          <a:extLst>
            <a:ext uri="{FF2B5EF4-FFF2-40B4-BE49-F238E27FC236}">
              <a16:creationId xmlns:a16="http://schemas.microsoft.com/office/drawing/2014/main" id="{485A4671-6F2E-4468-B02A-7EA434BDC27A}"/>
            </a:ext>
          </a:extLst>
        </xdr:cNvPr>
        <xdr:cNvPicPr>
          <a:picLocks noChangeAspect="1"/>
        </xdr:cNvPicPr>
      </xdr:nvPicPr>
      <xdr:blipFill>
        <a:blip xmlns:r="http://schemas.openxmlformats.org/officeDocument/2006/relationships" r:embed="rId8"/>
        <a:stretch>
          <a:fillRect/>
        </a:stretch>
      </xdr:blipFill>
      <xdr:spPr>
        <a:xfrm>
          <a:off x="15419917" y="182043916"/>
          <a:ext cx="592667" cy="261471"/>
        </a:xfrm>
        <a:prstGeom prst="rect">
          <a:avLst/>
        </a:prstGeom>
      </xdr:spPr>
    </xdr:pic>
    <xdr:clientData/>
  </xdr:oneCellAnchor>
  <xdr:oneCellAnchor>
    <xdr:from>
      <xdr:col>9</xdr:col>
      <xdr:colOff>169333</xdr:colOff>
      <xdr:row>221</xdr:row>
      <xdr:rowOff>21167</xdr:rowOff>
    </xdr:from>
    <xdr:ext cx="582083" cy="232833"/>
    <xdr:pic>
      <xdr:nvPicPr>
        <xdr:cNvPr id="70" name="Picture 69">
          <a:extLst>
            <a:ext uri="{FF2B5EF4-FFF2-40B4-BE49-F238E27FC236}">
              <a16:creationId xmlns:a16="http://schemas.microsoft.com/office/drawing/2014/main" id="{120D0581-6AAA-42D6-9FC1-D67EC05753F4}"/>
            </a:ext>
          </a:extLst>
        </xdr:cNvPr>
        <xdr:cNvPicPr>
          <a:picLocks noChangeAspect="1"/>
        </xdr:cNvPicPr>
      </xdr:nvPicPr>
      <xdr:blipFill>
        <a:blip xmlns:r="http://schemas.openxmlformats.org/officeDocument/2006/relationships" r:embed="rId7"/>
        <a:stretch>
          <a:fillRect/>
        </a:stretch>
      </xdr:blipFill>
      <xdr:spPr>
        <a:xfrm>
          <a:off x="6985000" y="191706500"/>
          <a:ext cx="582083" cy="232833"/>
        </a:xfrm>
        <a:prstGeom prst="rect">
          <a:avLst/>
        </a:prstGeom>
      </xdr:spPr>
    </xdr:pic>
    <xdr:clientData/>
  </xdr:oneCellAnchor>
  <xdr:oneCellAnchor>
    <xdr:from>
      <xdr:col>15</xdr:col>
      <xdr:colOff>370417</xdr:colOff>
      <xdr:row>221</xdr:row>
      <xdr:rowOff>10583</xdr:rowOff>
    </xdr:from>
    <xdr:ext cx="592667" cy="261471"/>
    <xdr:pic>
      <xdr:nvPicPr>
        <xdr:cNvPr id="71" name="Picture 70">
          <a:extLst>
            <a:ext uri="{FF2B5EF4-FFF2-40B4-BE49-F238E27FC236}">
              <a16:creationId xmlns:a16="http://schemas.microsoft.com/office/drawing/2014/main" id="{B3AD3747-2DA3-49C8-BE56-4560EF4ADC43}"/>
            </a:ext>
          </a:extLst>
        </xdr:cNvPr>
        <xdr:cNvPicPr>
          <a:picLocks noChangeAspect="1"/>
        </xdr:cNvPicPr>
      </xdr:nvPicPr>
      <xdr:blipFill>
        <a:blip xmlns:r="http://schemas.openxmlformats.org/officeDocument/2006/relationships" r:embed="rId8"/>
        <a:stretch>
          <a:fillRect/>
        </a:stretch>
      </xdr:blipFill>
      <xdr:spPr>
        <a:xfrm>
          <a:off x="15430500" y="191695916"/>
          <a:ext cx="592667" cy="261471"/>
        </a:xfrm>
        <a:prstGeom prst="rect">
          <a:avLst/>
        </a:prstGeom>
      </xdr:spPr>
    </xdr:pic>
    <xdr:clientData/>
  </xdr:oneCellAnchor>
  <xdr:oneCellAnchor>
    <xdr:from>
      <xdr:col>9</xdr:col>
      <xdr:colOff>148165</xdr:colOff>
      <xdr:row>266</xdr:row>
      <xdr:rowOff>21167</xdr:rowOff>
    </xdr:from>
    <xdr:ext cx="582083" cy="232833"/>
    <xdr:pic>
      <xdr:nvPicPr>
        <xdr:cNvPr id="72" name="Picture 71">
          <a:extLst>
            <a:ext uri="{FF2B5EF4-FFF2-40B4-BE49-F238E27FC236}">
              <a16:creationId xmlns:a16="http://schemas.microsoft.com/office/drawing/2014/main" id="{79910191-0A58-4F87-A2D0-D28606A76A9D}"/>
            </a:ext>
          </a:extLst>
        </xdr:cNvPr>
        <xdr:cNvPicPr>
          <a:picLocks noChangeAspect="1"/>
        </xdr:cNvPicPr>
      </xdr:nvPicPr>
      <xdr:blipFill>
        <a:blip xmlns:r="http://schemas.openxmlformats.org/officeDocument/2006/relationships" r:embed="rId7"/>
        <a:stretch>
          <a:fillRect/>
        </a:stretch>
      </xdr:blipFill>
      <xdr:spPr>
        <a:xfrm>
          <a:off x="6963832" y="235447417"/>
          <a:ext cx="582083" cy="232833"/>
        </a:xfrm>
        <a:prstGeom prst="rect">
          <a:avLst/>
        </a:prstGeom>
      </xdr:spPr>
    </xdr:pic>
    <xdr:clientData/>
  </xdr:oneCellAnchor>
  <xdr:oneCellAnchor>
    <xdr:from>
      <xdr:col>15</xdr:col>
      <xdr:colOff>402167</xdr:colOff>
      <xdr:row>266</xdr:row>
      <xdr:rowOff>31750</xdr:rowOff>
    </xdr:from>
    <xdr:ext cx="592667" cy="261471"/>
    <xdr:pic>
      <xdr:nvPicPr>
        <xdr:cNvPr id="73" name="Picture 72">
          <a:extLst>
            <a:ext uri="{FF2B5EF4-FFF2-40B4-BE49-F238E27FC236}">
              <a16:creationId xmlns:a16="http://schemas.microsoft.com/office/drawing/2014/main" id="{3AED9AA0-814E-4AD9-A792-041E7270EF81}"/>
            </a:ext>
          </a:extLst>
        </xdr:cNvPr>
        <xdr:cNvPicPr>
          <a:picLocks noChangeAspect="1"/>
        </xdr:cNvPicPr>
      </xdr:nvPicPr>
      <xdr:blipFill>
        <a:blip xmlns:r="http://schemas.openxmlformats.org/officeDocument/2006/relationships" r:embed="rId8"/>
        <a:stretch>
          <a:fillRect/>
        </a:stretch>
      </xdr:blipFill>
      <xdr:spPr>
        <a:xfrm>
          <a:off x="15462250" y="235458000"/>
          <a:ext cx="592667" cy="261471"/>
        </a:xfrm>
        <a:prstGeom prst="rect">
          <a:avLst/>
        </a:prstGeom>
      </xdr:spPr>
    </xdr:pic>
    <xdr:clientData/>
  </xdr:oneCellAnchor>
  <xdr:oneCellAnchor>
    <xdr:from>
      <xdr:col>9</xdr:col>
      <xdr:colOff>179916</xdr:colOff>
      <xdr:row>292</xdr:row>
      <xdr:rowOff>42334</xdr:rowOff>
    </xdr:from>
    <xdr:ext cx="582083" cy="232833"/>
    <xdr:pic>
      <xdr:nvPicPr>
        <xdr:cNvPr id="74" name="Picture 73">
          <a:extLst>
            <a:ext uri="{FF2B5EF4-FFF2-40B4-BE49-F238E27FC236}">
              <a16:creationId xmlns:a16="http://schemas.microsoft.com/office/drawing/2014/main" id="{22021FA1-990C-46E9-AA0A-B26B44DBA223}"/>
            </a:ext>
          </a:extLst>
        </xdr:cNvPr>
        <xdr:cNvPicPr>
          <a:picLocks noChangeAspect="1"/>
        </xdr:cNvPicPr>
      </xdr:nvPicPr>
      <xdr:blipFill>
        <a:blip xmlns:r="http://schemas.openxmlformats.org/officeDocument/2006/relationships" r:embed="rId7"/>
        <a:stretch>
          <a:fillRect/>
        </a:stretch>
      </xdr:blipFill>
      <xdr:spPr>
        <a:xfrm>
          <a:off x="6995583" y="257820584"/>
          <a:ext cx="582083" cy="232833"/>
        </a:xfrm>
        <a:prstGeom prst="rect">
          <a:avLst/>
        </a:prstGeom>
      </xdr:spPr>
    </xdr:pic>
    <xdr:clientData/>
  </xdr:oneCellAnchor>
  <xdr:oneCellAnchor>
    <xdr:from>
      <xdr:col>15</xdr:col>
      <xdr:colOff>306917</xdr:colOff>
      <xdr:row>291</xdr:row>
      <xdr:rowOff>275166</xdr:rowOff>
    </xdr:from>
    <xdr:ext cx="592667" cy="261471"/>
    <xdr:pic>
      <xdr:nvPicPr>
        <xdr:cNvPr id="75" name="Picture 74">
          <a:extLst>
            <a:ext uri="{FF2B5EF4-FFF2-40B4-BE49-F238E27FC236}">
              <a16:creationId xmlns:a16="http://schemas.microsoft.com/office/drawing/2014/main" id="{18AB6200-C2E5-4174-894E-9CAB0AF1E881}"/>
            </a:ext>
          </a:extLst>
        </xdr:cNvPr>
        <xdr:cNvPicPr>
          <a:picLocks noChangeAspect="1"/>
        </xdr:cNvPicPr>
      </xdr:nvPicPr>
      <xdr:blipFill>
        <a:blip xmlns:r="http://schemas.openxmlformats.org/officeDocument/2006/relationships" r:embed="rId8"/>
        <a:stretch>
          <a:fillRect/>
        </a:stretch>
      </xdr:blipFill>
      <xdr:spPr>
        <a:xfrm>
          <a:off x="15367000" y="257757083"/>
          <a:ext cx="592667" cy="261471"/>
        </a:xfrm>
        <a:prstGeom prst="rect">
          <a:avLst/>
        </a:prstGeom>
      </xdr:spPr>
    </xdr:pic>
    <xdr:clientData/>
  </xdr:oneCellAnchor>
  <xdr:oneCellAnchor>
    <xdr:from>
      <xdr:col>8</xdr:col>
      <xdr:colOff>328083</xdr:colOff>
      <xdr:row>311</xdr:row>
      <xdr:rowOff>10584</xdr:rowOff>
    </xdr:from>
    <xdr:ext cx="582083" cy="232833"/>
    <xdr:pic>
      <xdr:nvPicPr>
        <xdr:cNvPr id="76" name="Picture 75">
          <a:extLst>
            <a:ext uri="{FF2B5EF4-FFF2-40B4-BE49-F238E27FC236}">
              <a16:creationId xmlns:a16="http://schemas.microsoft.com/office/drawing/2014/main" id="{70FAA840-8E29-4CB8-AF6F-F4ED8F6E7D0C}"/>
            </a:ext>
          </a:extLst>
        </xdr:cNvPr>
        <xdr:cNvPicPr>
          <a:picLocks noChangeAspect="1"/>
        </xdr:cNvPicPr>
      </xdr:nvPicPr>
      <xdr:blipFill>
        <a:blip xmlns:r="http://schemas.openxmlformats.org/officeDocument/2006/relationships" r:embed="rId7"/>
        <a:stretch>
          <a:fillRect/>
        </a:stretch>
      </xdr:blipFill>
      <xdr:spPr>
        <a:xfrm>
          <a:off x="6953250" y="190881001"/>
          <a:ext cx="582083" cy="232833"/>
        </a:xfrm>
        <a:prstGeom prst="rect">
          <a:avLst/>
        </a:prstGeom>
      </xdr:spPr>
    </xdr:pic>
    <xdr:clientData/>
  </xdr:oneCellAnchor>
  <xdr:oneCellAnchor>
    <xdr:from>
      <xdr:col>14</xdr:col>
      <xdr:colOff>762000</xdr:colOff>
      <xdr:row>311</xdr:row>
      <xdr:rowOff>10583</xdr:rowOff>
    </xdr:from>
    <xdr:ext cx="592667" cy="261471"/>
    <xdr:pic>
      <xdr:nvPicPr>
        <xdr:cNvPr id="77" name="Picture 76">
          <a:extLst>
            <a:ext uri="{FF2B5EF4-FFF2-40B4-BE49-F238E27FC236}">
              <a16:creationId xmlns:a16="http://schemas.microsoft.com/office/drawing/2014/main" id="{BC68BDEA-C38B-4BD6-874B-B875F3050246}"/>
            </a:ext>
          </a:extLst>
        </xdr:cNvPr>
        <xdr:cNvPicPr>
          <a:picLocks noChangeAspect="1"/>
        </xdr:cNvPicPr>
      </xdr:nvPicPr>
      <xdr:blipFill>
        <a:blip xmlns:r="http://schemas.openxmlformats.org/officeDocument/2006/relationships" r:embed="rId8"/>
        <a:stretch>
          <a:fillRect/>
        </a:stretch>
      </xdr:blipFill>
      <xdr:spPr>
        <a:xfrm>
          <a:off x="15367000" y="190881000"/>
          <a:ext cx="592667" cy="261471"/>
        </a:xfrm>
        <a:prstGeom prst="rect">
          <a:avLst/>
        </a:prstGeom>
      </xdr:spPr>
    </xdr:pic>
    <xdr:clientData/>
  </xdr:oneCellAnchor>
  <xdr:oneCellAnchor>
    <xdr:from>
      <xdr:col>8</xdr:col>
      <xdr:colOff>328083</xdr:colOff>
      <xdr:row>413</xdr:row>
      <xdr:rowOff>10584</xdr:rowOff>
    </xdr:from>
    <xdr:ext cx="582083" cy="232833"/>
    <xdr:pic>
      <xdr:nvPicPr>
        <xdr:cNvPr id="78" name="Picture 77">
          <a:extLst>
            <a:ext uri="{FF2B5EF4-FFF2-40B4-BE49-F238E27FC236}">
              <a16:creationId xmlns:a16="http://schemas.microsoft.com/office/drawing/2014/main" id="{E8529F92-45CB-41EF-B812-30BE8832944E}"/>
            </a:ext>
          </a:extLst>
        </xdr:cNvPr>
        <xdr:cNvPicPr>
          <a:picLocks noChangeAspect="1"/>
        </xdr:cNvPicPr>
      </xdr:nvPicPr>
      <xdr:blipFill>
        <a:blip xmlns:r="http://schemas.openxmlformats.org/officeDocument/2006/relationships" r:embed="rId7"/>
        <a:stretch>
          <a:fillRect/>
        </a:stretch>
      </xdr:blipFill>
      <xdr:spPr>
        <a:xfrm>
          <a:off x="6953250" y="190881001"/>
          <a:ext cx="582083" cy="232833"/>
        </a:xfrm>
        <a:prstGeom prst="rect">
          <a:avLst/>
        </a:prstGeom>
      </xdr:spPr>
    </xdr:pic>
    <xdr:clientData/>
  </xdr:oneCellAnchor>
  <xdr:oneCellAnchor>
    <xdr:from>
      <xdr:col>14</xdr:col>
      <xdr:colOff>762000</xdr:colOff>
      <xdr:row>413</xdr:row>
      <xdr:rowOff>10583</xdr:rowOff>
    </xdr:from>
    <xdr:ext cx="592667" cy="261471"/>
    <xdr:pic>
      <xdr:nvPicPr>
        <xdr:cNvPr id="79" name="Picture 78">
          <a:extLst>
            <a:ext uri="{FF2B5EF4-FFF2-40B4-BE49-F238E27FC236}">
              <a16:creationId xmlns:a16="http://schemas.microsoft.com/office/drawing/2014/main" id="{1BB35483-0A38-4D10-81B7-56C8EED73046}"/>
            </a:ext>
          </a:extLst>
        </xdr:cNvPr>
        <xdr:cNvPicPr>
          <a:picLocks noChangeAspect="1"/>
        </xdr:cNvPicPr>
      </xdr:nvPicPr>
      <xdr:blipFill>
        <a:blip xmlns:r="http://schemas.openxmlformats.org/officeDocument/2006/relationships" r:embed="rId8"/>
        <a:stretch>
          <a:fillRect/>
        </a:stretch>
      </xdr:blipFill>
      <xdr:spPr>
        <a:xfrm>
          <a:off x="15367000" y="190881000"/>
          <a:ext cx="592667" cy="261471"/>
        </a:xfrm>
        <a:prstGeom prst="rect">
          <a:avLst/>
        </a:prstGeom>
      </xdr:spPr>
    </xdr:pic>
    <xdr:clientData/>
  </xdr:oneCellAnchor>
  <xdr:oneCellAnchor>
    <xdr:from>
      <xdr:col>8</xdr:col>
      <xdr:colOff>328083</xdr:colOff>
      <xdr:row>442</xdr:row>
      <xdr:rowOff>10584</xdr:rowOff>
    </xdr:from>
    <xdr:ext cx="582083" cy="232833"/>
    <xdr:pic>
      <xdr:nvPicPr>
        <xdr:cNvPr id="80" name="Picture 79">
          <a:extLst>
            <a:ext uri="{FF2B5EF4-FFF2-40B4-BE49-F238E27FC236}">
              <a16:creationId xmlns:a16="http://schemas.microsoft.com/office/drawing/2014/main" id="{D1BB4E55-616C-488D-BB75-021038033DA5}"/>
            </a:ext>
          </a:extLst>
        </xdr:cNvPr>
        <xdr:cNvPicPr>
          <a:picLocks noChangeAspect="1"/>
        </xdr:cNvPicPr>
      </xdr:nvPicPr>
      <xdr:blipFill>
        <a:blip xmlns:r="http://schemas.openxmlformats.org/officeDocument/2006/relationships" r:embed="rId7"/>
        <a:stretch>
          <a:fillRect/>
        </a:stretch>
      </xdr:blipFill>
      <xdr:spPr>
        <a:xfrm>
          <a:off x="6953250" y="190881001"/>
          <a:ext cx="582083" cy="232833"/>
        </a:xfrm>
        <a:prstGeom prst="rect">
          <a:avLst/>
        </a:prstGeom>
      </xdr:spPr>
    </xdr:pic>
    <xdr:clientData/>
  </xdr:oneCellAnchor>
  <xdr:oneCellAnchor>
    <xdr:from>
      <xdr:col>14</xdr:col>
      <xdr:colOff>762000</xdr:colOff>
      <xdr:row>442</xdr:row>
      <xdr:rowOff>10583</xdr:rowOff>
    </xdr:from>
    <xdr:ext cx="592667" cy="261471"/>
    <xdr:pic>
      <xdr:nvPicPr>
        <xdr:cNvPr id="81" name="Picture 80">
          <a:extLst>
            <a:ext uri="{FF2B5EF4-FFF2-40B4-BE49-F238E27FC236}">
              <a16:creationId xmlns:a16="http://schemas.microsoft.com/office/drawing/2014/main" id="{5F542F22-6A31-4BAB-B892-6837441953E3}"/>
            </a:ext>
          </a:extLst>
        </xdr:cNvPr>
        <xdr:cNvPicPr>
          <a:picLocks noChangeAspect="1"/>
        </xdr:cNvPicPr>
      </xdr:nvPicPr>
      <xdr:blipFill>
        <a:blip xmlns:r="http://schemas.openxmlformats.org/officeDocument/2006/relationships" r:embed="rId8"/>
        <a:stretch>
          <a:fillRect/>
        </a:stretch>
      </xdr:blipFill>
      <xdr:spPr>
        <a:xfrm>
          <a:off x="15367000" y="190881000"/>
          <a:ext cx="592667" cy="261471"/>
        </a:xfrm>
        <a:prstGeom prst="rect">
          <a:avLst/>
        </a:prstGeom>
      </xdr:spPr>
    </xdr:pic>
    <xdr:clientData/>
  </xdr:oneCellAnchor>
  <xdr:oneCellAnchor>
    <xdr:from>
      <xdr:col>9</xdr:col>
      <xdr:colOff>179916</xdr:colOff>
      <xdr:row>459</xdr:row>
      <xdr:rowOff>21167</xdr:rowOff>
    </xdr:from>
    <xdr:ext cx="582083" cy="232833"/>
    <xdr:pic>
      <xdr:nvPicPr>
        <xdr:cNvPr id="82" name="Picture 81">
          <a:extLst>
            <a:ext uri="{FF2B5EF4-FFF2-40B4-BE49-F238E27FC236}">
              <a16:creationId xmlns:a16="http://schemas.microsoft.com/office/drawing/2014/main" id="{A11A5910-CFB0-400A-83A6-2FDB1B7E52A5}"/>
            </a:ext>
          </a:extLst>
        </xdr:cNvPr>
        <xdr:cNvPicPr>
          <a:picLocks noChangeAspect="1"/>
        </xdr:cNvPicPr>
      </xdr:nvPicPr>
      <xdr:blipFill>
        <a:blip xmlns:r="http://schemas.openxmlformats.org/officeDocument/2006/relationships" r:embed="rId7"/>
        <a:stretch>
          <a:fillRect/>
        </a:stretch>
      </xdr:blipFill>
      <xdr:spPr>
        <a:xfrm>
          <a:off x="6995583" y="436022750"/>
          <a:ext cx="582083" cy="232833"/>
        </a:xfrm>
        <a:prstGeom prst="rect">
          <a:avLst/>
        </a:prstGeom>
      </xdr:spPr>
    </xdr:pic>
    <xdr:clientData/>
  </xdr:oneCellAnchor>
  <xdr:oneCellAnchor>
    <xdr:from>
      <xdr:col>15</xdr:col>
      <xdr:colOff>328084</xdr:colOff>
      <xdr:row>458</xdr:row>
      <xdr:rowOff>296332</xdr:rowOff>
    </xdr:from>
    <xdr:ext cx="592667" cy="261471"/>
    <xdr:pic>
      <xdr:nvPicPr>
        <xdr:cNvPr id="83" name="Picture 82">
          <a:extLst>
            <a:ext uri="{FF2B5EF4-FFF2-40B4-BE49-F238E27FC236}">
              <a16:creationId xmlns:a16="http://schemas.microsoft.com/office/drawing/2014/main" id="{18E12F51-5C04-49BE-AB77-9A48C375AD3C}"/>
            </a:ext>
          </a:extLst>
        </xdr:cNvPr>
        <xdr:cNvPicPr>
          <a:picLocks noChangeAspect="1"/>
        </xdr:cNvPicPr>
      </xdr:nvPicPr>
      <xdr:blipFill>
        <a:blip xmlns:r="http://schemas.openxmlformats.org/officeDocument/2006/relationships" r:embed="rId8"/>
        <a:stretch>
          <a:fillRect/>
        </a:stretch>
      </xdr:blipFill>
      <xdr:spPr>
        <a:xfrm>
          <a:off x="15388167" y="436001582"/>
          <a:ext cx="592667" cy="261471"/>
        </a:xfrm>
        <a:prstGeom prst="rect">
          <a:avLst/>
        </a:prstGeom>
      </xdr:spPr>
    </xdr:pic>
    <xdr:clientData/>
  </xdr:oneCellAnchor>
  <xdr:oneCellAnchor>
    <xdr:from>
      <xdr:col>8</xdr:col>
      <xdr:colOff>328083</xdr:colOff>
      <xdr:row>476</xdr:row>
      <xdr:rowOff>10584</xdr:rowOff>
    </xdr:from>
    <xdr:ext cx="582083" cy="232833"/>
    <xdr:pic>
      <xdr:nvPicPr>
        <xdr:cNvPr id="84" name="Picture 83">
          <a:extLst>
            <a:ext uri="{FF2B5EF4-FFF2-40B4-BE49-F238E27FC236}">
              <a16:creationId xmlns:a16="http://schemas.microsoft.com/office/drawing/2014/main" id="{3F59367E-93AF-4258-B319-553968708D4C}"/>
            </a:ext>
          </a:extLst>
        </xdr:cNvPr>
        <xdr:cNvPicPr>
          <a:picLocks noChangeAspect="1"/>
        </xdr:cNvPicPr>
      </xdr:nvPicPr>
      <xdr:blipFill>
        <a:blip xmlns:r="http://schemas.openxmlformats.org/officeDocument/2006/relationships" r:embed="rId7"/>
        <a:stretch>
          <a:fillRect/>
        </a:stretch>
      </xdr:blipFill>
      <xdr:spPr>
        <a:xfrm>
          <a:off x="6953250" y="190881001"/>
          <a:ext cx="582083" cy="232833"/>
        </a:xfrm>
        <a:prstGeom prst="rect">
          <a:avLst/>
        </a:prstGeom>
      </xdr:spPr>
    </xdr:pic>
    <xdr:clientData/>
  </xdr:oneCellAnchor>
  <xdr:oneCellAnchor>
    <xdr:from>
      <xdr:col>14</xdr:col>
      <xdr:colOff>762000</xdr:colOff>
      <xdr:row>476</xdr:row>
      <xdr:rowOff>10583</xdr:rowOff>
    </xdr:from>
    <xdr:ext cx="592667" cy="261471"/>
    <xdr:pic>
      <xdr:nvPicPr>
        <xdr:cNvPr id="85" name="Picture 84">
          <a:extLst>
            <a:ext uri="{FF2B5EF4-FFF2-40B4-BE49-F238E27FC236}">
              <a16:creationId xmlns:a16="http://schemas.microsoft.com/office/drawing/2014/main" id="{DBEE6452-38D4-4B46-BECE-46F49B458C7A}"/>
            </a:ext>
          </a:extLst>
        </xdr:cNvPr>
        <xdr:cNvPicPr>
          <a:picLocks noChangeAspect="1"/>
        </xdr:cNvPicPr>
      </xdr:nvPicPr>
      <xdr:blipFill>
        <a:blip xmlns:r="http://schemas.openxmlformats.org/officeDocument/2006/relationships" r:embed="rId8"/>
        <a:stretch>
          <a:fillRect/>
        </a:stretch>
      </xdr:blipFill>
      <xdr:spPr>
        <a:xfrm>
          <a:off x="15367000" y="190881000"/>
          <a:ext cx="592667" cy="261471"/>
        </a:xfrm>
        <a:prstGeom prst="rect">
          <a:avLst/>
        </a:prstGeom>
      </xdr:spPr>
    </xdr:pic>
    <xdr:clientData/>
  </xdr:oneCellAnchor>
  <xdr:oneCellAnchor>
    <xdr:from>
      <xdr:col>9</xdr:col>
      <xdr:colOff>137582</xdr:colOff>
      <xdr:row>515</xdr:row>
      <xdr:rowOff>42334</xdr:rowOff>
    </xdr:from>
    <xdr:ext cx="582083" cy="232833"/>
    <xdr:pic>
      <xdr:nvPicPr>
        <xdr:cNvPr id="86" name="Picture 85">
          <a:extLst>
            <a:ext uri="{FF2B5EF4-FFF2-40B4-BE49-F238E27FC236}">
              <a16:creationId xmlns:a16="http://schemas.microsoft.com/office/drawing/2014/main" id="{A6DB18CB-6FD8-43D6-BA73-8C3FD4D42D54}"/>
            </a:ext>
          </a:extLst>
        </xdr:cNvPr>
        <xdr:cNvPicPr>
          <a:picLocks noChangeAspect="1"/>
        </xdr:cNvPicPr>
      </xdr:nvPicPr>
      <xdr:blipFill>
        <a:blip xmlns:r="http://schemas.openxmlformats.org/officeDocument/2006/relationships" r:embed="rId7"/>
        <a:stretch>
          <a:fillRect/>
        </a:stretch>
      </xdr:blipFill>
      <xdr:spPr>
        <a:xfrm>
          <a:off x="6953249" y="491564084"/>
          <a:ext cx="582083" cy="232833"/>
        </a:xfrm>
        <a:prstGeom prst="rect">
          <a:avLst/>
        </a:prstGeom>
      </xdr:spPr>
    </xdr:pic>
    <xdr:clientData/>
  </xdr:oneCellAnchor>
  <xdr:oneCellAnchor>
    <xdr:from>
      <xdr:col>15</xdr:col>
      <xdr:colOff>349250</xdr:colOff>
      <xdr:row>515</xdr:row>
      <xdr:rowOff>42333</xdr:rowOff>
    </xdr:from>
    <xdr:ext cx="592667" cy="261471"/>
    <xdr:pic>
      <xdr:nvPicPr>
        <xdr:cNvPr id="87" name="Picture 86">
          <a:extLst>
            <a:ext uri="{FF2B5EF4-FFF2-40B4-BE49-F238E27FC236}">
              <a16:creationId xmlns:a16="http://schemas.microsoft.com/office/drawing/2014/main" id="{635EF09E-CBE4-40A6-9FF3-3D56A37BA46F}"/>
            </a:ext>
          </a:extLst>
        </xdr:cNvPr>
        <xdr:cNvPicPr>
          <a:picLocks noChangeAspect="1"/>
        </xdr:cNvPicPr>
      </xdr:nvPicPr>
      <xdr:blipFill>
        <a:blip xmlns:r="http://schemas.openxmlformats.org/officeDocument/2006/relationships" r:embed="rId8"/>
        <a:stretch>
          <a:fillRect/>
        </a:stretch>
      </xdr:blipFill>
      <xdr:spPr>
        <a:xfrm>
          <a:off x="15409333" y="491564083"/>
          <a:ext cx="592667" cy="261471"/>
        </a:xfrm>
        <a:prstGeom prst="rect">
          <a:avLst/>
        </a:prstGeom>
      </xdr:spPr>
    </xdr:pic>
    <xdr:clientData/>
  </xdr:oneCellAnchor>
  <xdr:oneCellAnchor>
    <xdr:from>
      <xdr:col>9</xdr:col>
      <xdr:colOff>126999</xdr:colOff>
      <xdr:row>539</xdr:row>
      <xdr:rowOff>10584</xdr:rowOff>
    </xdr:from>
    <xdr:ext cx="582083" cy="232833"/>
    <xdr:pic>
      <xdr:nvPicPr>
        <xdr:cNvPr id="88" name="Picture 87">
          <a:extLst>
            <a:ext uri="{FF2B5EF4-FFF2-40B4-BE49-F238E27FC236}">
              <a16:creationId xmlns:a16="http://schemas.microsoft.com/office/drawing/2014/main" id="{5FAD4440-AD7A-4675-88DE-E14AC47E1A45}"/>
            </a:ext>
          </a:extLst>
        </xdr:cNvPr>
        <xdr:cNvPicPr>
          <a:picLocks noChangeAspect="1"/>
        </xdr:cNvPicPr>
      </xdr:nvPicPr>
      <xdr:blipFill>
        <a:blip xmlns:r="http://schemas.openxmlformats.org/officeDocument/2006/relationships" r:embed="rId7"/>
        <a:stretch>
          <a:fillRect/>
        </a:stretch>
      </xdr:blipFill>
      <xdr:spPr>
        <a:xfrm>
          <a:off x="6942666" y="512318001"/>
          <a:ext cx="582083" cy="232833"/>
        </a:xfrm>
        <a:prstGeom prst="rect">
          <a:avLst/>
        </a:prstGeom>
      </xdr:spPr>
    </xdr:pic>
    <xdr:clientData/>
  </xdr:oneCellAnchor>
  <xdr:oneCellAnchor>
    <xdr:from>
      <xdr:col>15</xdr:col>
      <xdr:colOff>317501</xdr:colOff>
      <xdr:row>539</xdr:row>
      <xdr:rowOff>10583</xdr:rowOff>
    </xdr:from>
    <xdr:ext cx="592667" cy="261471"/>
    <xdr:pic>
      <xdr:nvPicPr>
        <xdr:cNvPr id="89" name="Picture 88">
          <a:extLst>
            <a:ext uri="{FF2B5EF4-FFF2-40B4-BE49-F238E27FC236}">
              <a16:creationId xmlns:a16="http://schemas.microsoft.com/office/drawing/2014/main" id="{AF3C7876-EBF2-4F73-90EC-F907EB320769}"/>
            </a:ext>
          </a:extLst>
        </xdr:cNvPr>
        <xdr:cNvPicPr>
          <a:picLocks noChangeAspect="1"/>
        </xdr:cNvPicPr>
      </xdr:nvPicPr>
      <xdr:blipFill>
        <a:blip xmlns:r="http://schemas.openxmlformats.org/officeDocument/2006/relationships" r:embed="rId8"/>
        <a:stretch>
          <a:fillRect/>
        </a:stretch>
      </xdr:blipFill>
      <xdr:spPr>
        <a:xfrm>
          <a:off x="15377584" y="512318000"/>
          <a:ext cx="592667" cy="261471"/>
        </a:xfrm>
        <a:prstGeom prst="rect">
          <a:avLst/>
        </a:prstGeom>
      </xdr:spPr>
    </xdr:pic>
    <xdr:clientData/>
  </xdr:oneCellAnchor>
  <xdr:oneCellAnchor>
    <xdr:from>
      <xdr:col>9</xdr:col>
      <xdr:colOff>158749</xdr:colOff>
      <xdr:row>561</xdr:row>
      <xdr:rowOff>21167</xdr:rowOff>
    </xdr:from>
    <xdr:ext cx="582083" cy="232833"/>
    <xdr:pic>
      <xdr:nvPicPr>
        <xdr:cNvPr id="90" name="Picture 89">
          <a:extLst>
            <a:ext uri="{FF2B5EF4-FFF2-40B4-BE49-F238E27FC236}">
              <a16:creationId xmlns:a16="http://schemas.microsoft.com/office/drawing/2014/main" id="{C6BC7C63-44D7-413E-A150-AF8F4E6D0A1D}"/>
            </a:ext>
          </a:extLst>
        </xdr:cNvPr>
        <xdr:cNvPicPr>
          <a:picLocks noChangeAspect="1"/>
        </xdr:cNvPicPr>
      </xdr:nvPicPr>
      <xdr:blipFill>
        <a:blip xmlns:r="http://schemas.openxmlformats.org/officeDocument/2006/relationships" r:embed="rId7"/>
        <a:stretch>
          <a:fillRect/>
        </a:stretch>
      </xdr:blipFill>
      <xdr:spPr>
        <a:xfrm>
          <a:off x="6974416" y="539146750"/>
          <a:ext cx="582083" cy="232833"/>
        </a:xfrm>
        <a:prstGeom prst="rect">
          <a:avLst/>
        </a:prstGeom>
      </xdr:spPr>
    </xdr:pic>
    <xdr:clientData/>
  </xdr:oneCellAnchor>
  <xdr:oneCellAnchor>
    <xdr:from>
      <xdr:col>15</xdr:col>
      <xdr:colOff>306918</xdr:colOff>
      <xdr:row>561</xdr:row>
      <xdr:rowOff>21166</xdr:rowOff>
    </xdr:from>
    <xdr:ext cx="592667" cy="261471"/>
    <xdr:pic>
      <xdr:nvPicPr>
        <xdr:cNvPr id="91" name="Picture 90">
          <a:extLst>
            <a:ext uri="{FF2B5EF4-FFF2-40B4-BE49-F238E27FC236}">
              <a16:creationId xmlns:a16="http://schemas.microsoft.com/office/drawing/2014/main" id="{A28B2406-1074-4BEC-9E85-C50D342094DD}"/>
            </a:ext>
          </a:extLst>
        </xdr:cNvPr>
        <xdr:cNvPicPr>
          <a:picLocks noChangeAspect="1"/>
        </xdr:cNvPicPr>
      </xdr:nvPicPr>
      <xdr:blipFill>
        <a:blip xmlns:r="http://schemas.openxmlformats.org/officeDocument/2006/relationships" r:embed="rId8"/>
        <a:stretch>
          <a:fillRect/>
        </a:stretch>
      </xdr:blipFill>
      <xdr:spPr>
        <a:xfrm>
          <a:off x="15367001" y="539146749"/>
          <a:ext cx="592667" cy="26147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linicalintelligence.citeline.com/trials/details/305465?qId=ea19a3ff-00f2-4468-9fb4-29949a1a4558" TargetMode="External"/><Relationship Id="rId21" Type="http://schemas.openxmlformats.org/officeDocument/2006/relationships/hyperlink" Target="https://clinicalintelligence.citeline.com/trials/details/346812?qId=ea19a3ff-00f2-4468-9fb4-29949a1a4558" TargetMode="External"/><Relationship Id="rId324" Type="http://schemas.openxmlformats.org/officeDocument/2006/relationships/hyperlink" Target="https://clinicalintelligence.citeline.com/trials/details/313902?qId=ea19a3ff-00f2-4468-9fb4-29949a1a4558" TargetMode="External"/><Relationship Id="rId531" Type="http://schemas.openxmlformats.org/officeDocument/2006/relationships/hyperlink" Target="https://clinicalintelligence.citeline.com/trials/details/387321?qId=ea19a3ff-00f2-4468-9fb4-29949a1a4558" TargetMode="External"/><Relationship Id="rId629" Type="http://schemas.openxmlformats.org/officeDocument/2006/relationships/hyperlink" Target="https://clinicalintelligence.citeline.com/trials/details/286771?qId=ea19a3ff-00f2-4468-9fb4-29949a1a4558" TargetMode="External"/><Relationship Id="rId170" Type="http://schemas.openxmlformats.org/officeDocument/2006/relationships/hyperlink" Target="https://clinicalintelligence.citeline.com/trials/details/388568?qId=ea19a3ff-00f2-4468-9fb4-29949a1a4558" TargetMode="External"/><Relationship Id="rId268" Type="http://schemas.openxmlformats.org/officeDocument/2006/relationships/hyperlink" Target="https://clinicalintelligence.citeline.com/trials/details/436131?qId=ea19a3ff-00f2-4468-9fb4-29949a1a4558" TargetMode="External"/><Relationship Id="rId475" Type="http://schemas.openxmlformats.org/officeDocument/2006/relationships/hyperlink" Target="https://clinicalintelligence.citeline.com/trials/details/417399?qId=ea19a3ff-00f2-4468-9fb4-29949a1a4558" TargetMode="External"/><Relationship Id="rId32" Type="http://schemas.openxmlformats.org/officeDocument/2006/relationships/hyperlink" Target="https://clinicalintelligence.citeline.com/trials/details/311620?qId=ea19a3ff-00f2-4468-9fb4-29949a1a4558" TargetMode="External"/><Relationship Id="rId128" Type="http://schemas.openxmlformats.org/officeDocument/2006/relationships/hyperlink" Target="https://clinicalintelligence.citeline.com/trials/details/358311?qId=ea19a3ff-00f2-4468-9fb4-29949a1a4558" TargetMode="External"/><Relationship Id="rId335" Type="http://schemas.openxmlformats.org/officeDocument/2006/relationships/hyperlink" Target="https://clinicalintelligence.citeline.com/trials/details/428430?qId=ea19a3ff-00f2-4468-9fb4-29949a1a4558" TargetMode="External"/><Relationship Id="rId542" Type="http://schemas.openxmlformats.org/officeDocument/2006/relationships/hyperlink" Target="https://clinicalintelligence.citeline.com/trials/details/337539?qId=ea19a3ff-00f2-4468-9fb4-29949a1a4558" TargetMode="External"/><Relationship Id="rId181" Type="http://schemas.openxmlformats.org/officeDocument/2006/relationships/hyperlink" Target="https://clinicalintelligence.citeline.com/trials/details/367349?qId=ea19a3ff-00f2-4468-9fb4-29949a1a4558" TargetMode="External"/><Relationship Id="rId402" Type="http://schemas.openxmlformats.org/officeDocument/2006/relationships/hyperlink" Target="https://clinicalintelligence.citeline.com/trials/details/262671?qId=ea19a3ff-00f2-4468-9fb4-29949a1a4558" TargetMode="External"/><Relationship Id="rId279" Type="http://schemas.openxmlformats.org/officeDocument/2006/relationships/hyperlink" Target="https://clinicalintelligence.citeline.com/trials/details/393140?qId=ea19a3ff-00f2-4468-9fb4-29949a1a4558" TargetMode="External"/><Relationship Id="rId486" Type="http://schemas.openxmlformats.org/officeDocument/2006/relationships/hyperlink" Target="https://clinicalintelligence.citeline.com/trials/details/378709?qId=ea19a3ff-00f2-4468-9fb4-29949a1a4558" TargetMode="External"/><Relationship Id="rId43" Type="http://schemas.openxmlformats.org/officeDocument/2006/relationships/hyperlink" Target="https://clinicalintelligence.citeline.com/trials/details/168056?qId=ea19a3ff-00f2-4468-9fb4-29949a1a4558" TargetMode="External"/><Relationship Id="rId139" Type="http://schemas.openxmlformats.org/officeDocument/2006/relationships/hyperlink" Target="https://clinicalintelligence.citeline.com/trials/details/186279?qId=ea19a3ff-00f2-4468-9fb4-29949a1a4558" TargetMode="External"/><Relationship Id="rId346" Type="http://schemas.openxmlformats.org/officeDocument/2006/relationships/hyperlink" Target="https://clinicalintelligence.citeline.com/trials/details/404127?qId=ea19a3ff-00f2-4468-9fb4-29949a1a4558" TargetMode="External"/><Relationship Id="rId553" Type="http://schemas.openxmlformats.org/officeDocument/2006/relationships/hyperlink" Target="https://clinicalintelligence.citeline.com/trials/details/490444?qId=ea19a3ff-00f2-4468-9fb4-29949a1a4558" TargetMode="External"/><Relationship Id="rId192" Type="http://schemas.openxmlformats.org/officeDocument/2006/relationships/hyperlink" Target="https://clinicalintelligence.citeline.com/trials/details/352391?qId=ea19a3ff-00f2-4468-9fb4-29949a1a4558" TargetMode="External"/><Relationship Id="rId206" Type="http://schemas.openxmlformats.org/officeDocument/2006/relationships/hyperlink" Target="https://clinicalintelligence.citeline.com/trials/details/325931?qId=ea19a3ff-00f2-4468-9fb4-29949a1a4558" TargetMode="External"/><Relationship Id="rId413" Type="http://schemas.openxmlformats.org/officeDocument/2006/relationships/hyperlink" Target="https://clinicalintelligence.citeline.com/trials/details/426984?qId=ea19a3ff-00f2-4468-9fb4-29949a1a4558" TargetMode="External"/><Relationship Id="rId497" Type="http://schemas.openxmlformats.org/officeDocument/2006/relationships/hyperlink" Target="https://clinicalintelligence.citeline.com/trials/details/181922?qId=ea19a3ff-00f2-4468-9fb4-29949a1a4558" TargetMode="External"/><Relationship Id="rId620" Type="http://schemas.openxmlformats.org/officeDocument/2006/relationships/hyperlink" Target="https://clinicalintelligence.citeline.com/trials/details/380519?qId=ea19a3ff-00f2-4468-9fb4-29949a1a4558" TargetMode="External"/><Relationship Id="rId357" Type="http://schemas.openxmlformats.org/officeDocument/2006/relationships/hyperlink" Target="https://clinicalintelligence.citeline.com/trials/details/376906?qId=ea19a3ff-00f2-4468-9fb4-29949a1a4558" TargetMode="External"/><Relationship Id="rId54" Type="http://schemas.openxmlformats.org/officeDocument/2006/relationships/hyperlink" Target="https://clinicalintelligence.citeline.com/trials/details/357016?qId=ea19a3ff-00f2-4468-9fb4-29949a1a4558" TargetMode="External"/><Relationship Id="rId217" Type="http://schemas.openxmlformats.org/officeDocument/2006/relationships/hyperlink" Target="https://clinicalintelligence.citeline.com/trials/details/301779?qId=ea19a3ff-00f2-4468-9fb4-29949a1a4558" TargetMode="External"/><Relationship Id="rId564" Type="http://schemas.openxmlformats.org/officeDocument/2006/relationships/hyperlink" Target="https://clinicalintelligence.citeline.com/trials/details/490583?qId=ea19a3ff-00f2-4468-9fb4-29949a1a4558" TargetMode="External"/><Relationship Id="rId424" Type="http://schemas.openxmlformats.org/officeDocument/2006/relationships/hyperlink" Target="https://clinicalintelligence.citeline.com/trials/details/365084?qId=ea19a3ff-00f2-4468-9fb4-29949a1a4558" TargetMode="External"/><Relationship Id="rId631" Type="http://schemas.openxmlformats.org/officeDocument/2006/relationships/hyperlink" Target="https://clinicalintelligence.citeline.com/trials/details/281183?qId=ea19a3ff-00f2-4468-9fb4-29949a1a4558" TargetMode="External"/><Relationship Id="rId270" Type="http://schemas.openxmlformats.org/officeDocument/2006/relationships/hyperlink" Target="https://clinicalintelligence.citeline.com/trials/details/365433?qId=ea19a3ff-00f2-4468-9fb4-29949a1a4558" TargetMode="External"/><Relationship Id="rId65" Type="http://schemas.openxmlformats.org/officeDocument/2006/relationships/hyperlink" Target="https://clinicalintelligence.citeline.com/trials/details/295401?qId=ea19a3ff-00f2-4468-9fb4-29949a1a4558" TargetMode="External"/><Relationship Id="rId130" Type="http://schemas.openxmlformats.org/officeDocument/2006/relationships/hyperlink" Target="https://clinicalintelligence.citeline.com/trials/details/340573?qId=ea19a3ff-00f2-4468-9fb4-29949a1a4558" TargetMode="External"/><Relationship Id="rId368" Type="http://schemas.openxmlformats.org/officeDocument/2006/relationships/hyperlink" Target="https://clinicalintelligence.citeline.com/trials/details/355825?qId=ea19a3ff-00f2-4468-9fb4-29949a1a4558" TargetMode="External"/><Relationship Id="rId575" Type="http://schemas.openxmlformats.org/officeDocument/2006/relationships/hyperlink" Target="https://clinicalintelligence.citeline.com/trials/details/379336?qId=ea19a3ff-00f2-4468-9fb4-29949a1a4558" TargetMode="External"/><Relationship Id="rId228" Type="http://schemas.openxmlformats.org/officeDocument/2006/relationships/hyperlink" Target="https://clinicalintelligence.citeline.com/trials/details/260812?qId=ea19a3ff-00f2-4468-9fb4-29949a1a4558" TargetMode="External"/><Relationship Id="rId435" Type="http://schemas.openxmlformats.org/officeDocument/2006/relationships/hyperlink" Target="https://clinicalintelligence.citeline.com/trials/details/490032?qId=ea19a3ff-00f2-4468-9fb4-29949a1a4558" TargetMode="External"/><Relationship Id="rId281" Type="http://schemas.openxmlformats.org/officeDocument/2006/relationships/hyperlink" Target="https://clinicalintelligence.citeline.com/trials/details/365163?qId=ea19a3ff-00f2-4468-9fb4-29949a1a4558" TargetMode="External"/><Relationship Id="rId502" Type="http://schemas.openxmlformats.org/officeDocument/2006/relationships/hyperlink" Target="https://clinicalintelligence.citeline.com/trials/details/207712?qId=ea19a3ff-00f2-4468-9fb4-29949a1a4558" TargetMode="External"/><Relationship Id="rId76" Type="http://schemas.openxmlformats.org/officeDocument/2006/relationships/hyperlink" Target="https://clinicalintelligence.citeline.com/trials/details/24?qId=ea19a3ff-00f2-4468-9fb4-29949a1a4558" TargetMode="External"/><Relationship Id="rId141" Type="http://schemas.openxmlformats.org/officeDocument/2006/relationships/hyperlink" Target="https://clinicalintelligence.citeline.com/trials/details/424396?qId=ea19a3ff-00f2-4468-9fb4-29949a1a4558" TargetMode="External"/><Relationship Id="rId379" Type="http://schemas.openxmlformats.org/officeDocument/2006/relationships/hyperlink" Target="https://clinicalintelligence.citeline.com/trials/details/321098?qId=ea19a3ff-00f2-4468-9fb4-29949a1a4558" TargetMode="External"/><Relationship Id="rId586" Type="http://schemas.openxmlformats.org/officeDocument/2006/relationships/hyperlink" Target="https://clinicalintelligence.citeline.com/trials/details/427918?qId=ea19a3ff-00f2-4468-9fb4-29949a1a4558" TargetMode="External"/><Relationship Id="rId7" Type="http://schemas.openxmlformats.org/officeDocument/2006/relationships/hyperlink" Target="https://clinicalintelligence.citeline.com/trials/details/399358?qId=ea19a3ff-00f2-4468-9fb4-29949a1a4558" TargetMode="External"/><Relationship Id="rId239" Type="http://schemas.openxmlformats.org/officeDocument/2006/relationships/hyperlink" Target="https://clinicalintelligence.citeline.com/trials/details/188284?qId=ea19a3ff-00f2-4468-9fb4-29949a1a4558" TargetMode="External"/><Relationship Id="rId446" Type="http://schemas.openxmlformats.org/officeDocument/2006/relationships/hyperlink" Target="https://clinicalintelligence.citeline.com/trials/details/344792?qId=ea19a3ff-00f2-4468-9fb4-29949a1a4558" TargetMode="External"/><Relationship Id="rId292" Type="http://schemas.openxmlformats.org/officeDocument/2006/relationships/hyperlink" Target="https://clinicalintelligence.citeline.com/trials/details/280075?qId=ea19a3ff-00f2-4468-9fb4-29949a1a4558" TargetMode="External"/><Relationship Id="rId306" Type="http://schemas.openxmlformats.org/officeDocument/2006/relationships/hyperlink" Target="https://clinicalintelligence.citeline.com/trials/details/397025?qId=ea19a3ff-00f2-4468-9fb4-29949a1a4558" TargetMode="External"/><Relationship Id="rId87" Type="http://schemas.openxmlformats.org/officeDocument/2006/relationships/hyperlink" Target="https://clinicalintelligence.citeline.com/trials/details/392837?qId=ea19a3ff-00f2-4468-9fb4-29949a1a4558" TargetMode="External"/><Relationship Id="rId513" Type="http://schemas.openxmlformats.org/officeDocument/2006/relationships/hyperlink" Target="https://clinicalintelligence.citeline.com/trials/details/412505?qId=ea19a3ff-00f2-4468-9fb4-29949a1a4558" TargetMode="External"/><Relationship Id="rId597" Type="http://schemas.openxmlformats.org/officeDocument/2006/relationships/hyperlink" Target="https://clinicalintelligence.citeline.com/trials/details/390142?qId=ea19a3ff-00f2-4468-9fb4-29949a1a4558" TargetMode="External"/><Relationship Id="rId152" Type="http://schemas.openxmlformats.org/officeDocument/2006/relationships/hyperlink" Target="https://clinicalintelligence.citeline.com/trials/details/443582?qId=ea19a3ff-00f2-4468-9fb4-29949a1a4558" TargetMode="External"/><Relationship Id="rId457" Type="http://schemas.openxmlformats.org/officeDocument/2006/relationships/hyperlink" Target="https://clinicalintelligence.citeline.com/trials/details/413400?qId=ea19a3ff-00f2-4468-9fb4-29949a1a4558" TargetMode="External"/><Relationship Id="rId14" Type="http://schemas.openxmlformats.org/officeDocument/2006/relationships/hyperlink" Target="https://clinicalintelligence.citeline.com/trials/details/380824?qId=ea19a3ff-00f2-4468-9fb4-29949a1a4558" TargetMode="External"/><Relationship Id="rId317" Type="http://schemas.openxmlformats.org/officeDocument/2006/relationships/hyperlink" Target="https://clinicalintelligence.citeline.com/trials/details/484055?qId=ea19a3ff-00f2-4468-9fb4-29949a1a4558" TargetMode="External"/><Relationship Id="rId524" Type="http://schemas.openxmlformats.org/officeDocument/2006/relationships/hyperlink" Target="https://clinicalintelligence.citeline.com/trials/details/406761?qId=ea19a3ff-00f2-4468-9fb4-29949a1a4558" TargetMode="External"/><Relationship Id="rId98" Type="http://schemas.openxmlformats.org/officeDocument/2006/relationships/hyperlink" Target="https://clinicalintelligence.citeline.com/trials/details/363040?qId=ea19a3ff-00f2-4468-9fb4-29949a1a4558" TargetMode="External"/><Relationship Id="rId163" Type="http://schemas.openxmlformats.org/officeDocument/2006/relationships/hyperlink" Target="https://clinicalintelligence.citeline.com/trials/details/403134?qId=ea19a3ff-00f2-4468-9fb4-29949a1a4558" TargetMode="External"/><Relationship Id="rId370" Type="http://schemas.openxmlformats.org/officeDocument/2006/relationships/hyperlink" Target="https://clinicalintelligence.citeline.com/trials/details/351623?qId=ea19a3ff-00f2-4468-9fb4-29949a1a4558" TargetMode="External"/><Relationship Id="rId230" Type="http://schemas.openxmlformats.org/officeDocument/2006/relationships/hyperlink" Target="https://clinicalintelligence.citeline.com/trials/details/252607?qId=ea19a3ff-00f2-4468-9fb4-29949a1a4558" TargetMode="External"/><Relationship Id="rId468" Type="http://schemas.openxmlformats.org/officeDocument/2006/relationships/hyperlink" Target="https://clinicalintelligence.citeline.com/trials/details/337223?qId=ea19a3ff-00f2-4468-9fb4-29949a1a4558" TargetMode="External"/><Relationship Id="rId25" Type="http://schemas.openxmlformats.org/officeDocument/2006/relationships/hyperlink" Target="https://clinicalintelligence.citeline.com/trials/details/335793?qId=ea19a3ff-00f2-4468-9fb4-29949a1a4558" TargetMode="External"/><Relationship Id="rId328" Type="http://schemas.openxmlformats.org/officeDocument/2006/relationships/hyperlink" Target="https://clinicalintelligence.citeline.com/trials/details/434009?qId=ea19a3ff-00f2-4468-9fb4-29949a1a4558" TargetMode="External"/><Relationship Id="rId535" Type="http://schemas.openxmlformats.org/officeDocument/2006/relationships/hyperlink" Target="https://clinicalintelligence.citeline.com/trials/details/369390?qId=ea19a3ff-00f2-4468-9fb4-29949a1a4558" TargetMode="External"/><Relationship Id="rId174" Type="http://schemas.openxmlformats.org/officeDocument/2006/relationships/hyperlink" Target="https://clinicalintelligence.citeline.com/trials/details/383750?qId=ea19a3ff-00f2-4468-9fb4-29949a1a4558" TargetMode="External"/><Relationship Id="rId381" Type="http://schemas.openxmlformats.org/officeDocument/2006/relationships/hyperlink" Target="https://clinicalintelligence.citeline.com/trials/details/320368?qId=ea19a3ff-00f2-4468-9fb4-29949a1a4558" TargetMode="External"/><Relationship Id="rId602" Type="http://schemas.openxmlformats.org/officeDocument/2006/relationships/hyperlink" Target="https://clinicalintelligence.citeline.com/trials/details/318089?qId=ea19a3ff-00f2-4468-9fb4-29949a1a4558" TargetMode="External"/><Relationship Id="rId241" Type="http://schemas.openxmlformats.org/officeDocument/2006/relationships/hyperlink" Target="https://clinicalintelligence.citeline.com/trials/details/171302?qId=ea19a3ff-00f2-4468-9fb4-29949a1a4558" TargetMode="External"/><Relationship Id="rId479" Type="http://schemas.openxmlformats.org/officeDocument/2006/relationships/hyperlink" Target="https://clinicalintelligence.citeline.com/trials/details/327677?qId=ea19a3ff-00f2-4468-9fb4-29949a1a4558" TargetMode="External"/><Relationship Id="rId36" Type="http://schemas.openxmlformats.org/officeDocument/2006/relationships/hyperlink" Target="https://clinicalintelligence.citeline.com/trials/details/303276?qId=ea19a3ff-00f2-4468-9fb4-29949a1a4558" TargetMode="External"/><Relationship Id="rId339" Type="http://schemas.openxmlformats.org/officeDocument/2006/relationships/hyperlink" Target="https://clinicalintelligence.citeline.com/trials/details/416007?qId=ea19a3ff-00f2-4468-9fb4-29949a1a4558" TargetMode="External"/><Relationship Id="rId546" Type="http://schemas.openxmlformats.org/officeDocument/2006/relationships/hyperlink" Target="https://clinicalintelligence.citeline.com/trials/details/295644?qId=ea19a3ff-00f2-4468-9fb4-29949a1a4558" TargetMode="External"/><Relationship Id="rId101" Type="http://schemas.openxmlformats.org/officeDocument/2006/relationships/hyperlink" Target="https://clinicalintelligence.citeline.com/trials/details/417763?qId=ea19a3ff-00f2-4468-9fb4-29949a1a4558" TargetMode="External"/><Relationship Id="rId185" Type="http://schemas.openxmlformats.org/officeDocument/2006/relationships/hyperlink" Target="https://clinicalintelligence.citeline.com/trials/details/362916?qId=ea19a3ff-00f2-4468-9fb4-29949a1a4558" TargetMode="External"/><Relationship Id="rId406" Type="http://schemas.openxmlformats.org/officeDocument/2006/relationships/hyperlink" Target="https://clinicalintelligence.citeline.com/trials/details/44801?qId=ea19a3ff-00f2-4468-9fb4-29949a1a4558" TargetMode="External"/><Relationship Id="rId392" Type="http://schemas.openxmlformats.org/officeDocument/2006/relationships/hyperlink" Target="https://clinicalintelligence.citeline.com/trials/details/293795?qId=ea19a3ff-00f2-4468-9fb4-29949a1a4558" TargetMode="External"/><Relationship Id="rId613" Type="http://schemas.openxmlformats.org/officeDocument/2006/relationships/hyperlink" Target="https://clinicalintelligence.citeline.com/trials/details/206742?qId=ea19a3ff-00f2-4468-9fb4-29949a1a4558" TargetMode="External"/><Relationship Id="rId252" Type="http://schemas.openxmlformats.org/officeDocument/2006/relationships/hyperlink" Target="https://clinicalintelligence.citeline.com/trials/details/269471?qId=ea19a3ff-00f2-4468-9fb4-29949a1a4558" TargetMode="External"/><Relationship Id="rId294" Type="http://schemas.openxmlformats.org/officeDocument/2006/relationships/hyperlink" Target="https://clinicalintelligence.citeline.com/trials/details/271540?qId=ea19a3ff-00f2-4468-9fb4-29949a1a4558" TargetMode="External"/><Relationship Id="rId308" Type="http://schemas.openxmlformats.org/officeDocument/2006/relationships/hyperlink" Target="https://clinicalintelligence.citeline.com/trials/details/351620?qId=ea19a3ff-00f2-4468-9fb4-29949a1a4558" TargetMode="External"/><Relationship Id="rId515" Type="http://schemas.openxmlformats.org/officeDocument/2006/relationships/hyperlink" Target="https://clinicalintelligence.citeline.com/trials/details/471484?qId=ea19a3ff-00f2-4468-9fb4-29949a1a4558" TargetMode="External"/><Relationship Id="rId47" Type="http://schemas.openxmlformats.org/officeDocument/2006/relationships/hyperlink" Target="https://clinicalintelligence.citeline.com/trials/details/414281?qId=ea19a3ff-00f2-4468-9fb4-29949a1a4558" TargetMode="External"/><Relationship Id="rId89" Type="http://schemas.openxmlformats.org/officeDocument/2006/relationships/hyperlink" Target="https://clinicalintelligence.citeline.com/trials/details/365111?qId=ea19a3ff-00f2-4468-9fb4-29949a1a4558" TargetMode="External"/><Relationship Id="rId112" Type="http://schemas.openxmlformats.org/officeDocument/2006/relationships/hyperlink" Target="https://clinicalintelligence.citeline.com/trials/details/333183?qId=ea19a3ff-00f2-4468-9fb4-29949a1a4558" TargetMode="External"/><Relationship Id="rId154" Type="http://schemas.openxmlformats.org/officeDocument/2006/relationships/hyperlink" Target="https://clinicalintelligence.citeline.com/trials/details/428299?qId=ea19a3ff-00f2-4468-9fb4-29949a1a4558" TargetMode="External"/><Relationship Id="rId361" Type="http://schemas.openxmlformats.org/officeDocument/2006/relationships/hyperlink" Target="https://clinicalintelligence.citeline.com/trials/details/362343?qId=ea19a3ff-00f2-4468-9fb4-29949a1a4558" TargetMode="External"/><Relationship Id="rId557" Type="http://schemas.openxmlformats.org/officeDocument/2006/relationships/hyperlink" Target="https://clinicalintelligence.citeline.com/trials/details/356274?qId=ea19a3ff-00f2-4468-9fb4-29949a1a4558" TargetMode="External"/><Relationship Id="rId599" Type="http://schemas.openxmlformats.org/officeDocument/2006/relationships/hyperlink" Target="https://clinicalintelligence.citeline.com/trials/details/372105?qId=ea19a3ff-00f2-4468-9fb4-29949a1a4558" TargetMode="External"/><Relationship Id="rId196" Type="http://schemas.openxmlformats.org/officeDocument/2006/relationships/hyperlink" Target="https://clinicalintelligence.citeline.com/trials/details/347265?qId=ea19a3ff-00f2-4468-9fb4-29949a1a4558" TargetMode="External"/><Relationship Id="rId417" Type="http://schemas.openxmlformats.org/officeDocument/2006/relationships/hyperlink" Target="https://clinicalintelligence.citeline.com/trials/details/411827?qId=ea19a3ff-00f2-4468-9fb4-29949a1a4558" TargetMode="External"/><Relationship Id="rId459" Type="http://schemas.openxmlformats.org/officeDocument/2006/relationships/hyperlink" Target="https://clinicalintelligence.citeline.com/trials/details/403745?qId=ea19a3ff-00f2-4468-9fb4-29949a1a4558" TargetMode="External"/><Relationship Id="rId624" Type="http://schemas.openxmlformats.org/officeDocument/2006/relationships/hyperlink" Target="https://clinicalintelligence.citeline.com/trials/details/330629?qId=ea19a3ff-00f2-4468-9fb4-29949a1a4558" TargetMode="External"/><Relationship Id="rId16" Type="http://schemas.openxmlformats.org/officeDocument/2006/relationships/hyperlink" Target="https://clinicalintelligence.citeline.com/trials/details/361421?qId=ea19a3ff-00f2-4468-9fb4-29949a1a4558" TargetMode="External"/><Relationship Id="rId221" Type="http://schemas.openxmlformats.org/officeDocument/2006/relationships/hyperlink" Target="https://clinicalintelligence.citeline.com/trials/details/292865?qId=ea19a3ff-00f2-4468-9fb4-29949a1a4558" TargetMode="External"/><Relationship Id="rId263" Type="http://schemas.openxmlformats.org/officeDocument/2006/relationships/hyperlink" Target="https://clinicalintelligence.citeline.com/trials/details/340143?qId=ea19a3ff-00f2-4468-9fb4-29949a1a4558" TargetMode="External"/><Relationship Id="rId319" Type="http://schemas.openxmlformats.org/officeDocument/2006/relationships/hyperlink" Target="https://clinicalintelligence.citeline.com/trials/details/299689?qId=ea19a3ff-00f2-4468-9fb4-29949a1a4558" TargetMode="External"/><Relationship Id="rId470" Type="http://schemas.openxmlformats.org/officeDocument/2006/relationships/hyperlink" Target="https://clinicalintelligence.citeline.com/trials/details/328670?qId=ea19a3ff-00f2-4468-9fb4-29949a1a4558" TargetMode="External"/><Relationship Id="rId526" Type="http://schemas.openxmlformats.org/officeDocument/2006/relationships/hyperlink" Target="https://clinicalintelligence.citeline.com/trials/details/395479?qId=ea19a3ff-00f2-4468-9fb4-29949a1a4558" TargetMode="External"/><Relationship Id="rId58" Type="http://schemas.openxmlformats.org/officeDocument/2006/relationships/hyperlink" Target="https://clinicalintelligence.citeline.com/trials/details/335650?qId=ea19a3ff-00f2-4468-9fb4-29949a1a4558" TargetMode="External"/><Relationship Id="rId123" Type="http://schemas.openxmlformats.org/officeDocument/2006/relationships/hyperlink" Target="https://clinicalintelligence.citeline.com/trials/details/162840?qId=ea19a3ff-00f2-4468-9fb4-29949a1a4558" TargetMode="External"/><Relationship Id="rId330" Type="http://schemas.openxmlformats.org/officeDocument/2006/relationships/hyperlink" Target="https://clinicalintelligence.citeline.com/trials/details/448422?qId=ea19a3ff-00f2-4468-9fb4-29949a1a4558" TargetMode="External"/><Relationship Id="rId568" Type="http://schemas.openxmlformats.org/officeDocument/2006/relationships/hyperlink" Target="https://clinicalintelligence.citeline.com/trials/details/364400?qId=ea19a3ff-00f2-4468-9fb4-29949a1a4558" TargetMode="External"/><Relationship Id="rId165" Type="http://schemas.openxmlformats.org/officeDocument/2006/relationships/hyperlink" Target="https://clinicalintelligence.citeline.com/trials/details/397288?qId=ea19a3ff-00f2-4468-9fb4-29949a1a4558" TargetMode="External"/><Relationship Id="rId372" Type="http://schemas.openxmlformats.org/officeDocument/2006/relationships/hyperlink" Target="https://clinicalintelligence.citeline.com/trials/details/345226?qId=ea19a3ff-00f2-4468-9fb4-29949a1a4558" TargetMode="External"/><Relationship Id="rId428" Type="http://schemas.openxmlformats.org/officeDocument/2006/relationships/hyperlink" Target="https://clinicalintelligence.citeline.com/trials/details/345960?qId=ea19a3ff-00f2-4468-9fb4-29949a1a4558" TargetMode="External"/><Relationship Id="rId635" Type="http://schemas.openxmlformats.org/officeDocument/2006/relationships/hyperlink" Target="https://clinicalintelligence.citeline.com/trials/details/146927?qId=ea19a3ff-00f2-4468-9fb4-29949a1a4558" TargetMode="External"/><Relationship Id="rId232" Type="http://schemas.openxmlformats.org/officeDocument/2006/relationships/hyperlink" Target="https://clinicalintelligence.citeline.com/trials/details/252555?qId=ea19a3ff-00f2-4468-9fb4-29949a1a4558" TargetMode="External"/><Relationship Id="rId274" Type="http://schemas.openxmlformats.org/officeDocument/2006/relationships/hyperlink" Target="https://clinicalintelligence.citeline.com/trials/details/492290?qId=ea19a3ff-00f2-4468-9fb4-29949a1a4558" TargetMode="External"/><Relationship Id="rId481" Type="http://schemas.openxmlformats.org/officeDocument/2006/relationships/hyperlink" Target="https://clinicalintelligence.citeline.com/trials/details/420379?qId=ea19a3ff-00f2-4468-9fb4-29949a1a4558" TargetMode="External"/><Relationship Id="rId27" Type="http://schemas.openxmlformats.org/officeDocument/2006/relationships/hyperlink" Target="https://clinicalintelligence.citeline.com/trials/details/328122?qId=ea19a3ff-00f2-4468-9fb4-29949a1a4558" TargetMode="External"/><Relationship Id="rId69" Type="http://schemas.openxmlformats.org/officeDocument/2006/relationships/hyperlink" Target="https://clinicalintelligence.citeline.com/trials/details/261314?qId=ea19a3ff-00f2-4468-9fb4-29949a1a4558" TargetMode="External"/><Relationship Id="rId134" Type="http://schemas.openxmlformats.org/officeDocument/2006/relationships/hyperlink" Target="https://clinicalintelligence.citeline.com/trials/details/279207?qId=ea19a3ff-00f2-4468-9fb4-29949a1a4558" TargetMode="External"/><Relationship Id="rId537" Type="http://schemas.openxmlformats.org/officeDocument/2006/relationships/hyperlink" Target="https://clinicalintelligence.citeline.com/trials/details/360398?qId=ea19a3ff-00f2-4468-9fb4-29949a1a4558" TargetMode="External"/><Relationship Id="rId579" Type="http://schemas.openxmlformats.org/officeDocument/2006/relationships/hyperlink" Target="https://clinicalintelligence.citeline.com/trials/details/491133?qId=ea19a3ff-00f2-4468-9fb4-29949a1a4558" TargetMode="External"/><Relationship Id="rId80" Type="http://schemas.openxmlformats.org/officeDocument/2006/relationships/hyperlink" Target="https://clinicalintelligence.citeline.com/trials/details/327573?qId=ea19a3ff-00f2-4468-9fb4-29949a1a4558" TargetMode="External"/><Relationship Id="rId176" Type="http://schemas.openxmlformats.org/officeDocument/2006/relationships/hyperlink" Target="https://clinicalintelligence.citeline.com/trials/details/376846?qId=ea19a3ff-00f2-4468-9fb4-29949a1a4558" TargetMode="External"/><Relationship Id="rId341" Type="http://schemas.openxmlformats.org/officeDocument/2006/relationships/hyperlink" Target="https://clinicalintelligence.citeline.com/trials/details/412852?qId=ea19a3ff-00f2-4468-9fb4-29949a1a4558" TargetMode="External"/><Relationship Id="rId383" Type="http://schemas.openxmlformats.org/officeDocument/2006/relationships/hyperlink" Target="https://clinicalintelligence.citeline.com/trials/details/315015?qId=ea19a3ff-00f2-4468-9fb4-29949a1a4558" TargetMode="External"/><Relationship Id="rId439" Type="http://schemas.openxmlformats.org/officeDocument/2006/relationships/hyperlink" Target="https://clinicalintelligence.citeline.com/trials/details/397207?qId=ea19a3ff-00f2-4468-9fb4-29949a1a4558" TargetMode="External"/><Relationship Id="rId590" Type="http://schemas.openxmlformats.org/officeDocument/2006/relationships/hyperlink" Target="https://clinicalintelligence.citeline.com/trials/details/413888?qId=ea19a3ff-00f2-4468-9fb4-29949a1a4558" TargetMode="External"/><Relationship Id="rId604" Type="http://schemas.openxmlformats.org/officeDocument/2006/relationships/hyperlink" Target="https://clinicalintelligence.citeline.com/trials/details/310544?qId=ea19a3ff-00f2-4468-9fb4-29949a1a4558" TargetMode="External"/><Relationship Id="rId201" Type="http://schemas.openxmlformats.org/officeDocument/2006/relationships/hyperlink" Target="https://clinicalintelligence.citeline.com/trials/details/336742?qId=ea19a3ff-00f2-4468-9fb4-29949a1a4558" TargetMode="External"/><Relationship Id="rId243" Type="http://schemas.openxmlformats.org/officeDocument/2006/relationships/hyperlink" Target="https://clinicalintelligence.citeline.com/trials/details/426824?qId=ea19a3ff-00f2-4468-9fb4-29949a1a4558" TargetMode="External"/><Relationship Id="rId285" Type="http://schemas.openxmlformats.org/officeDocument/2006/relationships/hyperlink" Target="https://clinicalintelligence.citeline.com/trials/details/338952?qId=ea19a3ff-00f2-4468-9fb4-29949a1a4558" TargetMode="External"/><Relationship Id="rId450" Type="http://schemas.openxmlformats.org/officeDocument/2006/relationships/hyperlink" Target="https://clinicalintelligence.citeline.com/trials/details/289366?qId=ea19a3ff-00f2-4468-9fb4-29949a1a4558" TargetMode="External"/><Relationship Id="rId506" Type="http://schemas.openxmlformats.org/officeDocument/2006/relationships/hyperlink" Target="https://clinicalintelligence.citeline.com/trials/details/374260?qId=ea19a3ff-00f2-4468-9fb4-29949a1a4558" TargetMode="External"/><Relationship Id="rId38" Type="http://schemas.openxmlformats.org/officeDocument/2006/relationships/hyperlink" Target="https://clinicalintelligence.citeline.com/trials/details/301670?qId=ea19a3ff-00f2-4468-9fb4-29949a1a4558" TargetMode="External"/><Relationship Id="rId103" Type="http://schemas.openxmlformats.org/officeDocument/2006/relationships/hyperlink" Target="https://clinicalintelligence.citeline.com/trials/details/383996?qId=ea19a3ff-00f2-4468-9fb4-29949a1a4558" TargetMode="External"/><Relationship Id="rId310" Type="http://schemas.openxmlformats.org/officeDocument/2006/relationships/hyperlink" Target="https://clinicalintelligence.citeline.com/trials/details/338077?qId=ea19a3ff-00f2-4468-9fb4-29949a1a4558" TargetMode="External"/><Relationship Id="rId492" Type="http://schemas.openxmlformats.org/officeDocument/2006/relationships/hyperlink" Target="https://clinicalintelligence.citeline.com/trials/details/326563?qId=ea19a3ff-00f2-4468-9fb4-29949a1a4558" TargetMode="External"/><Relationship Id="rId548" Type="http://schemas.openxmlformats.org/officeDocument/2006/relationships/hyperlink" Target="https://clinicalintelligence.citeline.com/trials/details/278316?qId=ea19a3ff-00f2-4468-9fb4-29949a1a4558" TargetMode="External"/><Relationship Id="rId91" Type="http://schemas.openxmlformats.org/officeDocument/2006/relationships/hyperlink" Target="https://clinicalintelligence.citeline.com/trials/details/407882?qId=ea19a3ff-00f2-4468-9fb4-29949a1a4558" TargetMode="External"/><Relationship Id="rId145" Type="http://schemas.openxmlformats.org/officeDocument/2006/relationships/hyperlink" Target="https://clinicalintelligence.citeline.com/trials/details/395669?qId=ea19a3ff-00f2-4468-9fb4-29949a1a4558" TargetMode="External"/><Relationship Id="rId187" Type="http://schemas.openxmlformats.org/officeDocument/2006/relationships/hyperlink" Target="https://clinicalintelligence.citeline.com/trials/details/360846?qId=ea19a3ff-00f2-4468-9fb4-29949a1a4558" TargetMode="External"/><Relationship Id="rId352" Type="http://schemas.openxmlformats.org/officeDocument/2006/relationships/hyperlink" Target="https://clinicalintelligence.citeline.com/trials/details/383249?qId=ea19a3ff-00f2-4468-9fb4-29949a1a4558" TargetMode="External"/><Relationship Id="rId394" Type="http://schemas.openxmlformats.org/officeDocument/2006/relationships/hyperlink" Target="https://clinicalintelligence.citeline.com/trials/details/276316?qId=ea19a3ff-00f2-4468-9fb4-29949a1a4558" TargetMode="External"/><Relationship Id="rId408" Type="http://schemas.openxmlformats.org/officeDocument/2006/relationships/hyperlink" Target="https://clinicalintelligence.citeline.com/trials/details/470187?qId=ea19a3ff-00f2-4468-9fb4-29949a1a4558" TargetMode="External"/><Relationship Id="rId615" Type="http://schemas.openxmlformats.org/officeDocument/2006/relationships/hyperlink" Target="https://clinicalintelligence.citeline.com/trials/details/443820?qId=ea19a3ff-00f2-4468-9fb4-29949a1a4558" TargetMode="External"/><Relationship Id="rId212" Type="http://schemas.openxmlformats.org/officeDocument/2006/relationships/hyperlink" Target="https://clinicalintelligence.citeline.com/trials/details/315085?qId=ea19a3ff-00f2-4468-9fb4-29949a1a4558" TargetMode="External"/><Relationship Id="rId254" Type="http://schemas.openxmlformats.org/officeDocument/2006/relationships/hyperlink" Target="https://clinicalintelligence.citeline.com/trials/details/257081?qId=ea19a3ff-00f2-4468-9fb4-29949a1a4558" TargetMode="External"/><Relationship Id="rId49" Type="http://schemas.openxmlformats.org/officeDocument/2006/relationships/hyperlink" Target="https://clinicalintelligence.citeline.com/trials/details/406667?qId=ea19a3ff-00f2-4468-9fb4-29949a1a4558" TargetMode="External"/><Relationship Id="rId114" Type="http://schemas.openxmlformats.org/officeDocument/2006/relationships/hyperlink" Target="https://clinicalintelligence.citeline.com/trials/details/329286?qId=ea19a3ff-00f2-4468-9fb4-29949a1a4558" TargetMode="External"/><Relationship Id="rId296" Type="http://schemas.openxmlformats.org/officeDocument/2006/relationships/hyperlink" Target="https://clinicalintelligence.citeline.com/trials/details/220574?qId=ea19a3ff-00f2-4468-9fb4-29949a1a4558" TargetMode="External"/><Relationship Id="rId461" Type="http://schemas.openxmlformats.org/officeDocument/2006/relationships/hyperlink" Target="https://clinicalintelligence.citeline.com/trials/details/390724?qId=ea19a3ff-00f2-4468-9fb4-29949a1a4558" TargetMode="External"/><Relationship Id="rId517" Type="http://schemas.openxmlformats.org/officeDocument/2006/relationships/hyperlink" Target="https://clinicalintelligence.citeline.com/trials/details/432891?qId=ea19a3ff-00f2-4468-9fb4-29949a1a4558" TargetMode="External"/><Relationship Id="rId559" Type="http://schemas.openxmlformats.org/officeDocument/2006/relationships/hyperlink" Target="https://clinicalintelligence.citeline.com/trials/details/310487?qId=ea19a3ff-00f2-4468-9fb4-29949a1a4558" TargetMode="External"/><Relationship Id="rId60" Type="http://schemas.openxmlformats.org/officeDocument/2006/relationships/hyperlink" Target="https://clinicalintelligence.citeline.com/trials/details/315675?qId=ea19a3ff-00f2-4468-9fb4-29949a1a4558" TargetMode="External"/><Relationship Id="rId156" Type="http://schemas.openxmlformats.org/officeDocument/2006/relationships/hyperlink" Target="https://clinicalintelligence.citeline.com/trials/details/425131?qId=ea19a3ff-00f2-4468-9fb4-29949a1a4558" TargetMode="External"/><Relationship Id="rId198" Type="http://schemas.openxmlformats.org/officeDocument/2006/relationships/hyperlink" Target="https://clinicalintelligence.citeline.com/trials/details/344805?qId=ea19a3ff-00f2-4468-9fb4-29949a1a4558" TargetMode="External"/><Relationship Id="rId321" Type="http://schemas.openxmlformats.org/officeDocument/2006/relationships/hyperlink" Target="https://clinicalintelligence.citeline.com/trials/details/401437?qId=ea19a3ff-00f2-4468-9fb4-29949a1a4558" TargetMode="External"/><Relationship Id="rId363" Type="http://schemas.openxmlformats.org/officeDocument/2006/relationships/hyperlink" Target="https://clinicalintelligence.citeline.com/trials/details/361946?qId=ea19a3ff-00f2-4468-9fb4-29949a1a4558" TargetMode="External"/><Relationship Id="rId419" Type="http://schemas.openxmlformats.org/officeDocument/2006/relationships/hyperlink" Target="https://clinicalintelligence.citeline.com/trials/details/390146?qId=ea19a3ff-00f2-4468-9fb4-29949a1a4558" TargetMode="External"/><Relationship Id="rId570" Type="http://schemas.openxmlformats.org/officeDocument/2006/relationships/hyperlink" Target="https://clinicalintelligence.citeline.com/trials/details/490951?qId=ea19a3ff-00f2-4468-9fb4-29949a1a4558" TargetMode="External"/><Relationship Id="rId626" Type="http://schemas.openxmlformats.org/officeDocument/2006/relationships/hyperlink" Target="https://clinicalintelligence.citeline.com/trials/details/304476?qId=ea19a3ff-00f2-4468-9fb4-29949a1a4558" TargetMode="External"/><Relationship Id="rId223" Type="http://schemas.openxmlformats.org/officeDocument/2006/relationships/hyperlink" Target="https://clinicalintelligence.citeline.com/trials/details/279066?qId=ea19a3ff-00f2-4468-9fb4-29949a1a4558" TargetMode="External"/><Relationship Id="rId430" Type="http://schemas.openxmlformats.org/officeDocument/2006/relationships/hyperlink" Target="https://clinicalintelligence.citeline.com/trials/details/304740?qId=ea19a3ff-00f2-4468-9fb4-29949a1a4558" TargetMode="External"/><Relationship Id="rId18" Type="http://schemas.openxmlformats.org/officeDocument/2006/relationships/hyperlink" Target="https://clinicalintelligence.citeline.com/trials/details/355672?qId=ea19a3ff-00f2-4468-9fb4-29949a1a4558" TargetMode="External"/><Relationship Id="rId265" Type="http://schemas.openxmlformats.org/officeDocument/2006/relationships/hyperlink" Target="https://clinicalintelligence.citeline.com/trials/details/273485?qId=ea19a3ff-00f2-4468-9fb4-29949a1a4558" TargetMode="External"/><Relationship Id="rId472" Type="http://schemas.openxmlformats.org/officeDocument/2006/relationships/hyperlink" Target="https://clinicalintelligence.citeline.com/trials/details/321725?qId=ea19a3ff-00f2-4468-9fb4-29949a1a4558" TargetMode="External"/><Relationship Id="rId528" Type="http://schemas.openxmlformats.org/officeDocument/2006/relationships/hyperlink" Target="https://clinicalintelligence.citeline.com/trials/details/394295?qId=ea19a3ff-00f2-4468-9fb4-29949a1a4558" TargetMode="External"/><Relationship Id="rId125" Type="http://schemas.openxmlformats.org/officeDocument/2006/relationships/hyperlink" Target="https://clinicalintelligence.citeline.com/trials/details/466239?qId=ea19a3ff-00f2-4468-9fb4-29949a1a4558" TargetMode="External"/><Relationship Id="rId167" Type="http://schemas.openxmlformats.org/officeDocument/2006/relationships/hyperlink" Target="https://clinicalintelligence.citeline.com/trials/details/392837?qId=ea19a3ff-00f2-4468-9fb4-29949a1a4558" TargetMode="External"/><Relationship Id="rId332" Type="http://schemas.openxmlformats.org/officeDocument/2006/relationships/hyperlink" Target="https://clinicalintelligence.citeline.com/trials/details/434643?qId=ea19a3ff-00f2-4468-9fb4-29949a1a4558" TargetMode="External"/><Relationship Id="rId374" Type="http://schemas.openxmlformats.org/officeDocument/2006/relationships/hyperlink" Target="https://clinicalintelligence.citeline.com/trials/details/336452?qId=ea19a3ff-00f2-4468-9fb4-29949a1a4558" TargetMode="External"/><Relationship Id="rId581" Type="http://schemas.openxmlformats.org/officeDocument/2006/relationships/hyperlink" Target="https://clinicalintelligence.citeline.com/trials/details/459983?qId=ea19a3ff-00f2-4468-9fb4-29949a1a4558" TargetMode="External"/><Relationship Id="rId71" Type="http://schemas.openxmlformats.org/officeDocument/2006/relationships/hyperlink" Target="https://clinicalintelligence.citeline.com/trials/details/182285?qId=ea19a3ff-00f2-4468-9fb4-29949a1a4558" TargetMode="External"/><Relationship Id="rId234" Type="http://schemas.openxmlformats.org/officeDocument/2006/relationships/hyperlink" Target="https://clinicalintelligence.citeline.com/trials/details/219411?qId=ea19a3ff-00f2-4468-9fb4-29949a1a4558" TargetMode="External"/><Relationship Id="rId637" Type="http://schemas.openxmlformats.org/officeDocument/2006/relationships/drawing" Target="../drawings/drawing1.xml"/><Relationship Id="rId2" Type="http://schemas.openxmlformats.org/officeDocument/2006/relationships/hyperlink" Target="https://clinicalintelligence.citeline.com/trials/details/423553?qId=ea19a3ff-00f2-4468-9fb4-29949a1a4558" TargetMode="External"/><Relationship Id="rId29" Type="http://schemas.openxmlformats.org/officeDocument/2006/relationships/hyperlink" Target="https://clinicalintelligence.citeline.com/trials/details/315079?qId=ea19a3ff-00f2-4468-9fb4-29949a1a4558" TargetMode="External"/><Relationship Id="rId276" Type="http://schemas.openxmlformats.org/officeDocument/2006/relationships/hyperlink" Target="https://clinicalintelligence.citeline.com/trials/details/463249?qId=ea19a3ff-00f2-4468-9fb4-29949a1a4558" TargetMode="External"/><Relationship Id="rId441" Type="http://schemas.openxmlformats.org/officeDocument/2006/relationships/hyperlink" Target="https://clinicalintelligence.citeline.com/trials/details/380080?qId=ea19a3ff-00f2-4468-9fb4-29949a1a4558" TargetMode="External"/><Relationship Id="rId483" Type="http://schemas.openxmlformats.org/officeDocument/2006/relationships/hyperlink" Target="https://clinicalintelligence.citeline.com/trials/details/400472?qId=ea19a3ff-00f2-4468-9fb4-29949a1a4558" TargetMode="External"/><Relationship Id="rId539" Type="http://schemas.openxmlformats.org/officeDocument/2006/relationships/hyperlink" Target="https://clinicalintelligence.citeline.com/trials/details/352968?qId=ea19a3ff-00f2-4468-9fb4-29949a1a4558" TargetMode="External"/><Relationship Id="rId40" Type="http://schemas.openxmlformats.org/officeDocument/2006/relationships/hyperlink" Target="https://clinicalintelligence.citeline.com/trials/details/261459?qId=ea19a3ff-00f2-4468-9fb4-29949a1a4558" TargetMode="External"/><Relationship Id="rId136" Type="http://schemas.openxmlformats.org/officeDocument/2006/relationships/hyperlink" Target="https://clinicalintelligence.citeline.com/trials/details/273376?qId=ea19a3ff-00f2-4468-9fb4-29949a1a4558" TargetMode="External"/><Relationship Id="rId178" Type="http://schemas.openxmlformats.org/officeDocument/2006/relationships/hyperlink" Target="https://clinicalintelligence.citeline.com/trials/details/374260?qId=ea19a3ff-00f2-4468-9fb4-29949a1a4558" TargetMode="External"/><Relationship Id="rId301" Type="http://schemas.openxmlformats.org/officeDocument/2006/relationships/hyperlink" Target="https://clinicalintelligence.citeline.com/trials/details/38565?qId=ea19a3ff-00f2-4468-9fb4-29949a1a4558" TargetMode="External"/><Relationship Id="rId343" Type="http://schemas.openxmlformats.org/officeDocument/2006/relationships/hyperlink" Target="https://clinicalintelligence.citeline.com/trials/details/409598?qId=ea19a3ff-00f2-4468-9fb4-29949a1a4558" TargetMode="External"/><Relationship Id="rId550" Type="http://schemas.openxmlformats.org/officeDocument/2006/relationships/hyperlink" Target="https://clinicalintelligence.citeline.com/trials/details/258283?qId=ea19a3ff-00f2-4468-9fb4-29949a1a4558" TargetMode="External"/><Relationship Id="rId82" Type="http://schemas.openxmlformats.org/officeDocument/2006/relationships/hyperlink" Target="https://clinicalintelligence.citeline.com/trials/details/316214?qId=ea19a3ff-00f2-4468-9fb4-29949a1a4558" TargetMode="External"/><Relationship Id="rId203" Type="http://schemas.openxmlformats.org/officeDocument/2006/relationships/hyperlink" Target="https://clinicalintelligence.citeline.com/trials/details/335427?qId=ea19a3ff-00f2-4468-9fb4-29949a1a4558" TargetMode="External"/><Relationship Id="rId385" Type="http://schemas.openxmlformats.org/officeDocument/2006/relationships/hyperlink" Target="https://clinicalintelligence.citeline.com/trials/details/309318?qId=ea19a3ff-00f2-4468-9fb4-29949a1a4558" TargetMode="External"/><Relationship Id="rId592" Type="http://schemas.openxmlformats.org/officeDocument/2006/relationships/hyperlink" Target="https://clinicalintelligence.citeline.com/trials/details/360394?qId=ea19a3ff-00f2-4468-9fb4-29949a1a4558" TargetMode="External"/><Relationship Id="rId606" Type="http://schemas.openxmlformats.org/officeDocument/2006/relationships/hyperlink" Target="https://clinicalintelligence.citeline.com/trials/details/302812?qId=ea19a3ff-00f2-4468-9fb4-29949a1a4558" TargetMode="External"/><Relationship Id="rId245" Type="http://schemas.openxmlformats.org/officeDocument/2006/relationships/hyperlink" Target="https://clinicalintelligence.citeline.com/trials/details/382945?qId=ea19a3ff-00f2-4468-9fb4-29949a1a4558" TargetMode="External"/><Relationship Id="rId287" Type="http://schemas.openxmlformats.org/officeDocument/2006/relationships/hyperlink" Target="https://clinicalintelligence.citeline.com/trials/details/336100?qId=ea19a3ff-00f2-4468-9fb4-29949a1a4558" TargetMode="External"/><Relationship Id="rId410" Type="http://schemas.openxmlformats.org/officeDocument/2006/relationships/hyperlink" Target="https://clinicalintelligence.citeline.com/trials/details/435641?qId=ea19a3ff-00f2-4468-9fb4-29949a1a4558" TargetMode="External"/><Relationship Id="rId452" Type="http://schemas.openxmlformats.org/officeDocument/2006/relationships/hyperlink" Target="https://clinicalintelligence.citeline.com/trials/details/468011?qId=ea19a3ff-00f2-4468-9fb4-29949a1a4558" TargetMode="External"/><Relationship Id="rId494" Type="http://schemas.openxmlformats.org/officeDocument/2006/relationships/hyperlink" Target="https://clinicalintelligence.citeline.com/trials/details/261874?qId=ea19a3ff-00f2-4468-9fb4-29949a1a4558" TargetMode="External"/><Relationship Id="rId508" Type="http://schemas.openxmlformats.org/officeDocument/2006/relationships/hyperlink" Target="https://clinicalintelligence.citeline.com/trials/details/331286?qId=ea19a3ff-00f2-4468-9fb4-29949a1a4558" TargetMode="External"/><Relationship Id="rId105" Type="http://schemas.openxmlformats.org/officeDocument/2006/relationships/hyperlink" Target="https://clinicalintelligence.citeline.com/trials/details/363609?qId=ea19a3ff-00f2-4468-9fb4-29949a1a4558" TargetMode="External"/><Relationship Id="rId147" Type="http://schemas.openxmlformats.org/officeDocument/2006/relationships/hyperlink" Target="https://clinicalintelligence.citeline.com/trials/details/343473?qId=ea19a3ff-00f2-4468-9fb4-29949a1a4558" TargetMode="External"/><Relationship Id="rId312" Type="http://schemas.openxmlformats.org/officeDocument/2006/relationships/hyperlink" Target="https://clinicalintelligence.citeline.com/trials/details/311294?qId=ea19a3ff-00f2-4468-9fb4-29949a1a4558" TargetMode="External"/><Relationship Id="rId354" Type="http://schemas.openxmlformats.org/officeDocument/2006/relationships/hyperlink" Target="https://clinicalintelligence.citeline.com/trials/details/380439?qId=ea19a3ff-00f2-4468-9fb4-29949a1a4558" TargetMode="External"/><Relationship Id="rId51" Type="http://schemas.openxmlformats.org/officeDocument/2006/relationships/hyperlink" Target="https://clinicalintelligence.citeline.com/trials/details/385389?qId=ea19a3ff-00f2-4468-9fb4-29949a1a4558" TargetMode="External"/><Relationship Id="rId93" Type="http://schemas.openxmlformats.org/officeDocument/2006/relationships/hyperlink" Target="https://clinicalintelligence.citeline.com/trials/details/337122?qId=ea19a3ff-00f2-4468-9fb4-29949a1a4558" TargetMode="External"/><Relationship Id="rId189" Type="http://schemas.openxmlformats.org/officeDocument/2006/relationships/hyperlink" Target="https://clinicalintelligence.citeline.com/trials/details/353670?qId=ea19a3ff-00f2-4468-9fb4-29949a1a4558" TargetMode="External"/><Relationship Id="rId396" Type="http://schemas.openxmlformats.org/officeDocument/2006/relationships/hyperlink" Target="https://clinicalintelligence.citeline.com/trials/details/270595?qId=ea19a3ff-00f2-4468-9fb4-29949a1a4558" TargetMode="External"/><Relationship Id="rId561" Type="http://schemas.openxmlformats.org/officeDocument/2006/relationships/hyperlink" Target="https://clinicalintelligence.citeline.com/trials/details/248889?qId=ea19a3ff-00f2-4468-9fb4-29949a1a4558" TargetMode="External"/><Relationship Id="rId617" Type="http://schemas.openxmlformats.org/officeDocument/2006/relationships/hyperlink" Target="https://clinicalintelligence.citeline.com/trials/details/361806?qId=ea19a3ff-00f2-4468-9fb4-29949a1a4558" TargetMode="External"/><Relationship Id="rId214" Type="http://schemas.openxmlformats.org/officeDocument/2006/relationships/hyperlink" Target="https://clinicalintelligence.citeline.com/trials/details/311795?qId=ea19a3ff-00f2-4468-9fb4-29949a1a4558" TargetMode="External"/><Relationship Id="rId256" Type="http://schemas.openxmlformats.org/officeDocument/2006/relationships/hyperlink" Target="https://clinicalintelligence.citeline.com/trials/details/253841?qId=ea19a3ff-00f2-4468-9fb4-29949a1a4558" TargetMode="External"/><Relationship Id="rId298" Type="http://schemas.openxmlformats.org/officeDocument/2006/relationships/hyperlink" Target="https://clinicalintelligence.citeline.com/trials/details/210170?qId=ea19a3ff-00f2-4468-9fb4-29949a1a4558" TargetMode="External"/><Relationship Id="rId421" Type="http://schemas.openxmlformats.org/officeDocument/2006/relationships/hyperlink" Target="https://clinicalintelligence.citeline.com/trials/details/377693?qId=ea19a3ff-00f2-4468-9fb4-29949a1a4558" TargetMode="External"/><Relationship Id="rId463" Type="http://schemas.openxmlformats.org/officeDocument/2006/relationships/hyperlink" Target="https://clinicalintelligence.citeline.com/trials/details/386869?qId=ea19a3ff-00f2-4468-9fb4-29949a1a4558" TargetMode="External"/><Relationship Id="rId519" Type="http://schemas.openxmlformats.org/officeDocument/2006/relationships/hyperlink" Target="https://clinicalintelligence.citeline.com/trials/details/416183?qId=ea19a3ff-00f2-4468-9fb4-29949a1a4558" TargetMode="External"/><Relationship Id="rId116" Type="http://schemas.openxmlformats.org/officeDocument/2006/relationships/hyperlink" Target="https://clinicalintelligence.citeline.com/trials/details/310317?qId=ea19a3ff-00f2-4468-9fb4-29949a1a4558" TargetMode="External"/><Relationship Id="rId158" Type="http://schemas.openxmlformats.org/officeDocument/2006/relationships/hyperlink" Target="https://clinicalintelligence.citeline.com/trials/details/419725?qId=ea19a3ff-00f2-4468-9fb4-29949a1a4558" TargetMode="External"/><Relationship Id="rId323" Type="http://schemas.openxmlformats.org/officeDocument/2006/relationships/hyperlink" Target="https://clinicalintelligence.citeline.com/trials/details/367146?qId=ea19a3ff-00f2-4468-9fb4-29949a1a4558" TargetMode="External"/><Relationship Id="rId530" Type="http://schemas.openxmlformats.org/officeDocument/2006/relationships/hyperlink" Target="https://clinicalintelligence.citeline.com/trials/details/387706?qId=ea19a3ff-00f2-4468-9fb4-29949a1a4558" TargetMode="External"/><Relationship Id="rId20" Type="http://schemas.openxmlformats.org/officeDocument/2006/relationships/hyperlink" Target="https://clinicalintelligence.citeline.com/trials/details/351266?qId=ea19a3ff-00f2-4468-9fb4-29949a1a4558" TargetMode="External"/><Relationship Id="rId62" Type="http://schemas.openxmlformats.org/officeDocument/2006/relationships/hyperlink" Target="https://clinicalintelligence.citeline.com/trials/details/304500?qId=ea19a3ff-00f2-4468-9fb4-29949a1a4558" TargetMode="External"/><Relationship Id="rId365" Type="http://schemas.openxmlformats.org/officeDocument/2006/relationships/hyperlink" Target="https://clinicalintelligence.citeline.com/trials/details/360835?qId=ea19a3ff-00f2-4468-9fb4-29949a1a4558" TargetMode="External"/><Relationship Id="rId572" Type="http://schemas.openxmlformats.org/officeDocument/2006/relationships/hyperlink" Target="https://clinicalintelligence.citeline.com/trials/details/360814?qId=ea19a3ff-00f2-4468-9fb4-29949a1a4558" TargetMode="External"/><Relationship Id="rId628" Type="http://schemas.openxmlformats.org/officeDocument/2006/relationships/hyperlink" Target="https://clinicalintelligence.citeline.com/trials/details/299510?qId=ea19a3ff-00f2-4468-9fb4-29949a1a4558" TargetMode="External"/><Relationship Id="rId225" Type="http://schemas.openxmlformats.org/officeDocument/2006/relationships/hyperlink" Target="https://clinicalintelligence.citeline.com/trials/details/271492?qId=ea19a3ff-00f2-4468-9fb4-29949a1a4558" TargetMode="External"/><Relationship Id="rId267" Type="http://schemas.openxmlformats.org/officeDocument/2006/relationships/hyperlink" Target="https://clinicalintelligence.citeline.com/trials/details/439435?qId=ea19a3ff-00f2-4468-9fb4-29949a1a4558" TargetMode="External"/><Relationship Id="rId432" Type="http://schemas.openxmlformats.org/officeDocument/2006/relationships/hyperlink" Target="https://clinicalintelligence.citeline.com/trials/details/257785?qId=ea19a3ff-00f2-4468-9fb4-29949a1a4558" TargetMode="External"/><Relationship Id="rId474" Type="http://schemas.openxmlformats.org/officeDocument/2006/relationships/hyperlink" Target="https://clinicalintelligence.citeline.com/trials/details/67029?qId=ea19a3ff-00f2-4468-9fb4-29949a1a4558" TargetMode="External"/><Relationship Id="rId127" Type="http://schemas.openxmlformats.org/officeDocument/2006/relationships/hyperlink" Target="https://clinicalintelligence.citeline.com/trials/details/400570?qId=ea19a3ff-00f2-4468-9fb4-29949a1a4558" TargetMode="External"/><Relationship Id="rId31" Type="http://schemas.openxmlformats.org/officeDocument/2006/relationships/hyperlink" Target="https://clinicalintelligence.citeline.com/trials/details/314332?qId=ea19a3ff-00f2-4468-9fb4-29949a1a4558" TargetMode="External"/><Relationship Id="rId73" Type="http://schemas.openxmlformats.org/officeDocument/2006/relationships/hyperlink" Target="https://clinicalintelligence.citeline.com/trials/details/44102?qId=ea19a3ff-00f2-4468-9fb4-29949a1a4558" TargetMode="External"/><Relationship Id="rId169" Type="http://schemas.openxmlformats.org/officeDocument/2006/relationships/hyperlink" Target="https://clinicalintelligence.citeline.com/trials/details/390294?qId=ea19a3ff-00f2-4468-9fb4-29949a1a4558" TargetMode="External"/><Relationship Id="rId334" Type="http://schemas.openxmlformats.org/officeDocument/2006/relationships/hyperlink" Target="https://clinicalintelligence.citeline.com/trials/details/428804?qId=ea19a3ff-00f2-4468-9fb4-29949a1a4558" TargetMode="External"/><Relationship Id="rId376" Type="http://schemas.openxmlformats.org/officeDocument/2006/relationships/hyperlink" Target="https://clinicalintelligence.citeline.com/trials/details/331895?qId=ea19a3ff-00f2-4468-9fb4-29949a1a4558" TargetMode="External"/><Relationship Id="rId541" Type="http://schemas.openxmlformats.org/officeDocument/2006/relationships/hyperlink" Target="https://clinicalintelligence.citeline.com/trials/details/337609?qId=ea19a3ff-00f2-4468-9fb4-29949a1a4558" TargetMode="External"/><Relationship Id="rId583" Type="http://schemas.openxmlformats.org/officeDocument/2006/relationships/hyperlink" Target="https://clinicalintelligence.citeline.com/trials/details/448516?qId=ea19a3ff-00f2-4468-9fb4-29949a1a4558" TargetMode="External"/><Relationship Id="rId4" Type="http://schemas.openxmlformats.org/officeDocument/2006/relationships/hyperlink" Target="https://clinicalintelligence.citeline.com/trials/details/404792?qId=ea19a3ff-00f2-4468-9fb4-29949a1a4558" TargetMode="External"/><Relationship Id="rId180" Type="http://schemas.openxmlformats.org/officeDocument/2006/relationships/hyperlink" Target="https://clinicalintelligence.citeline.com/trials/details/369576?qId=ea19a3ff-00f2-4468-9fb4-29949a1a4558" TargetMode="External"/><Relationship Id="rId236" Type="http://schemas.openxmlformats.org/officeDocument/2006/relationships/hyperlink" Target="https://clinicalintelligence.citeline.com/trials/details/199258?qId=ea19a3ff-00f2-4468-9fb4-29949a1a4558" TargetMode="External"/><Relationship Id="rId278" Type="http://schemas.openxmlformats.org/officeDocument/2006/relationships/hyperlink" Target="https://clinicalintelligence.citeline.com/trials/details/397817?qId=ea19a3ff-00f2-4468-9fb4-29949a1a4558" TargetMode="External"/><Relationship Id="rId401" Type="http://schemas.openxmlformats.org/officeDocument/2006/relationships/hyperlink" Target="https://clinicalintelligence.citeline.com/trials/details/263088?qId=ea19a3ff-00f2-4468-9fb4-29949a1a4558" TargetMode="External"/><Relationship Id="rId443" Type="http://schemas.openxmlformats.org/officeDocument/2006/relationships/hyperlink" Target="https://clinicalintelligence.citeline.com/trials/details/370561?qId=ea19a3ff-00f2-4468-9fb4-29949a1a4558" TargetMode="External"/><Relationship Id="rId303" Type="http://schemas.openxmlformats.org/officeDocument/2006/relationships/hyperlink" Target="https://clinicalintelligence.citeline.com/trials/details/492068?qId=ea19a3ff-00f2-4468-9fb4-29949a1a4558" TargetMode="External"/><Relationship Id="rId485" Type="http://schemas.openxmlformats.org/officeDocument/2006/relationships/hyperlink" Target="https://clinicalintelligence.citeline.com/trials/details/391276?qId=ea19a3ff-00f2-4468-9fb4-29949a1a4558" TargetMode="External"/><Relationship Id="rId42" Type="http://schemas.openxmlformats.org/officeDocument/2006/relationships/hyperlink" Target="https://clinicalintelligence.citeline.com/trials/details/187551?qId=ea19a3ff-00f2-4468-9fb4-29949a1a4558" TargetMode="External"/><Relationship Id="rId84" Type="http://schemas.openxmlformats.org/officeDocument/2006/relationships/hyperlink" Target="https://clinicalintelligence.citeline.com/trials/details/440327?qId=ea19a3ff-00f2-4468-9fb4-29949a1a4558" TargetMode="External"/><Relationship Id="rId138" Type="http://schemas.openxmlformats.org/officeDocument/2006/relationships/hyperlink" Target="https://clinicalintelligence.citeline.com/trials/details/186343?qId=ea19a3ff-00f2-4468-9fb4-29949a1a4558" TargetMode="External"/><Relationship Id="rId345" Type="http://schemas.openxmlformats.org/officeDocument/2006/relationships/hyperlink" Target="https://clinicalintelligence.citeline.com/trials/details/406133?qId=ea19a3ff-00f2-4468-9fb4-29949a1a4558" TargetMode="External"/><Relationship Id="rId387" Type="http://schemas.openxmlformats.org/officeDocument/2006/relationships/hyperlink" Target="https://clinicalintelligence.citeline.com/trials/details/305087?qId=ea19a3ff-00f2-4468-9fb4-29949a1a4558" TargetMode="External"/><Relationship Id="rId510" Type="http://schemas.openxmlformats.org/officeDocument/2006/relationships/hyperlink" Target="https://clinicalintelligence.citeline.com/trials/details/262022?qId=ea19a3ff-00f2-4468-9fb4-29949a1a4558" TargetMode="External"/><Relationship Id="rId552" Type="http://schemas.openxmlformats.org/officeDocument/2006/relationships/hyperlink" Target="https://clinicalintelligence.citeline.com/trials/details/186192?qId=ea19a3ff-00f2-4468-9fb4-29949a1a4558" TargetMode="External"/><Relationship Id="rId594" Type="http://schemas.openxmlformats.org/officeDocument/2006/relationships/hyperlink" Target="https://clinicalintelligence.citeline.com/trials/details/427018?qId=ea19a3ff-00f2-4468-9fb4-29949a1a4558" TargetMode="External"/><Relationship Id="rId608" Type="http://schemas.openxmlformats.org/officeDocument/2006/relationships/hyperlink" Target="https://clinicalintelligence.citeline.com/trials/details/283662?qId=ea19a3ff-00f2-4468-9fb4-29949a1a4558" TargetMode="External"/><Relationship Id="rId191" Type="http://schemas.openxmlformats.org/officeDocument/2006/relationships/hyperlink" Target="https://clinicalintelligence.citeline.com/trials/details/353115?qId=ea19a3ff-00f2-4468-9fb4-29949a1a4558" TargetMode="External"/><Relationship Id="rId205" Type="http://schemas.openxmlformats.org/officeDocument/2006/relationships/hyperlink" Target="https://clinicalintelligence.citeline.com/trials/details/328695?qId=ea19a3ff-00f2-4468-9fb4-29949a1a4558" TargetMode="External"/><Relationship Id="rId247" Type="http://schemas.openxmlformats.org/officeDocument/2006/relationships/hyperlink" Target="https://clinicalintelligence.citeline.com/trials/details/321084?qId=ea19a3ff-00f2-4468-9fb4-29949a1a4558" TargetMode="External"/><Relationship Id="rId412" Type="http://schemas.openxmlformats.org/officeDocument/2006/relationships/hyperlink" Target="https://clinicalintelligence.citeline.com/trials/details/432150?qId=ea19a3ff-00f2-4468-9fb4-29949a1a4558" TargetMode="External"/><Relationship Id="rId107" Type="http://schemas.openxmlformats.org/officeDocument/2006/relationships/hyperlink" Target="https://clinicalintelligence.citeline.com/trials/details/353079?qId=ea19a3ff-00f2-4468-9fb4-29949a1a4558" TargetMode="External"/><Relationship Id="rId289" Type="http://schemas.openxmlformats.org/officeDocument/2006/relationships/hyperlink" Target="https://clinicalintelligence.citeline.com/trials/details/323955?qId=ea19a3ff-00f2-4468-9fb4-29949a1a4558" TargetMode="External"/><Relationship Id="rId454" Type="http://schemas.openxmlformats.org/officeDocument/2006/relationships/hyperlink" Target="https://clinicalintelligence.citeline.com/trials/details/427883?qId=ea19a3ff-00f2-4468-9fb4-29949a1a4558" TargetMode="External"/><Relationship Id="rId496" Type="http://schemas.openxmlformats.org/officeDocument/2006/relationships/hyperlink" Target="https://clinicalintelligence.citeline.com/trials/details/203957?qId=ea19a3ff-00f2-4468-9fb4-29949a1a4558" TargetMode="External"/><Relationship Id="rId11" Type="http://schemas.openxmlformats.org/officeDocument/2006/relationships/hyperlink" Target="https://clinicalintelligence.citeline.com/trials/details/386747?qId=ea19a3ff-00f2-4468-9fb4-29949a1a4558" TargetMode="External"/><Relationship Id="rId53" Type="http://schemas.openxmlformats.org/officeDocument/2006/relationships/hyperlink" Target="https://clinicalintelligence.citeline.com/trials/details/365856?qId=ea19a3ff-00f2-4468-9fb4-29949a1a4558" TargetMode="External"/><Relationship Id="rId149" Type="http://schemas.openxmlformats.org/officeDocument/2006/relationships/hyperlink" Target="https://clinicalintelligence.citeline.com/trials/details/309682?qId=ea19a3ff-00f2-4468-9fb4-29949a1a4558" TargetMode="External"/><Relationship Id="rId314" Type="http://schemas.openxmlformats.org/officeDocument/2006/relationships/hyperlink" Target="https://clinicalintelligence.citeline.com/trials/details/250909?qId=ea19a3ff-00f2-4468-9fb4-29949a1a4558" TargetMode="External"/><Relationship Id="rId356" Type="http://schemas.openxmlformats.org/officeDocument/2006/relationships/hyperlink" Target="https://clinicalintelligence.citeline.com/trials/details/377805?qId=ea19a3ff-00f2-4468-9fb4-29949a1a4558" TargetMode="External"/><Relationship Id="rId398" Type="http://schemas.openxmlformats.org/officeDocument/2006/relationships/hyperlink" Target="https://clinicalintelligence.citeline.com/trials/details/265482?qId=ea19a3ff-00f2-4468-9fb4-29949a1a4558" TargetMode="External"/><Relationship Id="rId521" Type="http://schemas.openxmlformats.org/officeDocument/2006/relationships/hyperlink" Target="https://clinicalintelligence.citeline.com/trials/details/410728?qId=ea19a3ff-00f2-4468-9fb4-29949a1a4558" TargetMode="External"/><Relationship Id="rId563" Type="http://schemas.openxmlformats.org/officeDocument/2006/relationships/hyperlink" Target="https://clinicalintelligence.citeline.com/trials/details/168643?qId=ea19a3ff-00f2-4468-9fb4-29949a1a4558" TargetMode="External"/><Relationship Id="rId619" Type="http://schemas.openxmlformats.org/officeDocument/2006/relationships/hyperlink" Target="https://clinicalintelligence.citeline.com/trials/details/451441?qId=ea19a3ff-00f2-4468-9fb4-29949a1a4558" TargetMode="External"/><Relationship Id="rId95" Type="http://schemas.openxmlformats.org/officeDocument/2006/relationships/hyperlink" Target="https://clinicalintelligence.citeline.com/trials/details/333487?qId=ea19a3ff-00f2-4468-9fb4-29949a1a4558" TargetMode="External"/><Relationship Id="rId160" Type="http://schemas.openxmlformats.org/officeDocument/2006/relationships/hyperlink" Target="https://clinicalintelligence.citeline.com/trials/details/410878?qId=ea19a3ff-00f2-4468-9fb4-29949a1a4558" TargetMode="External"/><Relationship Id="rId216" Type="http://schemas.openxmlformats.org/officeDocument/2006/relationships/hyperlink" Target="https://clinicalintelligence.citeline.com/trials/details/303089?qId=ea19a3ff-00f2-4468-9fb4-29949a1a4558" TargetMode="External"/><Relationship Id="rId423" Type="http://schemas.openxmlformats.org/officeDocument/2006/relationships/hyperlink" Target="https://clinicalintelligence.citeline.com/trials/details/368156?qId=ea19a3ff-00f2-4468-9fb4-29949a1a4558" TargetMode="External"/><Relationship Id="rId258" Type="http://schemas.openxmlformats.org/officeDocument/2006/relationships/hyperlink" Target="https://clinicalintelligence.citeline.com/trials/details/185791?qId=ea19a3ff-00f2-4468-9fb4-29949a1a4558" TargetMode="External"/><Relationship Id="rId465" Type="http://schemas.openxmlformats.org/officeDocument/2006/relationships/hyperlink" Target="https://clinicalintelligence.citeline.com/trials/details/350776?qId=ea19a3ff-00f2-4468-9fb4-29949a1a4558" TargetMode="External"/><Relationship Id="rId630" Type="http://schemas.openxmlformats.org/officeDocument/2006/relationships/hyperlink" Target="https://clinicalintelligence.citeline.com/trials/details/281625?qId=ea19a3ff-00f2-4468-9fb4-29949a1a4558" TargetMode="External"/><Relationship Id="rId22" Type="http://schemas.openxmlformats.org/officeDocument/2006/relationships/hyperlink" Target="https://clinicalintelligence.citeline.com/trials/details/338667?qId=ea19a3ff-00f2-4468-9fb4-29949a1a4558" TargetMode="External"/><Relationship Id="rId64" Type="http://schemas.openxmlformats.org/officeDocument/2006/relationships/hyperlink" Target="https://clinicalintelligence.citeline.com/trials/details/295419?qId=ea19a3ff-00f2-4468-9fb4-29949a1a4558" TargetMode="External"/><Relationship Id="rId118" Type="http://schemas.openxmlformats.org/officeDocument/2006/relationships/hyperlink" Target="https://clinicalintelligence.citeline.com/trials/details/303199?qId=ea19a3ff-00f2-4468-9fb4-29949a1a4558" TargetMode="External"/><Relationship Id="rId325" Type="http://schemas.openxmlformats.org/officeDocument/2006/relationships/hyperlink" Target="https://clinicalintelligence.citeline.com/trials/details/297281?qId=ea19a3ff-00f2-4468-9fb4-29949a1a4558" TargetMode="External"/><Relationship Id="rId367" Type="http://schemas.openxmlformats.org/officeDocument/2006/relationships/hyperlink" Target="https://clinicalintelligence.citeline.com/trials/details/356897?qId=ea19a3ff-00f2-4468-9fb4-29949a1a4558" TargetMode="External"/><Relationship Id="rId532" Type="http://schemas.openxmlformats.org/officeDocument/2006/relationships/hyperlink" Target="https://clinicalintelligence.citeline.com/trials/details/380426?qId=ea19a3ff-00f2-4468-9fb4-29949a1a4558" TargetMode="External"/><Relationship Id="rId574" Type="http://schemas.openxmlformats.org/officeDocument/2006/relationships/hyperlink" Target="https://clinicalintelligence.citeline.com/trials/details/427143?qId=ea19a3ff-00f2-4468-9fb4-29949a1a4558" TargetMode="External"/><Relationship Id="rId171" Type="http://schemas.openxmlformats.org/officeDocument/2006/relationships/hyperlink" Target="https://clinicalintelligence.citeline.com/trials/details/388386?qId=ea19a3ff-00f2-4468-9fb4-29949a1a4558" TargetMode="External"/><Relationship Id="rId227" Type="http://schemas.openxmlformats.org/officeDocument/2006/relationships/hyperlink" Target="https://clinicalintelligence.citeline.com/trials/details/266379?qId=ea19a3ff-00f2-4468-9fb4-29949a1a4558" TargetMode="External"/><Relationship Id="rId269" Type="http://schemas.openxmlformats.org/officeDocument/2006/relationships/hyperlink" Target="https://clinicalintelligence.citeline.com/trials/details/400939?qId=ea19a3ff-00f2-4468-9fb4-29949a1a4558" TargetMode="External"/><Relationship Id="rId434" Type="http://schemas.openxmlformats.org/officeDocument/2006/relationships/hyperlink" Target="https://clinicalintelligence.citeline.com/trials/details/218875?qId=ea19a3ff-00f2-4468-9fb4-29949a1a4558" TargetMode="External"/><Relationship Id="rId476" Type="http://schemas.openxmlformats.org/officeDocument/2006/relationships/hyperlink" Target="https://clinicalintelligence.citeline.com/trials/details/406771?qId=ea19a3ff-00f2-4468-9fb4-29949a1a4558" TargetMode="External"/><Relationship Id="rId33" Type="http://schemas.openxmlformats.org/officeDocument/2006/relationships/hyperlink" Target="https://clinicalintelligence.citeline.com/trials/details/309172?qId=ea19a3ff-00f2-4468-9fb4-29949a1a4558" TargetMode="External"/><Relationship Id="rId129" Type="http://schemas.openxmlformats.org/officeDocument/2006/relationships/hyperlink" Target="https://clinicalintelligence.citeline.com/trials/details/354906?qId=ea19a3ff-00f2-4468-9fb4-29949a1a4558" TargetMode="External"/><Relationship Id="rId280" Type="http://schemas.openxmlformats.org/officeDocument/2006/relationships/hyperlink" Target="https://clinicalintelligence.citeline.com/trials/details/376288?qId=ea19a3ff-00f2-4468-9fb4-29949a1a4558" TargetMode="External"/><Relationship Id="rId336" Type="http://schemas.openxmlformats.org/officeDocument/2006/relationships/hyperlink" Target="https://clinicalintelligence.citeline.com/trials/details/424060?qId=ea19a3ff-00f2-4468-9fb4-29949a1a4558" TargetMode="External"/><Relationship Id="rId501" Type="http://schemas.openxmlformats.org/officeDocument/2006/relationships/hyperlink" Target="https://clinicalintelligence.citeline.com/trials/details/406900?qId=ea19a3ff-00f2-4468-9fb4-29949a1a4558" TargetMode="External"/><Relationship Id="rId543" Type="http://schemas.openxmlformats.org/officeDocument/2006/relationships/hyperlink" Target="https://clinicalintelligence.citeline.com/trials/details/336795?qId=ea19a3ff-00f2-4468-9fb4-29949a1a4558" TargetMode="External"/><Relationship Id="rId75" Type="http://schemas.openxmlformats.org/officeDocument/2006/relationships/hyperlink" Target="https://clinicalintelligence.citeline.com/trials/details/12342?qId=ea19a3ff-00f2-4468-9fb4-29949a1a4558" TargetMode="External"/><Relationship Id="rId140" Type="http://schemas.openxmlformats.org/officeDocument/2006/relationships/hyperlink" Target="https://clinicalintelligence.citeline.com/trials/details/28920?qId=ea19a3ff-00f2-4468-9fb4-29949a1a4558" TargetMode="External"/><Relationship Id="rId182" Type="http://schemas.openxmlformats.org/officeDocument/2006/relationships/hyperlink" Target="https://clinicalintelligence.citeline.com/trials/details/366563?qId=ea19a3ff-00f2-4468-9fb4-29949a1a4558" TargetMode="External"/><Relationship Id="rId378" Type="http://schemas.openxmlformats.org/officeDocument/2006/relationships/hyperlink" Target="https://clinicalintelligence.citeline.com/trials/details/323931?qId=ea19a3ff-00f2-4468-9fb4-29949a1a4558" TargetMode="External"/><Relationship Id="rId403" Type="http://schemas.openxmlformats.org/officeDocument/2006/relationships/hyperlink" Target="https://clinicalintelligence.citeline.com/trials/details/257077?qId=ea19a3ff-00f2-4468-9fb4-29949a1a4558" TargetMode="External"/><Relationship Id="rId585" Type="http://schemas.openxmlformats.org/officeDocument/2006/relationships/hyperlink" Target="https://clinicalintelligence.citeline.com/trials/details/432795?qId=ea19a3ff-00f2-4468-9fb4-29949a1a4558" TargetMode="External"/><Relationship Id="rId6" Type="http://schemas.openxmlformats.org/officeDocument/2006/relationships/hyperlink" Target="https://clinicalintelligence.citeline.com/trials/details/403561?qId=ea19a3ff-00f2-4468-9fb4-29949a1a4558" TargetMode="External"/><Relationship Id="rId238" Type="http://schemas.openxmlformats.org/officeDocument/2006/relationships/hyperlink" Target="https://clinicalintelligence.citeline.com/trials/details/196734?qId=ea19a3ff-00f2-4468-9fb4-29949a1a4558" TargetMode="External"/><Relationship Id="rId445" Type="http://schemas.openxmlformats.org/officeDocument/2006/relationships/hyperlink" Target="https://clinicalintelligence.citeline.com/trials/details/359934?qId=ea19a3ff-00f2-4468-9fb4-29949a1a4558" TargetMode="External"/><Relationship Id="rId487" Type="http://schemas.openxmlformats.org/officeDocument/2006/relationships/hyperlink" Target="https://clinicalintelligence.citeline.com/trials/details/368753?qId=ea19a3ff-00f2-4468-9fb4-29949a1a4558" TargetMode="External"/><Relationship Id="rId610" Type="http://schemas.openxmlformats.org/officeDocument/2006/relationships/hyperlink" Target="https://clinicalintelligence.citeline.com/trials/details/243439?qId=ea19a3ff-00f2-4468-9fb4-29949a1a4558" TargetMode="External"/><Relationship Id="rId291" Type="http://schemas.openxmlformats.org/officeDocument/2006/relationships/hyperlink" Target="https://clinicalintelligence.citeline.com/trials/details/312456?qId=ea19a3ff-00f2-4468-9fb4-29949a1a4558" TargetMode="External"/><Relationship Id="rId305" Type="http://schemas.openxmlformats.org/officeDocument/2006/relationships/hyperlink" Target="https://clinicalintelligence.citeline.com/trials/details/397324?qId=ea19a3ff-00f2-4468-9fb4-29949a1a4558" TargetMode="External"/><Relationship Id="rId347" Type="http://schemas.openxmlformats.org/officeDocument/2006/relationships/hyperlink" Target="https://clinicalintelligence.citeline.com/trials/details/403108?qId=ea19a3ff-00f2-4468-9fb4-29949a1a4558" TargetMode="External"/><Relationship Id="rId512" Type="http://schemas.openxmlformats.org/officeDocument/2006/relationships/hyperlink" Target="https://clinicalintelligence.citeline.com/trials/details/420816?qId=ea19a3ff-00f2-4468-9fb4-29949a1a4558" TargetMode="External"/><Relationship Id="rId44" Type="http://schemas.openxmlformats.org/officeDocument/2006/relationships/hyperlink" Target="https://clinicalintelligence.citeline.com/trials/details/40833?qId=ea19a3ff-00f2-4468-9fb4-29949a1a4558" TargetMode="External"/><Relationship Id="rId86" Type="http://schemas.openxmlformats.org/officeDocument/2006/relationships/hyperlink" Target="https://clinicalintelligence.citeline.com/trials/details/393450?qId=ea19a3ff-00f2-4468-9fb4-29949a1a4558" TargetMode="External"/><Relationship Id="rId151" Type="http://schemas.openxmlformats.org/officeDocument/2006/relationships/hyperlink" Target="https://clinicalintelligence.citeline.com/trials/details/443840?qId=ea19a3ff-00f2-4468-9fb4-29949a1a4558" TargetMode="External"/><Relationship Id="rId389" Type="http://schemas.openxmlformats.org/officeDocument/2006/relationships/hyperlink" Target="https://clinicalintelligence.citeline.com/trials/details/300124?qId=ea19a3ff-00f2-4468-9fb4-29949a1a4558" TargetMode="External"/><Relationship Id="rId554" Type="http://schemas.openxmlformats.org/officeDocument/2006/relationships/hyperlink" Target="https://clinicalintelligence.citeline.com/trials/details/410875?qId=ea19a3ff-00f2-4468-9fb4-29949a1a4558" TargetMode="External"/><Relationship Id="rId596" Type="http://schemas.openxmlformats.org/officeDocument/2006/relationships/hyperlink" Target="https://clinicalintelligence.citeline.com/trials/details/395154?qId=ea19a3ff-00f2-4468-9fb4-29949a1a4558" TargetMode="External"/><Relationship Id="rId193" Type="http://schemas.openxmlformats.org/officeDocument/2006/relationships/hyperlink" Target="https://clinicalintelligence.citeline.com/trials/details/351774?qId=ea19a3ff-00f2-4468-9fb4-29949a1a4558" TargetMode="External"/><Relationship Id="rId207" Type="http://schemas.openxmlformats.org/officeDocument/2006/relationships/hyperlink" Target="https://clinicalintelligence.citeline.com/trials/details/325157?qId=ea19a3ff-00f2-4468-9fb4-29949a1a4558" TargetMode="External"/><Relationship Id="rId249" Type="http://schemas.openxmlformats.org/officeDocument/2006/relationships/hyperlink" Target="https://clinicalintelligence.citeline.com/trials/details/290681?qId=ea19a3ff-00f2-4468-9fb4-29949a1a4558" TargetMode="External"/><Relationship Id="rId414" Type="http://schemas.openxmlformats.org/officeDocument/2006/relationships/hyperlink" Target="https://clinicalintelligence.citeline.com/trials/details/419195?qId=ea19a3ff-00f2-4468-9fb4-29949a1a4558" TargetMode="External"/><Relationship Id="rId456" Type="http://schemas.openxmlformats.org/officeDocument/2006/relationships/hyperlink" Target="https://clinicalintelligence.citeline.com/trials/details/417266?qId=ea19a3ff-00f2-4468-9fb4-29949a1a4558" TargetMode="External"/><Relationship Id="rId498" Type="http://schemas.openxmlformats.org/officeDocument/2006/relationships/hyperlink" Target="https://clinicalintelligence.citeline.com/trials/details/166474?qId=ea19a3ff-00f2-4468-9fb4-29949a1a4558" TargetMode="External"/><Relationship Id="rId621" Type="http://schemas.openxmlformats.org/officeDocument/2006/relationships/hyperlink" Target="https://clinicalintelligence.citeline.com/trials/details/375062?qId=ea19a3ff-00f2-4468-9fb4-29949a1a4558" TargetMode="External"/><Relationship Id="rId13" Type="http://schemas.openxmlformats.org/officeDocument/2006/relationships/hyperlink" Target="https://clinicalintelligence.citeline.com/trials/details/383863?qId=ea19a3ff-00f2-4468-9fb4-29949a1a4558" TargetMode="External"/><Relationship Id="rId109" Type="http://schemas.openxmlformats.org/officeDocument/2006/relationships/hyperlink" Target="https://clinicalintelligence.citeline.com/trials/details/339025?qId=ea19a3ff-00f2-4468-9fb4-29949a1a4558" TargetMode="External"/><Relationship Id="rId260" Type="http://schemas.openxmlformats.org/officeDocument/2006/relationships/hyperlink" Target="https://clinicalintelligence.citeline.com/trials/details/438162?qId=ea19a3ff-00f2-4468-9fb4-29949a1a4558" TargetMode="External"/><Relationship Id="rId316" Type="http://schemas.openxmlformats.org/officeDocument/2006/relationships/hyperlink" Target="https://clinicalintelligence.citeline.com/trials/details/103265?qId=ea19a3ff-00f2-4468-9fb4-29949a1a4558" TargetMode="External"/><Relationship Id="rId523" Type="http://schemas.openxmlformats.org/officeDocument/2006/relationships/hyperlink" Target="https://clinicalintelligence.citeline.com/trials/details/406925?qId=ea19a3ff-00f2-4468-9fb4-29949a1a4558" TargetMode="External"/><Relationship Id="rId55" Type="http://schemas.openxmlformats.org/officeDocument/2006/relationships/hyperlink" Target="https://clinicalintelligence.citeline.com/trials/details/356889?qId=ea19a3ff-00f2-4468-9fb4-29949a1a4558" TargetMode="External"/><Relationship Id="rId97" Type="http://schemas.openxmlformats.org/officeDocument/2006/relationships/hyperlink" Target="https://clinicalintelligence.citeline.com/trials/details/300698?qId=ea19a3ff-00f2-4468-9fb4-29949a1a4558" TargetMode="External"/><Relationship Id="rId120" Type="http://schemas.openxmlformats.org/officeDocument/2006/relationships/hyperlink" Target="https://clinicalintelligence.citeline.com/trials/details/277028?qId=ea19a3ff-00f2-4468-9fb4-29949a1a4558" TargetMode="External"/><Relationship Id="rId358" Type="http://schemas.openxmlformats.org/officeDocument/2006/relationships/hyperlink" Target="https://clinicalintelligence.citeline.com/trials/details/372645?qId=ea19a3ff-00f2-4468-9fb4-29949a1a4558" TargetMode="External"/><Relationship Id="rId565" Type="http://schemas.openxmlformats.org/officeDocument/2006/relationships/hyperlink" Target="https://clinicalintelligence.citeline.com/trials/details/470625?qId=ea19a3ff-00f2-4468-9fb4-29949a1a4558" TargetMode="External"/><Relationship Id="rId162" Type="http://schemas.openxmlformats.org/officeDocument/2006/relationships/hyperlink" Target="https://clinicalintelligence.citeline.com/trials/details/405542?qId=ea19a3ff-00f2-4468-9fb4-29949a1a4558" TargetMode="External"/><Relationship Id="rId218" Type="http://schemas.openxmlformats.org/officeDocument/2006/relationships/hyperlink" Target="https://clinicalintelligence.citeline.com/trials/details/298046?qId=ea19a3ff-00f2-4468-9fb4-29949a1a4558" TargetMode="External"/><Relationship Id="rId425" Type="http://schemas.openxmlformats.org/officeDocument/2006/relationships/hyperlink" Target="https://clinicalintelligence.citeline.com/trials/details/362947?qId=ea19a3ff-00f2-4468-9fb4-29949a1a4558" TargetMode="External"/><Relationship Id="rId467" Type="http://schemas.openxmlformats.org/officeDocument/2006/relationships/hyperlink" Target="https://clinicalintelligence.citeline.com/trials/details/339292?qId=ea19a3ff-00f2-4468-9fb4-29949a1a4558" TargetMode="External"/><Relationship Id="rId632" Type="http://schemas.openxmlformats.org/officeDocument/2006/relationships/hyperlink" Target="https://clinicalintelligence.citeline.com/trials/details/255887?qId=ea19a3ff-00f2-4468-9fb4-29949a1a4558" TargetMode="External"/><Relationship Id="rId271" Type="http://schemas.openxmlformats.org/officeDocument/2006/relationships/hyperlink" Target="https://clinicalintelligence.citeline.com/trials/details/321001?qId=ea19a3ff-00f2-4468-9fb4-29949a1a4558" TargetMode="External"/><Relationship Id="rId24" Type="http://schemas.openxmlformats.org/officeDocument/2006/relationships/hyperlink" Target="https://clinicalintelligence.citeline.com/trials/details/336411?qId=ea19a3ff-00f2-4468-9fb4-29949a1a4558" TargetMode="External"/><Relationship Id="rId66" Type="http://schemas.openxmlformats.org/officeDocument/2006/relationships/hyperlink" Target="https://clinicalintelligence.citeline.com/trials/details/291209?qId=ea19a3ff-00f2-4468-9fb4-29949a1a4558" TargetMode="External"/><Relationship Id="rId131" Type="http://schemas.openxmlformats.org/officeDocument/2006/relationships/hyperlink" Target="https://clinicalintelligence.citeline.com/trials/details/322221?qId=ea19a3ff-00f2-4468-9fb4-29949a1a4558" TargetMode="External"/><Relationship Id="rId327" Type="http://schemas.openxmlformats.org/officeDocument/2006/relationships/hyperlink" Target="https://clinicalintelligence.citeline.com/trials/details/458335?qId=ea19a3ff-00f2-4468-9fb4-29949a1a4558" TargetMode="External"/><Relationship Id="rId369" Type="http://schemas.openxmlformats.org/officeDocument/2006/relationships/hyperlink" Target="https://clinicalintelligence.citeline.com/trials/details/352480?qId=ea19a3ff-00f2-4468-9fb4-29949a1a4558" TargetMode="External"/><Relationship Id="rId534" Type="http://schemas.openxmlformats.org/officeDocument/2006/relationships/hyperlink" Target="https://clinicalintelligence.citeline.com/trials/details/376921?qId=ea19a3ff-00f2-4468-9fb4-29949a1a4558" TargetMode="External"/><Relationship Id="rId576" Type="http://schemas.openxmlformats.org/officeDocument/2006/relationships/hyperlink" Target="https://clinicalintelligence.citeline.com/trials/details/322443?qId=ea19a3ff-00f2-4468-9fb4-29949a1a4558" TargetMode="External"/><Relationship Id="rId173" Type="http://schemas.openxmlformats.org/officeDocument/2006/relationships/hyperlink" Target="https://clinicalintelligence.citeline.com/trials/details/386445?qId=ea19a3ff-00f2-4468-9fb4-29949a1a4558" TargetMode="External"/><Relationship Id="rId229" Type="http://schemas.openxmlformats.org/officeDocument/2006/relationships/hyperlink" Target="https://clinicalintelligence.citeline.com/trials/details/254981?qId=ea19a3ff-00f2-4468-9fb4-29949a1a4558" TargetMode="External"/><Relationship Id="rId380" Type="http://schemas.openxmlformats.org/officeDocument/2006/relationships/hyperlink" Target="https://clinicalintelligence.citeline.com/trials/details/320959?qId=ea19a3ff-00f2-4468-9fb4-29949a1a4558" TargetMode="External"/><Relationship Id="rId436" Type="http://schemas.openxmlformats.org/officeDocument/2006/relationships/hyperlink" Target="https://clinicalintelligence.citeline.com/trials/details/446548?qId=ea19a3ff-00f2-4468-9fb4-29949a1a4558" TargetMode="External"/><Relationship Id="rId601" Type="http://schemas.openxmlformats.org/officeDocument/2006/relationships/hyperlink" Target="https://clinicalintelligence.citeline.com/trials/details/345102?qId=ea19a3ff-00f2-4468-9fb4-29949a1a4558" TargetMode="External"/><Relationship Id="rId240" Type="http://schemas.openxmlformats.org/officeDocument/2006/relationships/hyperlink" Target="https://clinicalintelligence.citeline.com/trials/details/185593?qId=ea19a3ff-00f2-4468-9fb4-29949a1a4558" TargetMode="External"/><Relationship Id="rId478" Type="http://schemas.openxmlformats.org/officeDocument/2006/relationships/hyperlink" Target="https://clinicalintelligence.citeline.com/trials/details/350447?qId=ea19a3ff-00f2-4468-9fb4-29949a1a4558" TargetMode="External"/><Relationship Id="rId35" Type="http://schemas.openxmlformats.org/officeDocument/2006/relationships/hyperlink" Target="https://clinicalintelligence.citeline.com/trials/details/304144?qId=ea19a3ff-00f2-4468-9fb4-29949a1a4558" TargetMode="External"/><Relationship Id="rId77" Type="http://schemas.openxmlformats.org/officeDocument/2006/relationships/hyperlink" Target="https://clinicalintelligence.citeline.com/trials/details/18?qId=ea19a3ff-00f2-4468-9fb4-29949a1a4558" TargetMode="External"/><Relationship Id="rId100" Type="http://schemas.openxmlformats.org/officeDocument/2006/relationships/hyperlink" Target="https://clinicalintelligence.citeline.com/trials/details/423192?qId=ea19a3ff-00f2-4468-9fb4-29949a1a4558" TargetMode="External"/><Relationship Id="rId282" Type="http://schemas.openxmlformats.org/officeDocument/2006/relationships/hyperlink" Target="https://clinicalintelligence.citeline.com/trials/details/363016?qId=ea19a3ff-00f2-4468-9fb4-29949a1a4558" TargetMode="External"/><Relationship Id="rId338" Type="http://schemas.openxmlformats.org/officeDocument/2006/relationships/hyperlink" Target="https://clinicalintelligence.citeline.com/trials/details/419280?qId=ea19a3ff-00f2-4468-9fb4-29949a1a4558" TargetMode="External"/><Relationship Id="rId503" Type="http://schemas.openxmlformats.org/officeDocument/2006/relationships/hyperlink" Target="https://clinicalintelligence.citeline.com/trials/details/165103?qId=ea19a3ff-00f2-4468-9fb4-29949a1a4558" TargetMode="External"/><Relationship Id="rId545" Type="http://schemas.openxmlformats.org/officeDocument/2006/relationships/hyperlink" Target="https://clinicalintelligence.citeline.com/trials/details/306638?qId=ea19a3ff-00f2-4468-9fb4-29949a1a4558" TargetMode="External"/><Relationship Id="rId587" Type="http://schemas.openxmlformats.org/officeDocument/2006/relationships/hyperlink" Target="https://clinicalintelligence.citeline.com/trials/details/426864?qId=ea19a3ff-00f2-4468-9fb4-29949a1a4558" TargetMode="External"/><Relationship Id="rId8" Type="http://schemas.openxmlformats.org/officeDocument/2006/relationships/hyperlink" Target="https://clinicalintelligence.citeline.com/trials/details/397539?qId=ea19a3ff-00f2-4468-9fb4-29949a1a4558" TargetMode="External"/><Relationship Id="rId142" Type="http://schemas.openxmlformats.org/officeDocument/2006/relationships/hyperlink" Target="https://clinicalintelligence.citeline.com/trials/details/422649?qId=ea19a3ff-00f2-4468-9fb4-29949a1a4558" TargetMode="External"/><Relationship Id="rId184" Type="http://schemas.openxmlformats.org/officeDocument/2006/relationships/hyperlink" Target="https://clinicalintelligence.citeline.com/trials/details/363229?qId=ea19a3ff-00f2-4468-9fb4-29949a1a4558" TargetMode="External"/><Relationship Id="rId391" Type="http://schemas.openxmlformats.org/officeDocument/2006/relationships/hyperlink" Target="https://clinicalintelligence.citeline.com/trials/details/296131?qId=ea19a3ff-00f2-4468-9fb4-29949a1a4558" TargetMode="External"/><Relationship Id="rId405" Type="http://schemas.openxmlformats.org/officeDocument/2006/relationships/hyperlink" Target="https://clinicalintelligence.citeline.com/trials/details/112415?qId=ea19a3ff-00f2-4468-9fb4-29949a1a4558" TargetMode="External"/><Relationship Id="rId447" Type="http://schemas.openxmlformats.org/officeDocument/2006/relationships/hyperlink" Target="https://clinicalintelligence.citeline.com/trials/details/332113?qId=ea19a3ff-00f2-4468-9fb4-29949a1a4558" TargetMode="External"/><Relationship Id="rId612" Type="http://schemas.openxmlformats.org/officeDocument/2006/relationships/hyperlink" Target="https://clinicalintelligence.citeline.com/trials/details/208430?qId=ea19a3ff-00f2-4468-9fb4-29949a1a4558" TargetMode="External"/><Relationship Id="rId251" Type="http://schemas.openxmlformats.org/officeDocument/2006/relationships/hyperlink" Target="https://clinicalintelligence.citeline.com/trials/details/281714?qId=ea19a3ff-00f2-4468-9fb4-29949a1a4558" TargetMode="External"/><Relationship Id="rId489" Type="http://schemas.openxmlformats.org/officeDocument/2006/relationships/hyperlink" Target="https://clinicalintelligence.citeline.com/trials/details/354844?qId=ea19a3ff-00f2-4468-9fb4-29949a1a4558" TargetMode="External"/><Relationship Id="rId46" Type="http://schemas.openxmlformats.org/officeDocument/2006/relationships/hyperlink" Target="https://clinicalintelligence.citeline.com/trials/details/422467?qId=ea19a3ff-00f2-4468-9fb4-29949a1a4558" TargetMode="External"/><Relationship Id="rId293" Type="http://schemas.openxmlformats.org/officeDocument/2006/relationships/hyperlink" Target="https://clinicalintelligence.citeline.com/trials/details/274668?qId=ea19a3ff-00f2-4468-9fb4-29949a1a4558" TargetMode="External"/><Relationship Id="rId307" Type="http://schemas.openxmlformats.org/officeDocument/2006/relationships/hyperlink" Target="https://clinicalintelligence.citeline.com/trials/details/389211?qId=ea19a3ff-00f2-4468-9fb4-29949a1a4558" TargetMode="External"/><Relationship Id="rId349" Type="http://schemas.openxmlformats.org/officeDocument/2006/relationships/hyperlink" Target="https://clinicalintelligence.citeline.com/trials/details/389845?qId=ea19a3ff-00f2-4468-9fb4-29949a1a4558" TargetMode="External"/><Relationship Id="rId514" Type="http://schemas.openxmlformats.org/officeDocument/2006/relationships/hyperlink" Target="https://clinicalintelligence.citeline.com/trials/details/345923?qId=ea19a3ff-00f2-4468-9fb4-29949a1a4558" TargetMode="External"/><Relationship Id="rId556" Type="http://schemas.openxmlformats.org/officeDocument/2006/relationships/hyperlink" Target="https://clinicalintelligence.citeline.com/trials/details/356953?qId=ea19a3ff-00f2-4468-9fb4-29949a1a4558" TargetMode="External"/><Relationship Id="rId88" Type="http://schemas.openxmlformats.org/officeDocument/2006/relationships/hyperlink" Target="https://clinicalintelligence.citeline.com/trials/details/370120?qId=ea19a3ff-00f2-4468-9fb4-29949a1a4558" TargetMode="External"/><Relationship Id="rId111" Type="http://schemas.openxmlformats.org/officeDocument/2006/relationships/hyperlink" Target="https://clinicalintelligence.citeline.com/trials/details/333589?qId=ea19a3ff-00f2-4468-9fb4-29949a1a4558" TargetMode="External"/><Relationship Id="rId153" Type="http://schemas.openxmlformats.org/officeDocument/2006/relationships/hyperlink" Target="https://clinicalintelligence.citeline.com/trials/details/433948?qId=ea19a3ff-00f2-4468-9fb4-29949a1a4558" TargetMode="External"/><Relationship Id="rId195" Type="http://schemas.openxmlformats.org/officeDocument/2006/relationships/hyperlink" Target="https://clinicalintelligence.citeline.com/trials/details/348972?qId=ea19a3ff-00f2-4468-9fb4-29949a1a4558" TargetMode="External"/><Relationship Id="rId209" Type="http://schemas.openxmlformats.org/officeDocument/2006/relationships/hyperlink" Target="https://clinicalintelligence.citeline.com/trials/details/318074?qId=ea19a3ff-00f2-4468-9fb4-29949a1a4558" TargetMode="External"/><Relationship Id="rId360" Type="http://schemas.openxmlformats.org/officeDocument/2006/relationships/hyperlink" Target="https://clinicalintelligence.citeline.com/trials/details/364528?qId=ea19a3ff-00f2-4468-9fb4-29949a1a4558" TargetMode="External"/><Relationship Id="rId416" Type="http://schemas.openxmlformats.org/officeDocument/2006/relationships/hyperlink" Target="https://clinicalintelligence.citeline.com/trials/details/414594?qId=ea19a3ff-00f2-4468-9fb4-29949a1a4558" TargetMode="External"/><Relationship Id="rId598" Type="http://schemas.openxmlformats.org/officeDocument/2006/relationships/hyperlink" Target="https://clinicalintelligence.citeline.com/trials/details/389037?qId=ea19a3ff-00f2-4468-9fb4-29949a1a4558" TargetMode="External"/><Relationship Id="rId220" Type="http://schemas.openxmlformats.org/officeDocument/2006/relationships/hyperlink" Target="https://clinicalintelligence.citeline.com/trials/details/295866?qId=ea19a3ff-00f2-4468-9fb4-29949a1a4558" TargetMode="External"/><Relationship Id="rId458" Type="http://schemas.openxmlformats.org/officeDocument/2006/relationships/hyperlink" Target="https://clinicalintelligence.citeline.com/trials/details/410587?qId=ea19a3ff-00f2-4468-9fb4-29949a1a4558" TargetMode="External"/><Relationship Id="rId623" Type="http://schemas.openxmlformats.org/officeDocument/2006/relationships/hyperlink" Target="https://clinicalintelligence.citeline.com/trials/details/350139?qId=ea19a3ff-00f2-4468-9fb4-29949a1a4558" TargetMode="External"/><Relationship Id="rId15" Type="http://schemas.openxmlformats.org/officeDocument/2006/relationships/hyperlink" Target="https://clinicalintelligence.citeline.com/trials/details/361514?qId=ea19a3ff-00f2-4468-9fb4-29949a1a4558" TargetMode="External"/><Relationship Id="rId57" Type="http://schemas.openxmlformats.org/officeDocument/2006/relationships/hyperlink" Target="https://clinicalintelligence.citeline.com/trials/details/350131?qId=ea19a3ff-00f2-4468-9fb4-29949a1a4558" TargetMode="External"/><Relationship Id="rId262" Type="http://schemas.openxmlformats.org/officeDocument/2006/relationships/hyperlink" Target="https://clinicalintelligence.citeline.com/trials/details/362802?qId=ea19a3ff-00f2-4468-9fb4-29949a1a4558" TargetMode="External"/><Relationship Id="rId318" Type="http://schemas.openxmlformats.org/officeDocument/2006/relationships/hyperlink" Target="https://clinicalintelligence.citeline.com/trials/details/407758?qId=ea19a3ff-00f2-4468-9fb4-29949a1a4558" TargetMode="External"/><Relationship Id="rId525" Type="http://schemas.openxmlformats.org/officeDocument/2006/relationships/hyperlink" Target="https://clinicalintelligence.citeline.com/trials/details/402681?qId=ea19a3ff-00f2-4468-9fb4-29949a1a4558" TargetMode="External"/><Relationship Id="rId567" Type="http://schemas.openxmlformats.org/officeDocument/2006/relationships/hyperlink" Target="https://clinicalintelligence.citeline.com/trials/details/392845?qId=ea19a3ff-00f2-4468-9fb4-29949a1a4558" TargetMode="External"/><Relationship Id="rId99" Type="http://schemas.openxmlformats.org/officeDocument/2006/relationships/hyperlink" Target="https://clinicalintelligence.citeline.com/trials/details/478218?qId=ea19a3ff-00f2-4468-9fb4-29949a1a4558" TargetMode="External"/><Relationship Id="rId122" Type="http://schemas.openxmlformats.org/officeDocument/2006/relationships/hyperlink" Target="https://clinicalintelligence.citeline.com/trials/details/182663?qId=ea19a3ff-00f2-4468-9fb4-29949a1a4558" TargetMode="External"/><Relationship Id="rId164" Type="http://schemas.openxmlformats.org/officeDocument/2006/relationships/hyperlink" Target="https://clinicalintelligence.citeline.com/trials/details/398914?qId=ea19a3ff-00f2-4468-9fb4-29949a1a4558" TargetMode="External"/><Relationship Id="rId371" Type="http://schemas.openxmlformats.org/officeDocument/2006/relationships/hyperlink" Target="https://clinicalintelligence.citeline.com/trials/details/349239?qId=ea19a3ff-00f2-4468-9fb4-29949a1a4558" TargetMode="External"/><Relationship Id="rId427" Type="http://schemas.openxmlformats.org/officeDocument/2006/relationships/hyperlink" Target="https://clinicalintelligence.citeline.com/trials/details/358169?qId=ea19a3ff-00f2-4468-9fb4-29949a1a4558" TargetMode="External"/><Relationship Id="rId469" Type="http://schemas.openxmlformats.org/officeDocument/2006/relationships/hyperlink" Target="https://clinicalintelligence.citeline.com/trials/details/330604?qId=ea19a3ff-00f2-4468-9fb4-29949a1a4558" TargetMode="External"/><Relationship Id="rId634" Type="http://schemas.openxmlformats.org/officeDocument/2006/relationships/hyperlink" Target="https://clinicalintelligence.citeline.com/trials/details/171907?qId=ea19a3ff-00f2-4468-9fb4-29949a1a4558" TargetMode="External"/><Relationship Id="rId26" Type="http://schemas.openxmlformats.org/officeDocument/2006/relationships/hyperlink" Target="https://clinicalintelligence.citeline.com/trials/details/333139?qId=ea19a3ff-00f2-4468-9fb4-29949a1a4558" TargetMode="External"/><Relationship Id="rId231" Type="http://schemas.openxmlformats.org/officeDocument/2006/relationships/hyperlink" Target="https://clinicalintelligence.citeline.com/trials/details/252606?qId=ea19a3ff-00f2-4468-9fb4-29949a1a4558" TargetMode="External"/><Relationship Id="rId273" Type="http://schemas.openxmlformats.org/officeDocument/2006/relationships/hyperlink" Target="https://clinicalintelligence.citeline.com/trials/details/173690?qId=ea19a3ff-00f2-4468-9fb4-29949a1a4558" TargetMode="External"/><Relationship Id="rId329" Type="http://schemas.openxmlformats.org/officeDocument/2006/relationships/hyperlink" Target="https://clinicalintelligence.citeline.com/trials/details/491084?qId=ea19a3ff-00f2-4468-9fb4-29949a1a4558" TargetMode="External"/><Relationship Id="rId480" Type="http://schemas.openxmlformats.org/officeDocument/2006/relationships/hyperlink" Target="https://clinicalintelligence.citeline.com/trials/details/483268?qId=ea19a3ff-00f2-4468-9fb4-29949a1a4558" TargetMode="External"/><Relationship Id="rId536" Type="http://schemas.openxmlformats.org/officeDocument/2006/relationships/hyperlink" Target="https://clinicalintelligence.citeline.com/trials/details/369363?qId=ea19a3ff-00f2-4468-9fb4-29949a1a4558" TargetMode="External"/><Relationship Id="rId68" Type="http://schemas.openxmlformats.org/officeDocument/2006/relationships/hyperlink" Target="https://clinicalintelligence.citeline.com/trials/details/265340?qId=ea19a3ff-00f2-4468-9fb4-29949a1a4558" TargetMode="External"/><Relationship Id="rId133" Type="http://schemas.openxmlformats.org/officeDocument/2006/relationships/hyperlink" Target="https://clinicalintelligence.citeline.com/trials/details/300042?qId=ea19a3ff-00f2-4468-9fb4-29949a1a4558" TargetMode="External"/><Relationship Id="rId175" Type="http://schemas.openxmlformats.org/officeDocument/2006/relationships/hyperlink" Target="https://clinicalintelligence.citeline.com/trials/details/380152?qId=ea19a3ff-00f2-4468-9fb4-29949a1a4558" TargetMode="External"/><Relationship Id="rId340" Type="http://schemas.openxmlformats.org/officeDocument/2006/relationships/hyperlink" Target="https://clinicalintelligence.citeline.com/trials/details/412856?qId=ea19a3ff-00f2-4468-9fb4-29949a1a4558" TargetMode="External"/><Relationship Id="rId578" Type="http://schemas.openxmlformats.org/officeDocument/2006/relationships/hyperlink" Target="https://clinicalintelligence.citeline.com/trials/details/491735?qId=ea19a3ff-00f2-4468-9fb4-29949a1a4558" TargetMode="External"/><Relationship Id="rId200" Type="http://schemas.openxmlformats.org/officeDocument/2006/relationships/hyperlink" Target="https://clinicalintelligence.citeline.com/trials/details/340378?qId=ea19a3ff-00f2-4468-9fb4-29949a1a4558" TargetMode="External"/><Relationship Id="rId382" Type="http://schemas.openxmlformats.org/officeDocument/2006/relationships/hyperlink" Target="https://clinicalintelligence.citeline.com/trials/details/319492?qId=ea19a3ff-00f2-4468-9fb4-29949a1a4558" TargetMode="External"/><Relationship Id="rId438" Type="http://schemas.openxmlformats.org/officeDocument/2006/relationships/hyperlink" Target="https://clinicalintelligence.citeline.com/trials/details/401703?qId=ea19a3ff-00f2-4468-9fb4-29949a1a4558" TargetMode="External"/><Relationship Id="rId603" Type="http://schemas.openxmlformats.org/officeDocument/2006/relationships/hyperlink" Target="https://clinicalintelligence.citeline.com/trials/details/317438?qId=ea19a3ff-00f2-4468-9fb4-29949a1a4558" TargetMode="External"/><Relationship Id="rId242" Type="http://schemas.openxmlformats.org/officeDocument/2006/relationships/hyperlink" Target="https://clinicalintelligence.citeline.com/trials/details/476116?qId=ea19a3ff-00f2-4468-9fb4-29949a1a4558" TargetMode="External"/><Relationship Id="rId284" Type="http://schemas.openxmlformats.org/officeDocument/2006/relationships/hyperlink" Target="https://clinicalintelligence.citeline.com/trials/details/342656?qId=ea19a3ff-00f2-4468-9fb4-29949a1a4558" TargetMode="External"/><Relationship Id="rId491" Type="http://schemas.openxmlformats.org/officeDocument/2006/relationships/hyperlink" Target="https://clinicalintelligence.citeline.com/trials/details/339970?qId=ea19a3ff-00f2-4468-9fb4-29949a1a4558" TargetMode="External"/><Relationship Id="rId505" Type="http://schemas.openxmlformats.org/officeDocument/2006/relationships/hyperlink" Target="https://clinicalintelligence.citeline.com/trials/details/411314?qId=ea19a3ff-00f2-4468-9fb4-29949a1a4558" TargetMode="External"/><Relationship Id="rId37" Type="http://schemas.openxmlformats.org/officeDocument/2006/relationships/hyperlink" Target="https://clinicalintelligence.citeline.com/trials/details/302010?qId=ea19a3ff-00f2-4468-9fb4-29949a1a4558" TargetMode="External"/><Relationship Id="rId79" Type="http://schemas.openxmlformats.org/officeDocument/2006/relationships/hyperlink" Target="https://clinicalintelligence.citeline.com/trials/details/367334?qId=ea19a3ff-00f2-4468-9fb4-29949a1a4558" TargetMode="External"/><Relationship Id="rId102" Type="http://schemas.openxmlformats.org/officeDocument/2006/relationships/hyperlink" Target="https://clinicalintelligence.citeline.com/trials/details/387238?qId=ea19a3ff-00f2-4468-9fb4-29949a1a4558" TargetMode="External"/><Relationship Id="rId144" Type="http://schemas.openxmlformats.org/officeDocument/2006/relationships/hyperlink" Target="https://clinicalintelligence.citeline.com/trials/details/406740?qId=ea19a3ff-00f2-4468-9fb4-29949a1a4558" TargetMode="External"/><Relationship Id="rId547" Type="http://schemas.openxmlformats.org/officeDocument/2006/relationships/hyperlink" Target="https://clinicalintelligence.citeline.com/trials/details/280231?qId=ea19a3ff-00f2-4468-9fb4-29949a1a4558" TargetMode="External"/><Relationship Id="rId589" Type="http://schemas.openxmlformats.org/officeDocument/2006/relationships/hyperlink" Target="https://clinicalintelligence.citeline.com/trials/details/415146?qId=ea19a3ff-00f2-4468-9fb4-29949a1a4558" TargetMode="External"/><Relationship Id="rId90" Type="http://schemas.openxmlformats.org/officeDocument/2006/relationships/hyperlink" Target="https://clinicalintelligence.citeline.com/trials/details/411492?qId=ea19a3ff-00f2-4468-9fb4-29949a1a4558" TargetMode="External"/><Relationship Id="rId186" Type="http://schemas.openxmlformats.org/officeDocument/2006/relationships/hyperlink" Target="https://clinicalintelligence.citeline.com/trials/details/362843?qId=ea19a3ff-00f2-4468-9fb4-29949a1a4558" TargetMode="External"/><Relationship Id="rId351" Type="http://schemas.openxmlformats.org/officeDocument/2006/relationships/hyperlink" Target="https://clinicalintelligence.citeline.com/trials/details/388017?qId=ea19a3ff-00f2-4468-9fb4-29949a1a4558" TargetMode="External"/><Relationship Id="rId393" Type="http://schemas.openxmlformats.org/officeDocument/2006/relationships/hyperlink" Target="https://clinicalintelligence.citeline.com/trials/details/277701?qId=ea19a3ff-00f2-4468-9fb4-29949a1a4558" TargetMode="External"/><Relationship Id="rId407" Type="http://schemas.openxmlformats.org/officeDocument/2006/relationships/hyperlink" Target="https://clinicalintelligence.citeline.com/trials/details/38563?qId=ea19a3ff-00f2-4468-9fb4-29949a1a4558" TargetMode="External"/><Relationship Id="rId449" Type="http://schemas.openxmlformats.org/officeDocument/2006/relationships/hyperlink" Target="https://clinicalintelligence.citeline.com/trials/details/294137?qId=ea19a3ff-00f2-4468-9fb4-29949a1a4558" TargetMode="External"/><Relationship Id="rId614" Type="http://schemas.openxmlformats.org/officeDocument/2006/relationships/hyperlink" Target="https://clinicalintelligence.citeline.com/trials/details/451692?qId=ea19a3ff-00f2-4468-9fb4-29949a1a4558" TargetMode="External"/><Relationship Id="rId211" Type="http://schemas.openxmlformats.org/officeDocument/2006/relationships/hyperlink" Target="https://clinicalintelligence.citeline.com/trials/details/315452?qId=ea19a3ff-00f2-4468-9fb4-29949a1a4558" TargetMode="External"/><Relationship Id="rId253" Type="http://schemas.openxmlformats.org/officeDocument/2006/relationships/hyperlink" Target="https://clinicalintelligence.citeline.com/trials/details/262785?qId=ea19a3ff-00f2-4468-9fb4-29949a1a4558" TargetMode="External"/><Relationship Id="rId295" Type="http://schemas.openxmlformats.org/officeDocument/2006/relationships/hyperlink" Target="https://clinicalintelligence.citeline.com/trials/details/260965?qId=ea19a3ff-00f2-4468-9fb4-29949a1a4558" TargetMode="External"/><Relationship Id="rId309" Type="http://schemas.openxmlformats.org/officeDocument/2006/relationships/hyperlink" Target="https://clinicalintelligence.citeline.com/trials/details/343405?qId=ea19a3ff-00f2-4468-9fb4-29949a1a4558" TargetMode="External"/><Relationship Id="rId460" Type="http://schemas.openxmlformats.org/officeDocument/2006/relationships/hyperlink" Target="https://clinicalintelligence.citeline.com/trials/details/395542?qId=ea19a3ff-00f2-4468-9fb4-29949a1a4558" TargetMode="External"/><Relationship Id="rId516" Type="http://schemas.openxmlformats.org/officeDocument/2006/relationships/hyperlink" Target="https://clinicalintelligence.citeline.com/trials/details/464723?qId=ea19a3ff-00f2-4468-9fb4-29949a1a4558" TargetMode="External"/><Relationship Id="rId48" Type="http://schemas.openxmlformats.org/officeDocument/2006/relationships/hyperlink" Target="https://clinicalintelligence.citeline.com/trials/details/412872?qId=ea19a3ff-00f2-4468-9fb4-29949a1a4558" TargetMode="External"/><Relationship Id="rId113" Type="http://schemas.openxmlformats.org/officeDocument/2006/relationships/hyperlink" Target="https://clinicalintelligence.citeline.com/trials/details/329290?qId=ea19a3ff-00f2-4468-9fb4-29949a1a4558" TargetMode="External"/><Relationship Id="rId320" Type="http://schemas.openxmlformats.org/officeDocument/2006/relationships/hyperlink" Target="https://clinicalintelligence.citeline.com/trials/details/423943?qId=ea19a3ff-00f2-4468-9fb4-29949a1a4558" TargetMode="External"/><Relationship Id="rId558" Type="http://schemas.openxmlformats.org/officeDocument/2006/relationships/hyperlink" Target="https://clinicalintelligence.citeline.com/trials/details/345109?qId=ea19a3ff-00f2-4468-9fb4-29949a1a4558" TargetMode="External"/><Relationship Id="rId155" Type="http://schemas.openxmlformats.org/officeDocument/2006/relationships/hyperlink" Target="https://clinicalintelligence.citeline.com/trials/details/426914?qId=ea19a3ff-00f2-4468-9fb4-29949a1a4558" TargetMode="External"/><Relationship Id="rId197" Type="http://schemas.openxmlformats.org/officeDocument/2006/relationships/hyperlink" Target="https://clinicalintelligence.citeline.com/trials/details/344870?qId=ea19a3ff-00f2-4468-9fb4-29949a1a4558" TargetMode="External"/><Relationship Id="rId362" Type="http://schemas.openxmlformats.org/officeDocument/2006/relationships/hyperlink" Target="https://clinicalintelligence.citeline.com/trials/details/362010?qId=ea19a3ff-00f2-4468-9fb4-29949a1a4558" TargetMode="External"/><Relationship Id="rId418" Type="http://schemas.openxmlformats.org/officeDocument/2006/relationships/hyperlink" Target="https://clinicalintelligence.citeline.com/trials/details/395260?qId=ea19a3ff-00f2-4468-9fb4-29949a1a4558" TargetMode="External"/><Relationship Id="rId625" Type="http://schemas.openxmlformats.org/officeDocument/2006/relationships/hyperlink" Target="https://clinicalintelligence.citeline.com/trials/details/308970?qId=ea19a3ff-00f2-4468-9fb4-29949a1a4558" TargetMode="External"/><Relationship Id="rId222" Type="http://schemas.openxmlformats.org/officeDocument/2006/relationships/hyperlink" Target="https://clinicalintelligence.citeline.com/trials/details/287148?qId=ea19a3ff-00f2-4468-9fb4-29949a1a4558" TargetMode="External"/><Relationship Id="rId264" Type="http://schemas.openxmlformats.org/officeDocument/2006/relationships/hyperlink" Target="https://clinicalintelligence.citeline.com/trials/details/313334?qId=ea19a3ff-00f2-4468-9fb4-29949a1a4558" TargetMode="External"/><Relationship Id="rId471" Type="http://schemas.openxmlformats.org/officeDocument/2006/relationships/hyperlink" Target="https://clinicalintelligence.citeline.com/trials/details/324656?qId=ea19a3ff-00f2-4468-9fb4-29949a1a4558" TargetMode="External"/><Relationship Id="rId17" Type="http://schemas.openxmlformats.org/officeDocument/2006/relationships/hyperlink" Target="https://clinicalintelligence.citeline.com/trials/details/358261?qId=ea19a3ff-00f2-4468-9fb4-29949a1a4558" TargetMode="External"/><Relationship Id="rId59" Type="http://schemas.openxmlformats.org/officeDocument/2006/relationships/hyperlink" Target="https://clinicalintelligence.citeline.com/trials/details/329220?qId=ea19a3ff-00f2-4468-9fb4-29949a1a4558" TargetMode="External"/><Relationship Id="rId124" Type="http://schemas.openxmlformats.org/officeDocument/2006/relationships/hyperlink" Target="https://clinicalintelligence.citeline.com/trials/details/135944?qId=ea19a3ff-00f2-4468-9fb4-29949a1a4558" TargetMode="External"/><Relationship Id="rId527" Type="http://schemas.openxmlformats.org/officeDocument/2006/relationships/hyperlink" Target="https://clinicalintelligence.citeline.com/trials/details/394855?qId=ea19a3ff-00f2-4468-9fb4-29949a1a4558" TargetMode="External"/><Relationship Id="rId569" Type="http://schemas.openxmlformats.org/officeDocument/2006/relationships/hyperlink" Target="https://clinicalintelligence.citeline.com/trials/details/329441?qId=ea19a3ff-00f2-4468-9fb4-29949a1a4558" TargetMode="External"/><Relationship Id="rId70" Type="http://schemas.openxmlformats.org/officeDocument/2006/relationships/hyperlink" Target="https://clinicalintelligence.citeline.com/trials/details/221043?qId=ea19a3ff-00f2-4468-9fb4-29949a1a4558" TargetMode="External"/><Relationship Id="rId166" Type="http://schemas.openxmlformats.org/officeDocument/2006/relationships/hyperlink" Target="https://clinicalintelligence.citeline.com/trials/details/393591?qId=ea19a3ff-00f2-4468-9fb4-29949a1a4558" TargetMode="External"/><Relationship Id="rId331" Type="http://schemas.openxmlformats.org/officeDocument/2006/relationships/hyperlink" Target="https://clinicalintelligence.citeline.com/trials/details/447184?qId=ea19a3ff-00f2-4468-9fb4-29949a1a4558" TargetMode="External"/><Relationship Id="rId373" Type="http://schemas.openxmlformats.org/officeDocument/2006/relationships/hyperlink" Target="https://clinicalintelligence.citeline.com/trials/details/339258?qId=ea19a3ff-00f2-4468-9fb4-29949a1a4558" TargetMode="External"/><Relationship Id="rId429" Type="http://schemas.openxmlformats.org/officeDocument/2006/relationships/hyperlink" Target="https://clinicalintelligence.citeline.com/trials/details/308264?qId=ea19a3ff-00f2-4468-9fb4-29949a1a4558" TargetMode="External"/><Relationship Id="rId580" Type="http://schemas.openxmlformats.org/officeDocument/2006/relationships/hyperlink" Target="https://clinicalintelligence.citeline.com/trials/details/485704?qId=ea19a3ff-00f2-4468-9fb4-29949a1a4558" TargetMode="External"/><Relationship Id="rId636" Type="http://schemas.openxmlformats.org/officeDocument/2006/relationships/hyperlink" Target="https://clinicalintelligence.citeline.com/trials/details/146486?qId=ea19a3ff-00f2-4468-9fb4-29949a1a4558" TargetMode="External"/><Relationship Id="rId1" Type="http://schemas.openxmlformats.org/officeDocument/2006/relationships/hyperlink" Target="https://clinicalintelligence.citeline.com/trials/details/462725?qId=ea19a3ff-00f2-4468-9fb4-29949a1a4558" TargetMode="External"/><Relationship Id="rId233" Type="http://schemas.openxmlformats.org/officeDocument/2006/relationships/hyperlink" Target="https://clinicalintelligence.citeline.com/trials/details/222691?qId=ea19a3ff-00f2-4468-9fb4-29949a1a4558" TargetMode="External"/><Relationship Id="rId440" Type="http://schemas.openxmlformats.org/officeDocument/2006/relationships/hyperlink" Target="https://clinicalintelligence.citeline.com/trials/details/390944?qId=ea19a3ff-00f2-4468-9fb4-29949a1a4558" TargetMode="External"/><Relationship Id="rId28" Type="http://schemas.openxmlformats.org/officeDocument/2006/relationships/hyperlink" Target="https://clinicalintelligence.citeline.com/trials/details/325966?qId=ea19a3ff-00f2-4468-9fb4-29949a1a4558" TargetMode="External"/><Relationship Id="rId275" Type="http://schemas.openxmlformats.org/officeDocument/2006/relationships/hyperlink" Target="https://clinicalintelligence.citeline.com/trials/details/492289?qId=ea19a3ff-00f2-4468-9fb4-29949a1a4558" TargetMode="External"/><Relationship Id="rId300" Type="http://schemas.openxmlformats.org/officeDocument/2006/relationships/hyperlink" Target="https://clinicalintelligence.citeline.com/trials/details/46841?qId=ea19a3ff-00f2-4468-9fb4-29949a1a4558" TargetMode="External"/><Relationship Id="rId482" Type="http://schemas.openxmlformats.org/officeDocument/2006/relationships/hyperlink" Target="https://clinicalintelligence.citeline.com/trials/details/402404?qId=ea19a3ff-00f2-4468-9fb4-29949a1a4558" TargetMode="External"/><Relationship Id="rId538" Type="http://schemas.openxmlformats.org/officeDocument/2006/relationships/hyperlink" Target="https://clinicalintelligence.citeline.com/trials/details/357972?qId=ea19a3ff-00f2-4468-9fb4-29949a1a4558" TargetMode="External"/><Relationship Id="rId81" Type="http://schemas.openxmlformats.org/officeDocument/2006/relationships/hyperlink" Target="https://clinicalintelligence.citeline.com/trials/details/323797?qId=ea19a3ff-00f2-4468-9fb4-29949a1a4558" TargetMode="External"/><Relationship Id="rId135" Type="http://schemas.openxmlformats.org/officeDocument/2006/relationships/hyperlink" Target="https://clinicalintelligence.citeline.com/trials/details/276887?qId=ea19a3ff-00f2-4468-9fb4-29949a1a4558" TargetMode="External"/><Relationship Id="rId177" Type="http://schemas.openxmlformats.org/officeDocument/2006/relationships/hyperlink" Target="https://clinicalintelligence.citeline.com/trials/details/374865?qId=ea19a3ff-00f2-4468-9fb4-29949a1a4558" TargetMode="External"/><Relationship Id="rId342" Type="http://schemas.openxmlformats.org/officeDocument/2006/relationships/hyperlink" Target="https://clinicalintelligence.citeline.com/trials/details/409607?qId=ea19a3ff-00f2-4468-9fb4-29949a1a4558" TargetMode="External"/><Relationship Id="rId384" Type="http://schemas.openxmlformats.org/officeDocument/2006/relationships/hyperlink" Target="https://clinicalintelligence.citeline.com/trials/details/312299?qId=ea19a3ff-00f2-4468-9fb4-29949a1a4558" TargetMode="External"/><Relationship Id="rId591" Type="http://schemas.openxmlformats.org/officeDocument/2006/relationships/hyperlink" Target="https://clinicalintelligence.citeline.com/trials/details/402501?qId=ea19a3ff-00f2-4468-9fb4-29949a1a4558" TargetMode="External"/><Relationship Id="rId605" Type="http://schemas.openxmlformats.org/officeDocument/2006/relationships/hyperlink" Target="https://clinicalintelligence.citeline.com/trials/details/303018?qId=ea19a3ff-00f2-4468-9fb4-29949a1a4558" TargetMode="External"/><Relationship Id="rId202" Type="http://schemas.openxmlformats.org/officeDocument/2006/relationships/hyperlink" Target="https://clinicalintelligence.citeline.com/trials/details/336387?qId=ea19a3ff-00f2-4468-9fb4-29949a1a4558" TargetMode="External"/><Relationship Id="rId244" Type="http://schemas.openxmlformats.org/officeDocument/2006/relationships/hyperlink" Target="https://clinicalintelligence.citeline.com/trials/details/386661?qId=ea19a3ff-00f2-4468-9fb4-29949a1a4558" TargetMode="External"/><Relationship Id="rId39" Type="http://schemas.openxmlformats.org/officeDocument/2006/relationships/hyperlink" Target="https://clinicalintelligence.citeline.com/trials/details/294998?qId=ea19a3ff-00f2-4468-9fb4-29949a1a4558" TargetMode="External"/><Relationship Id="rId286" Type="http://schemas.openxmlformats.org/officeDocument/2006/relationships/hyperlink" Target="https://clinicalintelligence.citeline.com/trials/details/337274?qId=ea19a3ff-00f2-4468-9fb4-29949a1a4558" TargetMode="External"/><Relationship Id="rId451" Type="http://schemas.openxmlformats.org/officeDocument/2006/relationships/hyperlink" Target="https://clinicalintelligence.citeline.com/trials/details/188328?qId=ea19a3ff-00f2-4468-9fb4-29949a1a4558" TargetMode="External"/><Relationship Id="rId493" Type="http://schemas.openxmlformats.org/officeDocument/2006/relationships/hyperlink" Target="https://clinicalintelligence.citeline.com/trials/details/315970?qId=ea19a3ff-00f2-4468-9fb4-29949a1a4558" TargetMode="External"/><Relationship Id="rId507" Type="http://schemas.openxmlformats.org/officeDocument/2006/relationships/hyperlink" Target="https://clinicalintelligence.citeline.com/trials/details/357921?qId=ea19a3ff-00f2-4468-9fb4-29949a1a4558" TargetMode="External"/><Relationship Id="rId549" Type="http://schemas.openxmlformats.org/officeDocument/2006/relationships/hyperlink" Target="https://clinicalintelligence.citeline.com/trials/details/263125?qId=ea19a3ff-00f2-4468-9fb4-29949a1a4558" TargetMode="External"/><Relationship Id="rId50" Type="http://schemas.openxmlformats.org/officeDocument/2006/relationships/hyperlink" Target="https://clinicalintelligence.citeline.com/trials/details/402403?qId=ea19a3ff-00f2-4468-9fb4-29949a1a4558" TargetMode="External"/><Relationship Id="rId104" Type="http://schemas.openxmlformats.org/officeDocument/2006/relationships/hyperlink" Target="https://clinicalintelligence.citeline.com/trials/details/381183?qId=ea19a3ff-00f2-4468-9fb4-29949a1a4558" TargetMode="External"/><Relationship Id="rId146" Type="http://schemas.openxmlformats.org/officeDocument/2006/relationships/hyperlink" Target="https://clinicalintelligence.citeline.com/trials/details/377785?qId=ea19a3ff-00f2-4468-9fb4-29949a1a4558" TargetMode="External"/><Relationship Id="rId188" Type="http://schemas.openxmlformats.org/officeDocument/2006/relationships/hyperlink" Target="https://clinicalintelligence.citeline.com/trials/details/359281?qId=ea19a3ff-00f2-4468-9fb4-29949a1a4558" TargetMode="External"/><Relationship Id="rId311" Type="http://schemas.openxmlformats.org/officeDocument/2006/relationships/hyperlink" Target="https://clinicalintelligence.citeline.com/trials/details/325032?qId=ea19a3ff-00f2-4468-9fb4-29949a1a4558" TargetMode="External"/><Relationship Id="rId353" Type="http://schemas.openxmlformats.org/officeDocument/2006/relationships/hyperlink" Target="https://clinicalintelligence.citeline.com/trials/details/380839?qId=ea19a3ff-00f2-4468-9fb4-29949a1a4558" TargetMode="External"/><Relationship Id="rId395" Type="http://schemas.openxmlformats.org/officeDocument/2006/relationships/hyperlink" Target="https://clinicalintelligence.citeline.com/trials/details/273941?qId=ea19a3ff-00f2-4468-9fb4-29949a1a4558" TargetMode="External"/><Relationship Id="rId409" Type="http://schemas.openxmlformats.org/officeDocument/2006/relationships/hyperlink" Target="https://clinicalintelligence.citeline.com/trials/details/461986?qId=ea19a3ff-00f2-4468-9fb4-29949a1a4558" TargetMode="External"/><Relationship Id="rId560" Type="http://schemas.openxmlformats.org/officeDocument/2006/relationships/hyperlink" Target="https://clinicalintelligence.citeline.com/trials/details/289361?qId=ea19a3ff-00f2-4468-9fb4-29949a1a4558" TargetMode="External"/><Relationship Id="rId92" Type="http://schemas.openxmlformats.org/officeDocument/2006/relationships/hyperlink" Target="https://clinicalintelligence.citeline.com/trials/details/395664?qId=ea19a3ff-00f2-4468-9fb4-29949a1a4558" TargetMode="External"/><Relationship Id="rId213" Type="http://schemas.openxmlformats.org/officeDocument/2006/relationships/hyperlink" Target="https://clinicalintelligence.citeline.com/trials/details/312456?qId=ea19a3ff-00f2-4468-9fb4-29949a1a4558" TargetMode="External"/><Relationship Id="rId420" Type="http://schemas.openxmlformats.org/officeDocument/2006/relationships/hyperlink" Target="https://clinicalintelligence.citeline.com/trials/details/384875?qId=ea19a3ff-00f2-4468-9fb4-29949a1a4558" TargetMode="External"/><Relationship Id="rId616" Type="http://schemas.openxmlformats.org/officeDocument/2006/relationships/hyperlink" Target="https://clinicalintelligence.citeline.com/trials/details/429185?qId=ea19a3ff-00f2-4468-9fb4-29949a1a4558" TargetMode="External"/><Relationship Id="rId255" Type="http://schemas.openxmlformats.org/officeDocument/2006/relationships/hyperlink" Target="https://clinicalintelligence.citeline.com/trials/details/256370?qId=ea19a3ff-00f2-4468-9fb4-29949a1a4558" TargetMode="External"/><Relationship Id="rId297" Type="http://schemas.openxmlformats.org/officeDocument/2006/relationships/hyperlink" Target="https://clinicalintelligence.citeline.com/trials/details/219913?qId=ea19a3ff-00f2-4468-9fb4-29949a1a4558" TargetMode="External"/><Relationship Id="rId462" Type="http://schemas.openxmlformats.org/officeDocument/2006/relationships/hyperlink" Target="https://clinicalintelligence.citeline.com/trials/details/389671?qId=ea19a3ff-00f2-4468-9fb4-29949a1a4558" TargetMode="External"/><Relationship Id="rId518" Type="http://schemas.openxmlformats.org/officeDocument/2006/relationships/hyperlink" Target="https://clinicalintelligence.citeline.com/trials/details/431803?qId=ea19a3ff-00f2-4468-9fb4-29949a1a4558" TargetMode="External"/><Relationship Id="rId115" Type="http://schemas.openxmlformats.org/officeDocument/2006/relationships/hyperlink" Target="https://clinicalintelligence.citeline.com/trials/details/317677?qId=ea19a3ff-00f2-4468-9fb4-29949a1a4558" TargetMode="External"/><Relationship Id="rId157" Type="http://schemas.openxmlformats.org/officeDocument/2006/relationships/hyperlink" Target="https://clinicalintelligence.citeline.com/trials/details/420515?qId=ea19a3ff-00f2-4468-9fb4-29949a1a4558" TargetMode="External"/><Relationship Id="rId322" Type="http://schemas.openxmlformats.org/officeDocument/2006/relationships/hyperlink" Target="https://clinicalintelligence.citeline.com/trials/details/382040?qId=ea19a3ff-00f2-4468-9fb4-29949a1a4558" TargetMode="External"/><Relationship Id="rId364" Type="http://schemas.openxmlformats.org/officeDocument/2006/relationships/hyperlink" Target="https://clinicalintelligence.citeline.com/trials/details/361911?qId=ea19a3ff-00f2-4468-9fb4-29949a1a4558" TargetMode="External"/><Relationship Id="rId61" Type="http://schemas.openxmlformats.org/officeDocument/2006/relationships/hyperlink" Target="https://clinicalintelligence.citeline.com/trials/details/310357?qId=ea19a3ff-00f2-4468-9fb4-29949a1a4558" TargetMode="External"/><Relationship Id="rId199" Type="http://schemas.openxmlformats.org/officeDocument/2006/relationships/hyperlink" Target="https://clinicalintelligence.citeline.com/trials/details/343000?qId=ea19a3ff-00f2-4468-9fb4-29949a1a4558" TargetMode="External"/><Relationship Id="rId571" Type="http://schemas.openxmlformats.org/officeDocument/2006/relationships/hyperlink" Target="https://clinicalintelligence.citeline.com/trials/details/373127?qId=ea19a3ff-00f2-4468-9fb4-29949a1a4558" TargetMode="External"/><Relationship Id="rId627" Type="http://schemas.openxmlformats.org/officeDocument/2006/relationships/hyperlink" Target="https://clinicalintelligence.citeline.com/trials/details/301718?qId=ea19a3ff-00f2-4468-9fb4-29949a1a4558" TargetMode="External"/><Relationship Id="rId19" Type="http://schemas.openxmlformats.org/officeDocument/2006/relationships/hyperlink" Target="https://clinicalintelligence.citeline.com/trials/details/353960?qId=ea19a3ff-00f2-4468-9fb4-29949a1a4558" TargetMode="External"/><Relationship Id="rId224" Type="http://schemas.openxmlformats.org/officeDocument/2006/relationships/hyperlink" Target="https://clinicalintelligence.citeline.com/trials/details/276175?qId=ea19a3ff-00f2-4468-9fb4-29949a1a4558" TargetMode="External"/><Relationship Id="rId266" Type="http://schemas.openxmlformats.org/officeDocument/2006/relationships/hyperlink" Target="https://clinicalintelligence.citeline.com/trials/details/232491?qId=ea19a3ff-00f2-4468-9fb4-29949a1a4558" TargetMode="External"/><Relationship Id="rId431" Type="http://schemas.openxmlformats.org/officeDocument/2006/relationships/hyperlink" Target="https://clinicalintelligence.citeline.com/trials/details/270271?qId=ea19a3ff-00f2-4468-9fb4-29949a1a4558" TargetMode="External"/><Relationship Id="rId473" Type="http://schemas.openxmlformats.org/officeDocument/2006/relationships/hyperlink" Target="https://clinicalintelligence.citeline.com/trials/details/292451?qId=ea19a3ff-00f2-4468-9fb4-29949a1a4558" TargetMode="External"/><Relationship Id="rId529" Type="http://schemas.openxmlformats.org/officeDocument/2006/relationships/hyperlink" Target="https://clinicalintelligence.citeline.com/trials/details/388821?qId=ea19a3ff-00f2-4468-9fb4-29949a1a4558" TargetMode="External"/><Relationship Id="rId30" Type="http://schemas.openxmlformats.org/officeDocument/2006/relationships/hyperlink" Target="https://clinicalintelligence.citeline.com/trials/details/315017?qId=ea19a3ff-00f2-4468-9fb4-29949a1a4558" TargetMode="External"/><Relationship Id="rId126" Type="http://schemas.openxmlformats.org/officeDocument/2006/relationships/hyperlink" Target="https://clinicalintelligence.citeline.com/trials/details/404195?qId=ea19a3ff-00f2-4468-9fb4-29949a1a4558" TargetMode="External"/><Relationship Id="rId168" Type="http://schemas.openxmlformats.org/officeDocument/2006/relationships/hyperlink" Target="https://clinicalintelligence.citeline.com/trials/details/391116?qId=ea19a3ff-00f2-4468-9fb4-29949a1a4558" TargetMode="External"/><Relationship Id="rId333" Type="http://schemas.openxmlformats.org/officeDocument/2006/relationships/hyperlink" Target="https://clinicalintelligence.citeline.com/trials/details/429140?qId=ea19a3ff-00f2-4468-9fb4-29949a1a4558" TargetMode="External"/><Relationship Id="rId540" Type="http://schemas.openxmlformats.org/officeDocument/2006/relationships/hyperlink" Target="https://clinicalintelligence.citeline.com/trials/details/347503?qId=ea19a3ff-00f2-4468-9fb4-29949a1a4558" TargetMode="External"/><Relationship Id="rId72" Type="http://schemas.openxmlformats.org/officeDocument/2006/relationships/hyperlink" Target="https://clinicalintelligence.citeline.com/trials/details/140819?qId=ea19a3ff-00f2-4468-9fb4-29949a1a4558" TargetMode="External"/><Relationship Id="rId375" Type="http://schemas.openxmlformats.org/officeDocument/2006/relationships/hyperlink" Target="https://clinicalintelligence.citeline.com/trials/details/334422?qId=ea19a3ff-00f2-4468-9fb4-29949a1a4558" TargetMode="External"/><Relationship Id="rId582" Type="http://schemas.openxmlformats.org/officeDocument/2006/relationships/hyperlink" Target="https://clinicalintelligence.citeline.com/trials/details/451972?qId=ea19a3ff-00f2-4468-9fb4-29949a1a4558" TargetMode="External"/><Relationship Id="rId3" Type="http://schemas.openxmlformats.org/officeDocument/2006/relationships/hyperlink" Target="https://clinicalintelligence.citeline.com/trials/details/417511?qId=ea19a3ff-00f2-4468-9fb4-29949a1a4558" TargetMode="External"/><Relationship Id="rId235" Type="http://schemas.openxmlformats.org/officeDocument/2006/relationships/hyperlink" Target="https://clinicalintelligence.citeline.com/trials/details/208436?qId=ea19a3ff-00f2-4468-9fb4-29949a1a4558" TargetMode="External"/><Relationship Id="rId277" Type="http://schemas.openxmlformats.org/officeDocument/2006/relationships/hyperlink" Target="https://clinicalintelligence.citeline.com/trials/details/443178?qId=ea19a3ff-00f2-4468-9fb4-29949a1a4558" TargetMode="External"/><Relationship Id="rId400" Type="http://schemas.openxmlformats.org/officeDocument/2006/relationships/hyperlink" Target="https://clinicalintelligence.citeline.com/trials/details/263755?qId=ea19a3ff-00f2-4468-9fb4-29949a1a4558" TargetMode="External"/><Relationship Id="rId442" Type="http://schemas.openxmlformats.org/officeDocument/2006/relationships/hyperlink" Target="https://clinicalintelligence.citeline.com/trials/details/376439?qId=ea19a3ff-00f2-4468-9fb4-29949a1a4558" TargetMode="External"/><Relationship Id="rId484" Type="http://schemas.openxmlformats.org/officeDocument/2006/relationships/hyperlink" Target="https://clinicalintelligence.citeline.com/trials/details/391277?qId=ea19a3ff-00f2-4468-9fb4-29949a1a4558" TargetMode="External"/><Relationship Id="rId137" Type="http://schemas.openxmlformats.org/officeDocument/2006/relationships/hyperlink" Target="https://clinicalintelligence.citeline.com/trials/details/216102?qId=ea19a3ff-00f2-4468-9fb4-29949a1a4558" TargetMode="External"/><Relationship Id="rId302" Type="http://schemas.openxmlformats.org/officeDocument/2006/relationships/hyperlink" Target="https://clinicalintelligence.citeline.com/trials/details/24931?qId=ea19a3ff-00f2-4468-9fb4-29949a1a4558" TargetMode="External"/><Relationship Id="rId344" Type="http://schemas.openxmlformats.org/officeDocument/2006/relationships/hyperlink" Target="https://clinicalintelligence.citeline.com/trials/details/406683?qId=ea19a3ff-00f2-4468-9fb4-29949a1a4558" TargetMode="External"/><Relationship Id="rId41" Type="http://schemas.openxmlformats.org/officeDocument/2006/relationships/hyperlink" Target="https://clinicalintelligence.citeline.com/trials/details/256290?qId=ea19a3ff-00f2-4468-9fb4-29949a1a4558" TargetMode="External"/><Relationship Id="rId83" Type="http://schemas.openxmlformats.org/officeDocument/2006/relationships/hyperlink" Target="https://clinicalintelligence.citeline.com/trials/details/316213?qId=ea19a3ff-00f2-4468-9fb4-29949a1a4558" TargetMode="External"/><Relationship Id="rId179" Type="http://schemas.openxmlformats.org/officeDocument/2006/relationships/hyperlink" Target="https://clinicalintelligence.citeline.com/trials/details/371149?qId=ea19a3ff-00f2-4468-9fb4-29949a1a4558" TargetMode="External"/><Relationship Id="rId386" Type="http://schemas.openxmlformats.org/officeDocument/2006/relationships/hyperlink" Target="https://clinicalintelligence.citeline.com/trials/details/308944?qId=ea19a3ff-00f2-4468-9fb4-29949a1a4558" TargetMode="External"/><Relationship Id="rId551" Type="http://schemas.openxmlformats.org/officeDocument/2006/relationships/hyperlink" Target="https://clinicalintelligence.citeline.com/trials/details/203935?qId=ea19a3ff-00f2-4468-9fb4-29949a1a4558" TargetMode="External"/><Relationship Id="rId593" Type="http://schemas.openxmlformats.org/officeDocument/2006/relationships/hyperlink" Target="https://clinicalintelligence.citeline.com/trials/details/450028?qId=ea19a3ff-00f2-4468-9fb4-29949a1a4558" TargetMode="External"/><Relationship Id="rId607" Type="http://schemas.openxmlformats.org/officeDocument/2006/relationships/hyperlink" Target="https://clinicalintelligence.citeline.com/trials/details/295011?qId=ea19a3ff-00f2-4468-9fb4-29949a1a4558" TargetMode="External"/><Relationship Id="rId190" Type="http://schemas.openxmlformats.org/officeDocument/2006/relationships/hyperlink" Target="https://clinicalintelligence.citeline.com/trials/details/353289?qId=ea19a3ff-00f2-4468-9fb4-29949a1a4558" TargetMode="External"/><Relationship Id="rId204" Type="http://schemas.openxmlformats.org/officeDocument/2006/relationships/hyperlink" Target="https://clinicalintelligence.citeline.com/trials/details/333849?qId=ea19a3ff-00f2-4468-9fb4-29949a1a4558" TargetMode="External"/><Relationship Id="rId246" Type="http://schemas.openxmlformats.org/officeDocument/2006/relationships/hyperlink" Target="https://clinicalintelligence.citeline.com/trials/details/340616?qId=ea19a3ff-00f2-4468-9fb4-29949a1a4558" TargetMode="External"/><Relationship Id="rId288" Type="http://schemas.openxmlformats.org/officeDocument/2006/relationships/hyperlink" Target="https://clinicalintelligence.citeline.com/trials/details/333074?qId=ea19a3ff-00f2-4468-9fb4-29949a1a4558" TargetMode="External"/><Relationship Id="rId411" Type="http://schemas.openxmlformats.org/officeDocument/2006/relationships/hyperlink" Target="https://clinicalintelligence.citeline.com/trials/details/432729?qId=ea19a3ff-00f2-4468-9fb4-29949a1a4558" TargetMode="External"/><Relationship Id="rId453" Type="http://schemas.openxmlformats.org/officeDocument/2006/relationships/hyperlink" Target="https://clinicalintelligence.citeline.com/trials/details/429727?qId=ea19a3ff-00f2-4468-9fb4-29949a1a4558" TargetMode="External"/><Relationship Id="rId509" Type="http://schemas.openxmlformats.org/officeDocument/2006/relationships/hyperlink" Target="https://clinicalintelligence.citeline.com/trials/details/320141?qId=ea19a3ff-00f2-4468-9fb4-29949a1a4558" TargetMode="External"/><Relationship Id="rId106" Type="http://schemas.openxmlformats.org/officeDocument/2006/relationships/hyperlink" Target="https://clinicalintelligence.citeline.com/trials/details/361056?qId=ea19a3ff-00f2-4468-9fb4-29949a1a4558" TargetMode="External"/><Relationship Id="rId313" Type="http://schemas.openxmlformats.org/officeDocument/2006/relationships/hyperlink" Target="https://clinicalintelligence.citeline.com/trials/details/274814?qId=ea19a3ff-00f2-4468-9fb4-29949a1a4558" TargetMode="External"/><Relationship Id="rId495" Type="http://schemas.openxmlformats.org/officeDocument/2006/relationships/hyperlink" Target="https://clinicalintelligence.citeline.com/trials/details/259216?qId=ea19a3ff-00f2-4468-9fb4-29949a1a4558" TargetMode="External"/><Relationship Id="rId10" Type="http://schemas.openxmlformats.org/officeDocument/2006/relationships/hyperlink" Target="https://clinicalintelligence.citeline.com/trials/details/387382?qId=ea19a3ff-00f2-4468-9fb4-29949a1a4558" TargetMode="External"/><Relationship Id="rId52" Type="http://schemas.openxmlformats.org/officeDocument/2006/relationships/hyperlink" Target="https://clinicalintelligence.citeline.com/trials/details/375760?qId=ea19a3ff-00f2-4468-9fb4-29949a1a4558" TargetMode="External"/><Relationship Id="rId94" Type="http://schemas.openxmlformats.org/officeDocument/2006/relationships/hyperlink" Target="https://clinicalintelligence.citeline.com/trials/details/333899?qId=ea19a3ff-00f2-4468-9fb4-29949a1a4558" TargetMode="External"/><Relationship Id="rId148" Type="http://schemas.openxmlformats.org/officeDocument/2006/relationships/hyperlink" Target="https://clinicalintelligence.citeline.com/trials/details/318700?qId=ea19a3ff-00f2-4468-9fb4-29949a1a4558" TargetMode="External"/><Relationship Id="rId355" Type="http://schemas.openxmlformats.org/officeDocument/2006/relationships/hyperlink" Target="https://clinicalintelligence.citeline.com/trials/details/380046?qId=ea19a3ff-00f2-4468-9fb4-29949a1a4558" TargetMode="External"/><Relationship Id="rId397" Type="http://schemas.openxmlformats.org/officeDocument/2006/relationships/hyperlink" Target="https://clinicalintelligence.citeline.com/trials/details/269652?qId=ea19a3ff-00f2-4468-9fb4-29949a1a4558" TargetMode="External"/><Relationship Id="rId520" Type="http://schemas.openxmlformats.org/officeDocument/2006/relationships/hyperlink" Target="https://clinicalintelligence.citeline.com/trials/details/415377?qId=ea19a3ff-00f2-4468-9fb4-29949a1a4558" TargetMode="External"/><Relationship Id="rId562" Type="http://schemas.openxmlformats.org/officeDocument/2006/relationships/hyperlink" Target="https://clinicalintelligence.citeline.com/trials/details/209200?qId=ea19a3ff-00f2-4468-9fb4-29949a1a4558" TargetMode="External"/><Relationship Id="rId618" Type="http://schemas.openxmlformats.org/officeDocument/2006/relationships/hyperlink" Target="https://clinicalintelligence.citeline.com/trials/details/271933?qId=ea19a3ff-00f2-4468-9fb4-29949a1a4558" TargetMode="External"/><Relationship Id="rId215" Type="http://schemas.openxmlformats.org/officeDocument/2006/relationships/hyperlink" Target="https://clinicalintelligence.citeline.com/trials/details/306719?qId=ea19a3ff-00f2-4468-9fb4-29949a1a4558" TargetMode="External"/><Relationship Id="rId257" Type="http://schemas.openxmlformats.org/officeDocument/2006/relationships/hyperlink" Target="https://clinicalintelligence.citeline.com/trials/details/213336?qId=ea19a3ff-00f2-4468-9fb4-29949a1a4558" TargetMode="External"/><Relationship Id="rId422" Type="http://schemas.openxmlformats.org/officeDocument/2006/relationships/hyperlink" Target="https://clinicalintelligence.citeline.com/trials/details/377341?qId=ea19a3ff-00f2-4468-9fb4-29949a1a4558" TargetMode="External"/><Relationship Id="rId464" Type="http://schemas.openxmlformats.org/officeDocument/2006/relationships/hyperlink" Target="https://clinicalintelligence.citeline.com/trials/details/381988?qId=ea19a3ff-00f2-4468-9fb4-29949a1a4558" TargetMode="External"/><Relationship Id="rId299" Type="http://schemas.openxmlformats.org/officeDocument/2006/relationships/hyperlink" Target="https://clinicalintelligence.citeline.com/trials/details/204185?qId=ea19a3ff-00f2-4468-9fb4-29949a1a4558" TargetMode="External"/><Relationship Id="rId63" Type="http://schemas.openxmlformats.org/officeDocument/2006/relationships/hyperlink" Target="https://clinicalintelligence.citeline.com/trials/details/300130?qId=ea19a3ff-00f2-4468-9fb4-29949a1a4558" TargetMode="External"/><Relationship Id="rId159" Type="http://schemas.openxmlformats.org/officeDocument/2006/relationships/hyperlink" Target="https://clinicalintelligence.citeline.com/trials/details/417164?qId=ea19a3ff-00f2-4468-9fb4-29949a1a4558" TargetMode="External"/><Relationship Id="rId366" Type="http://schemas.openxmlformats.org/officeDocument/2006/relationships/hyperlink" Target="https://clinicalintelligence.citeline.com/trials/details/360573?qId=ea19a3ff-00f2-4468-9fb4-29949a1a4558" TargetMode="External"/><Relationship Id="rId573" Type="http://schemas.openxmlformats.org/officeDocument/2006/relationships/hyperlink" Target="https://clinicalintelligence.citeline.com/trials/details/144558?qId=ea19a3ff-00f2-4468-9fb4-29949a1a4558" TargetMode="External"/><Relationship Id="rId226" Type="http://schemas.openxmlformats.org/officeDocument/2006/relationships/hyperlink" Target="https://clinicalintelligence.citeline.com/trials/details/269945?qId=ea19a3ff-00f2-4468-9fb4-29949a1a4558" TargetMode="External"/><Relationship Id="rId433" Type="http://schemas.openxmlformats.org/officeDocument/2006/relationships/hyperlink" Target="https://clinicalintelligence.citeline.com/trials/details/250381?qId=ea19a3ff-00f2-4468-9fb4-29949a1a4558" TargetMode="External"/><Relationship Id="rId74" Type="http://schemas.openxmlformats.org/officeDocument/2006/relationships/hyperlink" Target="https://clinicalintelligence.citeline.com/trials/details/41135?qId=ea19a3ff-00f2-4468-9fb4-29949a1a4558" TargetMode="External"/><Relationship Id="rId377" Type="http://schemas.openxmlformats.org/officeDocument/2006/relationships/hyperlink" Target="https://clinicalintelligence.citeline.com/trials/details/330899?qId=ea19a3ff-00f2-4468-9fb4-29949a1a4558" TargetMode="External"/><Relationship Id="rId500" Type="http://schemas.openxmlformats.org/officeDocument/2006/relationships/hyperlink" Target="https://clinicalintelligence.citeline.com/trials/details/407174?qId=ea19a3ff-00f2-4468-9fb4-29949a1a4558" TargetMode="External"/><Relationship Id="rId584" Type="http://schemas.openxmlformats.org/officeDocument/2006/relationships/hyperlink" Target="https://clinicalintelligence.citeline.com/trials/details/443612?qId=ea19a3ff-00f2-4468-9fb4-29949a1a4558" TargetMode="External"/><Relationship Id="rId5" Type="http://schemas.openxmlformats.org/officeDocument/2006/relationships/hyperlink" Target="https://clinicalintelligence.citeline.com/trials/details/403808?qId=ea19a3ff-00f2-4468-9fb4-29949a1a4558" TargetMode="External"/><Relationship Id="rId237" Type="http://schemas.openxmlformats.org/officeDocument/2006/relationships/hyperlink" Target="https://clinicalintelligence.citeline.com/trials/details/197167?qId=ea19a3ff-00f2-4468-9fb4-29949a1a4558" TargetMode="External"/><Relationship Id="rId444" Type="http://schemas.openxmlformats.org/officeDocument/2006/relationships/hyperlink" Target="https://clinicalintelligence.citeline.com/trials/details/361363?qId=ea19a3ff-00f2-4468-9fb4-29949a1a4558" TargetMode="External"/><Relationship Id="rId290" Type="http://schemas.openxmlformats.org/officeDocument/2006/relationships/hyperlink" Target="https://clinicalintelligence.citeline.com/trials/details/316339?qId=ea19a3ff-00f2-4468-9fb4-29949a1a4558" TargetMode="External"/><Relationship Id="rId304" Type="http://schemas.openxmlformats.org/officeDocument/2006/relationships/hyperlink" Target="https://clinicalintelligence.citeline.com/trials/details/403920?qId=ea19a3ff-00f2-4468-9fb4-29949a1a4558" TargetMode="External"/><Relationship Id="rId388" Type="http://schemas.openxmlformats.org/officeDocument/2006/relationships/hyperlink" Target="https://clinicalintelligence.citeline.com/trials/details/300649?qId=ea19a3ff-00f2-4468-9fb4-29949a1a4558" TargetMode="External"/><Relationship Id="rId511" Type="http://schemas.openxmlformats.org/officeDocument/2006/relationships/hyperlink" Target="https://clinicalintelligence.citeline.com/trials/details/436651?qId=ea19a3ff-00f2-4468-9fb4-29949a1a4558" TargetMode="External"/><Relationship Id="rId609" Type="http://schemas.openxmlformats.org/officeDocument/2006/relationships/hyperlink" Target="https://clinicalintelligence.citeline.com/trials/details/267849?qId=ea19a3ff-00f2-4468-9fb4-29949a1a4558" TargetMode="External"/><Relationship Id="rId85" Type="http://schemas.openxmlformats.org/officeDocument/2006/relationships/hyperlink" Target="https://clinicalintelligence.citeline.com/trials/details/422122?qId=ea19a3ff-00f2-4468-9fb4-29949a1a4558" TargetMode="External"/><Relationship Id="rId150" Type="http://schemas.openxmlformats.org/officeDocument/2006/relationships/hyperlink" Target="https://clinicalintelligence.citeline.com/trials/details/488229?qId=ea19a3ff-00f2-4468-9fb4-29949a1a4558" TargetMode="External"/><Relationship Id="rId595" Type="http://schemas.openxmlformats.org/officeDocument/2006/relationships/hyperlink" Target="https://clinicalintelligence.citeline.com/trials/details/400444?qId=ea19a3ff-00f2-4468-9fb4-29949a1a4558" TargetMode="External"/><Relationship Id="rId248" Type="http://schemas.openxmlformats.org/officeDocument/2006/relationships/hyperlink" Target="https://clinicalintelligence.citeline.com/trials/details/291584?qId=ea19a3ff-00f2-4468-9fb4-29949a1a4558" TargetMode="External"/><Relationship Id="rId455" Type="http://schemas.openxmlformats.org/officeDocument/2006/relationships/hyperlink" Target="https://clinicalintelligence.citeline.com/trials/details/427718?qId=ea19a3ff-00f2-4468-9fb4-29949a1a4558" TargetMode="External"/><Relationship Id="rId12" Type="http://schemas.openxmlformats.org/officeDocument/2006/relationships/hyperlink" Target="https://clinicalintelligence.citeline.com/trials/details/386188?qId=ea19a3ff-00f2-4468-9fb4-29949a1a4558" TargetMode="External"/><Relationship Id="rId108" Type="http://schemas.openxmlformats.org/officeDocument/2006/relationships/hyperlink" Target="https://clinicalintelligence.citeline.com/trials/details/340774?qId=ea19a3ff-00f2-4468-9fb4-29949a1a4558" TargetMode="External"/><Relationship Id="rId315" Type="http://schemas.openxmlformats.org/officeDocument/2006/relationships/hyperlink" Target="https://clinicalintelligence.citeline.com/trials/details/145655?qId=ea19a3ff-00f2-4468-9fb4-29949a1a4558" TargetMode="External"/><Relationship Id="rId522" Type="http://schemas.openxmlformats.org/officeDocument/2006/relationships/hyperlink" Target="https://clinicalintelligence.citeline.com/trials/details/410354?qId=ea19a3ff-00f2-4468-9fb4-29949a1a4558" TargetMode="External"/><Relationship Id="rId96" Type="http://schemas.openxmlformats.org/officeDocument/2006/relationships/hyperlink" Target="https://clinicalintelligence.citeline.com/trials/details/330716?qId=ea19a3ff-00f2-4468-9fb4-29949a1a4558" TargetMode="External"/><Relationship Id="rId161" Type="http://schemas.openxmlformats.org/officeDocument/2006/relationships/hyperlink" Target="https://clinicalintelligence.citeline.com/trials/details/406638?qId=ea19a3ff-00f2-4468-9fb4-29949a1a4558" TargetMode="External"/><Relationship Id="rId399" Type="http://schemas.openxmlformats.org/officeDocument/2006/relationships/hyperlink" Target="https://clinicalintelligence.citeline.com/trials/details/265085?qId=ea19a3ff-00f2-4468-9fb4-29949a1a4558" TargetMode="External"/><Relationship Id="rId259" Type="http://schemas.openxmlformats.org/officeDocument/2006/relationships/hyperlink" Target="https://clinicalintelligence.citeline.com/trials/details/149295?qId=ea19a3ff-00f2-4468-9fb4-29949a1a4558" TargetMode="External"/><Relationship Id="rId466" Type="http://schemas.openxmlformats.org/officeDocument/2006/relationships/hyperlink" Target="https://clinicalintelligence.citeline.com/trials/details/339620?qId=ea19a3ff-00f2-4468-9fb4-29949a1a4558" TargetMode="External"/><Relationship Id="rId23" Type="http://schemas.openxmlformats.org/officeDocument/2006/relationships/hyperlink" Target="https://clinicalintelligence.citeline.com/trials/details/336827?qId=ea19a3ff-00f2-4468-9fb4-29949a1a4558" TargetMode="External"/><Relationship Id="rId119" Type="http://schemas.openxmlformats.org/officeDocument/2006/relationships/hyperlink" Target="https://clinicalintelligence.citeline.com/trials/details/283152?qId=ea19a3ff-00f2-4468-9fb4-29949a1a4558" TargetMode="External"/><Relationship Id="rId326" Type="http://schemas.openxmlformats.org/officeDocument/2006/relationships/hyperlink" Target="https://clinicalintelligence.citeline.com/trials/details/211114?qId=ea19a3ff-00f2-4468-9fb4-29949a1a4558" TargetMode="External"/><Relationship Id="rId533" Type="http://schemas.openxmlformats.org/officeDocument/2006/relationships/hyperlink" Target="https://clinicalintelligence.citeline.com/trials/details/379453?qId=ea19a3ff-00f2-4468-9fb4-29949a1a4558" TargetMode="External"/><Relationship Id="rId172" Type="http://schemas.openxmlformats.org/officeDocument/2006/relationships/hyperlink" Target="https://clinicalintelligence.citeline.com/trials/details/386635?qId=ea19a3ff-00f2-4468-9fb4-29949a1a4558" TargetMode="External"/><Relationship Id="rId477" Type="http://schemas.openxmlformats.org/officeDocument/2006/relationships/hyperlink" Target="https://clinicalintelligence.citeline.com/trials/details/364693?qId=ea19a3ff-00f2-4468-9fb4-29949a1a4558" TargetMode="External"/><Relationship Id="rId600" Type="http://schemas.openxmlformats.org/officeDocument/2006/relationships/hyperlink" Target="https://clinicalintelligence.citeline.com/trials/details/362538?qId=ea19a3ff-00f2-4468-9fb4-29949a1a4558" TargetMode="External"/><Relationship Id="rId337" Type="http://schemas.openxmlformats.org/officeDocument/2006/relationships/hyperlink" Target="https://clinicalintelligence.citeline.com/trials/details/422999?qId=ea19a3ff-00f2-4468-9fb4-29949a1a4558" TargetMode="External"/><Relationship Id="rId34" Type="http://schemas.openxmlformats.org/officeDocument/2006/relationships/hyperlink" Target="https://clinicalintelligence.citeline.com/trials/details/307767?qId=ea19a3ff-00f2-4468-9fb4-29949a1a4558" TargetMode="External"/><Relationship Id="rId544" Type="http://schemas.openxmlformats.org/officeDocument/2006/relationships/hyperlink" Target="https://clinicalintelligence.citeline.com/trials/details/336794?qId=ea19a3ff-00f2-4468-9fb4-29949a1a4558" TargetMode="External"/><Relationship Id="rId183" Type="http://schemas.openxmlformats.org/officeDocument/2006/relationships/hyperlink" Target="https://clinicalintelligence.citeline.com/trials/details/366186?qId=ea19a3ff-00f2-4468-9fb4-29949a1a4558" TargetMode="External"/><Relationship Id="rId390" Type="http://schemas.openxmlformats.org/officeDocument/2006/relationships/hyperlink" Target="https://clinicalintelligence.citeline.com/trials/details/297541?qId=ea19a3ff-00f2-4468-9fb4-29949a1a4558" TargetMode="External"/><Relationship Id="rId404" Type="http://schemas.openxmlformats.org/officeDocument/2006/relationships/hyperlink" Target="https://clinicalintelligence.citeline.com/trials/details/203930?qId=ea19a3ff-00f2-4468-9fb4-29949a1a4558" TargetMode="External"/><Relationship Id="rId611" Type="http://schemas.openxmlformats.org/officeDocument/2006/relationships/hyperlink" Target="https://clinicalintelligence.citeline.com/trials/details/211818?qId=ea19a3ff-00f2-4468-9fb4-29949a1a4558" TargetMode="External"/><Relationship Id="rId250" Type="http://schemas.openxmlformats.org/officeDocument/2006/relationships/hyperlink" Target="https://clinicalintelligence.citeline.com/trials/details/284791?qId=ea19a3ff-00f2-4468-9fb4-29949a1a4558" TargetMode="External"/><Relationship Id="rId488" Type="http://schemas.openxmlformats.org/officeDocument/2006/relationships/hyperlink" Target="https://clinicalintelligence.citeline.com/trials/details/361722?qId=ea19a3ff-00f2-4468-9fb4-29949a1a4558" TargetMode="External"/><Relationship Id="rId45" Type="http://schemas.openxmlformats.org/officeDocument/2006/relationships/hyperlink" Target="https://clinicalintelligence.citeline.com/trials/details/131?qId=ea19a3ff-00f2-4468-9fb4-29949a1a4558" TargetMode="External"/><Relationship Id="rId110" Type="http://schemas.openxmlformats.org/officeDocument/2006/relationships/hyperlink" Target="https://clinicalintelligence.citeline.com/trials/details/335638?qId=ea19a3ff-00f2-4468-9fb4-29949a1a4558" TargetMode="External"/><Relationship Id="rId348" Type="http://schemas.openxmlformats.org/officeDocument/2006/relationships/hyperlink" Target="https://clinicalintelligence.citeline.com/trials/details/399353?qId=ea19a3ff-00f2-4468-9fb4-29949a1a4558" TargetMode="External"/><Relationship Id="rId555" Type="http://schemas.openxmlformats.org/officeDocument/2006/relationships/hyperlink" Target="https://clinicalintelligence.citeline.com/trials/details/409145?qId=ea19a3ff-00f2-4468-9fb4-29949a1a4558" TargetMode="External"/><Relationship Id="rId194" Type="http://schemas.openxmlformats.org/officeDocument/2006/relationships/hyperlink" Target="https://clinicalintelligence.citeline.com/trials/details/350921?qId=ea19a3ff-00f2-4468-9fb4-29949a1a4558" TargetMode="External"/><Relationship Id="rId208" Type="http://schemas.openxmlformats.org/officeDocument/2006/relationships/hyperlink" Target="https://clinicalintelligence.citeline.com/trials/details/319940?qId=ea19a3ff-00f2-4468-9fb4-29949a1a4558" TargetMode="External"/><Relationship Id="rId415" Type="http://schemas.openxmlformats.org/officeDocument/2006/relationships/hyperlink" Target="https://clinicalintelligence.citeline.com/trials/details/415537?qId=ea19a3ff-00f2-4468-9fb4-29949a1a4558" TargetMode="External"/><Relationship Id="rId622" Type="http://schemas.openxmlformats.org/officeDocument/2006/relationships/hyperlink" Target="https://clinicalintelligence.citeline.com/trials/details/368510?qId=ea19a3ff-00f2-4468-9fb4-29949a1a4558" TargetMode="External"/><Relationship Id="rId261" Type="http://schemas.openxmlformats.org/officeDocument/2006/relationships/hyperlink" Target="https://clinicalintelligence.citeline.com/trials/details/421011?qId=ea19a3ff-00f2-4468-9fb4-29949a1a4558" TargetMode="External"/><Relationship Id="rId499" Type="http://schemas.openxmlformats.org/officeDocument/2006/relationships/hyperlink" Target="https://clinicalintelligence.citeline.com/trials/details/418724?qId=ea19a3ff-00f2-4468-9fb4-29949a1a4558" TargetMode="External"/><Relationship Id="rId56" Type="http://schemas.openxmlformats.org/officeDocument/2006/relationships/hyperlink" Target="https://clinicalintelligence.citeline.com/trials/details/356281?qId=ea19a3ff-00f2-4468-9fb4-29949a1a4558" TargetMode="External"/><Relationship Id="rId359" Type="http://schemas.openxmlformats.org/officeDocument/2006/relationships/hyperlink" Target="https://clinicalintelligence.citeline.com/trials/details/365648?qId=ea19a3ff-00f2-4468-9fb4-29949a1a4558" TargetMode="External"/><Relationship Id="rId566" Type="http://schemas.openxmlformats.org/officeDocument/2006/relationships/hyperlink" Target="https://clinicalintelligence.citeline.com/trials/details/457022?qId=ea19a3ff-00f2-4468-9fb4-29949a1a4558" TargetMode="External"/><Relationship Id="rId121" Type="http://schemas.openxmlformats.org/officeDocument/2006/relationships/hyperlink" Target="https://clinicalintelligence.citeline.com/trials/details/271804?qId=ea19a3ff-00f2-4468-9fb4-29949a1a4558" TargetMode="External"/><Relationship Id="rId219" Type="http://schemas.openxmlformats.org/officeDocument/2006/relationships/hyperlink" Target="https://clinicalintelligence.citeline.com/trials/details/297584?qId=ea19a3ff-00f2-4468-9fb4-29949a1a4558" TargetMode="External"/><Relationship Id="rId426" Type="http://schemas.openxmlformats.org/officeDocument/2006/relationships/hyperlink" Target="https://clinicalintelligence.citeline.com/trials/details/360289?qId=ea19a3ff-00f2-4468-9fb4-29949a1a4558" TargetMode="External"/><Relationship Id="rId633" Type="http://schemas.openxmlformats.org/officeDocument/2006/relationships/hyperlink" Target="https://clinicalintelligence.citeline.com/trials/details/197219?qId=ea19a3ff-00f2-4468-9fb4-29949a1a4558" TargetMode="External"/><Relationship Id="rId67" Type="http://schemas.openxmlformats.org/officeDocument/2006/relationships/hyperlink" Target="https://clinicalintelligence.citeline.com/trials/details/268582?qId=ea19a3ff-00f2-4468-9fb4-29949a1a4558" TargetMode="External"/><Relationship Id="rId272" Type="http://schemas.openxmlformats.org/officeDocument/2006/relationships/hyperlink" Target="https://clinicalintelligence.citeline.com/trials/details/316951?qId=ea19a3ff-00f2-4468-9fb4-29949a1a4558" TargetMode="External"/><Relationship Id="rId577" Type="http://schemas.openxmlformats.org/officeDocument/2006/relationships/hyperlink" Target="https://clinicalintelligence.citeline.com/trials/details/144054?qId=ea19a3ff-00f2-4468-9fb4-29949a1a4558" TargetMode="External"/><Relationship Id="rId132" Type="http://schemas.openxmlformats.org/officeDocument/2006/relationships/hyperlink" Target="https://clinicalintelligence.citeline.com/trials/details/305858?qId=ea19a3ff-00f2-4468-9fb4-29949a1a4558" TargetMode="External"/><Relationship Id="rId437" Type="http://schemas.openxmlformats.org/officeDocument/2006/relationships/hyperlink" Target="https://clinicalintelligence.citeline.com/trials/details/422446?qId=ea19a3ff-00f2-4468-9fb4-29949a1a4558" TargetMode="External"/><Relationship Id="rId283" Type="http://schemas.openxmlformats.org/officeDocument/2006/relationships/hyperlink" Target="https://clinicalintelligence.citeline.com/trials/details/355552?qId=ea19a3ff-00f2-4468-9fb4-29949a1a4558" TargetMode="External"/><Relationship Id="rId490" Type="http://schemas.openxmlformats.org/officeDocument/2006/relationships/hyperlink" Target="https://clinicalintelligence.citeline.com/trials/details/347446?qId=ea19a3ff-00f2-4468-9fb4-29949a1a4558" TargetMode="External"/><Relationship Id="rId504" Type="http://schemas.openxmlformats.org/officeDocument/2006/relationships/hyperlink" Target="https://clinicalintelligence.citeline.com/trials/details/411635?qId=ea19a3ff-00f2-4468-9fb4-29949a1a4558" TargetMode="External"/><Relationship Id="rId78" Type="http://schemas.openxmlformats.org/officeDocument/2006/relationships/hyperlink" Target="https://clinicalintelligence.citeline.com/trials/details/367594?qId=ea19a3ff-00f2-4468-9fb4-29949a1a4558" TargetMode="External"/><Relationship Id="rId143" Type="http://schemas.openxmlformats.org/officeDocument/2006/relationships/hyperlink" Target="https://clinicalintelligence.citeline.com/trials/details/411638?qId=ea19a3ff-00f2-4468-9fb4-29949a1a4558" TargetMode="External"/><Relationship Id="rId350" Type="http://schemas.openxmlformats.org/officeDocument/2006/relationships/hyperlink" Target="https://clinicalintelligence.citeline.com/trials/details/388692?qId=ea19a3ff-00f2-4468-9fb4-29949a1a4558" TargetMode="External"/><Relationship Id="rId588" Type="http://schemas.openxmlformats.org/officeDocument/2006/relationships/hyperlink" Target="https://clinicalintelligence.citeline.com/trials/details/417257?qId=ea19a3ff-00f2-4468-9fb4-29949a1a4558" TargetMode="External"/><Relationship Id="rId9" Type="http://schemas.openxmlformats.org/officeDocument/2006/relationships/hyperlink" Target="https://clinicalintelligence.citeline.com/trials/details/390638?qId=ea19a3ff-00f2-4468-9fb4-29949a1a4558" TargetMode="External"/><Relationship Id="rId210" Type="http://schemas.openxmlformats.org/officeDocument/2006/relationships/hyperlink" Target="https://clinicalintelligence.citeline.com/trials/details/315463?qId=ea19a3ff-00f2-4468-9fb4-29949a1a4558" TargetMode="External"/><Relationship Id="rId448" Type="http://schemas.openxmlformats.org/officeDocument/2006/relationships/hyperlink" Target="https://clinicalintelligence.citeline.com/trials/details/298351?qId=ea19a3ff-00f2-4468-9fb4-29949a1a455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F2CD7-4C4F-4AC9-92B2-ED42A04D03FB}">
  <dimension ref="A1:AC831"/>
  <sheetViews>
    <sheetView showGridLines="0" tabSelected="1" zoomScale="60" zoomScaleNormal="60" workbookViewId="0">
      <selection activeCell="A205" sqref="A205"/>
    </sheetView>
  </sheetViews>
  <sheetFormatPr defaultColWidth="8.69140625" defaultRowHeight="14.6" x14ac:dyDescent="0.4"/>
  <cols>
    <col min="1" max="1" width="13.53515625" style="1" customWidth="1"/>
    <col min="2" max="2" width="14" style="1" customWidth="1"/>
    <col min="3" max="3" width="18.53515625" style="1" customWidth="1"/>
    <col min="4" max="4" width="8.69140625" style="1"/>
    <col min="5" max="5" width="11.3828125" style="1" customWidth="1"/>
    <col min="6" max="6" width="11.84375" style="1" customWidth="1"/>
    <col min="7" max="7" width="8" style="72" customWidth="1"/>
    <col min="8" max="8" width="8.69140625" style="1" hidden="1" customWidth="1"/>
    <col min="9" max="9" width="11.53515625" style="1" customWidth="1"/>
    <col min="10" max="10" width="16.3046875" style="1" customWidth="1"/>
    <col min="11" max="11" width="21.69140625" style="1" customWidth="1"/>
    <col min="12" max="12" width="18.3828125" style="1" customWidth="1"/>
    <col min="13" max="13" width="34.15234375" style="1" customWidth="1"/>
    <col min="14" max="14" width="12.3828125" style="1" customWidth="1"/>
    <col min="15" max="15" width="15.3828125" style="1" customWidth="1"/>
    <col min="16" max="16" width="8.69140625" style="1"/>
    <col min="17" max="18" width="8.69140625" style="125"/>
    <col min="19" max="28" width="8.69140625" style="1"/>
    <col min="29" max="29" width="12.84375" style="1" customWidth="1"/>
    <col min="30" max="16384" width="8.69140625" style="1"/>
  </cols>
  <sheetData>
    <row r="1" spans="1:17" ht="23.15" x14ac:dyDescent="0.4">
      <c r="A1"/>
      <c r="B1"/>
      <c r="C1" s="56"/>
      <c r="D1"/>
      <c r="E1"/>
      <c r="F1" s="57"/>
      <c r="G1" s="66"/>
      <c r="H1"/>
      <c r="I1" s="56"/>
      <c r="J1" s="56"/>
      <c r="K1" s="56"/>
      <c r="L1" s="56"/>
      <c r="M1" s="56"/>
      <c r="N1"/>
      <c r="O1" s="56"/>
      <c r="P1"/>
      <c r="Q1" s="124"/>
    </row>
    <row r="2" spans="1:17" ht="23.15" x14ac:dyDescent="0.4">
      <c r="A2"/>
      <c r="B2"/>
      <c r="C2" s="56"/>
      <c r="D2"/>
      <c r="E2"/>
      <c r="F2" s="57"/>
      <c r="G2" s="66"/>
      <c r="H2"/>
      <c r="I2" s="56"/>
      <c r="J2" s="56"/>
      <c r="K2" s="56"/>
      <c r="L2" s="56"/>
      <c r="M2" s="56"/>
      <c r="N2"/>
      <c r="O2" s="56"/>
      <c r="P2"/>
      <c r="Q2" s="124"/>
    </row>
    <row r="3" spans="1:17" ht="23.15" x14ac:dyDescent="0.4">
      <c r="A3"/>
      <c r="B3"/>
      <c r="C3" s="56"/>
      <c r="D3"/>
      <c r="E3"/>
      <c r="F3" s="57"/>
      <c r="G3" s="66"/>
      <c r="H3"/>
      <c r="I3" s="56"/>
      <c r="J3" s="56"/>
      <c r="K3" s="56"/>
      <c r="L3" s="56"/>
      <c r="M3" s="56"/>
      <c r="N3"/>
      <c r="O3" s="56"/>
      <c r="P3"/>
      <c r="Q3" s="124"/>
    </row>
    <row r="4" spans="1:17" ht="23.15" x14ac:dyDescent="0.4">
      <c r="A4"/>
      <c r="B4"/>
      <c r="C4" s="56"/>
      <c r="D4"/>
      <c r="E4"/>
      <c r="F4" s="57"/>
      <c r="G4" s="66"/>
      <c r="H4"/>
      <c r="I4" s="56"/>
      <c r="J4" s="56"/>
      <c r="K4" s="56"/>
      <c r="L4" s="56"/>
      <c r="M4" s="56"/>
      <c r="N4"/>
      <c r="O4" s="56"/>
      <c r="P4"/>
      <c r="Q4" s="124"/>
    </row>
    <row r="5" spans="1:17" ht="23.15" x14ac:dyDescent="0.4">
      <c r="A5"/>
      <c r="B5"/>
      <c r="C5" s="56"/>
      <c r="D5"/>
      <c r="E5"/>
      <c r="F5" s="57"/>
      <c r="G5" s="66"/>
      <c r="H5"/>
      <c r="I5" s="56"/>
      <c r="J5" s="56"/>
      <c r="K5" s="56"/>
      <c r="L5" s="56"/>
      <c r="M5" s="56"/>
      <c r="N5"/>
      <c r="O5" s="56"/>
      <c r="P5"/>
      <c r="Q5" s="124"/>
    </row>
    <row r="6" spans="1:17" ht="41.15" x14ac:dyDescent="0.4">
      <c r="A6"/>
      <c r="B6"/>
      <c r="C6" s="56"/>
      <c r="D6" s="59"/>
      <c r="E6"/>
      <c r="F6" s="57"/>
      <c r="G6" s="66"/>
      <c r="H6"/>
      <c r="I6" s="56"/>
      <c r="J6" s="56"/>
      <c r="K6" s="56"/>
      <c r="L6" s="56"/>
      <c r="M6" s="56"/>
      <c r="N6"/>
      <c r="O6" s="56"/>
      <c r="P6"/>
      <c r="Q6" s="124"/>
    </row>
    <row r="7" spans="1:17" ht="30.9" x14ac:dyDescent="0.4">
      <c r="A7"/>
      <c r="B7"/>
      <c r="C7" s="56"/>
      <c r="D7" s="58"/>
      <c r="E7"/>
      <c r="F7" s="57"/>
      <c r="G7" s="66"/>
      <c r="H7"/>
      <c r="I7" s="56"/>
      <c r="J7" s="56"/>
      <c r="K7" s="56"/>
      <c r="L7" s="56"/>
      <c r="M7" s="56"/>
      <c r="N7"/>
      <c r="O7" s="56"/>
      <c r="P7"/>
      <c r="Q7" s="124"/>
    </row>
    <row r="8" spans="1:17" ht="23.15" x14ac:dyDescent="0.4">
      <c r="A8"/>
      <c r="B8"/>
      <c r="C8" s="56"/>
      <c r="D8"/>
      <c r="E8"/>
      <c r="F8" s="57"/>
      <c r="G8" s="66"/>
      <c r="H8"/>
      <c r="I8" s="56"/>
      <c r="J8" s="56"/>
      <c r="K8" s="56"/>
      <c r="L8" s="56"/>
      <c r="M8" s="56"/>
      <c r="N8"/>
      <c r="O8" s="56"/>
      <c r="P8"/>
      <c r="Q8" s="124"/>
    </row>
    <row r="9" spans="1:17" ht="23.15" x14ac:dyDescent="0.4">
      <c r="A9"/>
      <c r="B9"/>
      <c r="C9" s="56"/>
      <c r="D9"/>
      <c r="E9"/>
      <c r="F9" s="57"/>
      <c r="G9" s="66"/>
      <c r="H9"/>
      <c r="I9" s="56"/>
      <c r="J9" s="56"/>
      <c r="K9" s="56"/>
      <c r="L9" s="56"/>
      <c r="M9" s="56"/>
      <c r="N9"/>
      <c r="O9" s="56"/>
      <c r="P9"/>
      <c r="Q9" s="124"/>
    </row>
    <row r="10" spans="1:17" ht="23.15" x14ac:dyDescent="0.4">
      <c r="A10"/>
      <c r="B10"/>
      <c r="C10" s="56"/>
      <c r="D10"/>
      <c r="E10"/>
      <c r="F10" s="57"/>
      <c r="G10" s="66"/>
      <c r="H10"/>
      <c r="I10" s="56"/>
      <c r="J10" s="56"/>
      <c r="K10" s="56"/>
      <c r="L10" s="56"/>
      <c r="M10" s="56"/>
      <c r="N10"/>
      <c r="O10" s="56"/>
      <c r="P10"/>
      <c r="Q10" s="124"/>
    </row>
    <row r="11" spans="1:17" ht="23.15" x14ac:dyDescent="0.4">
      <c r="A11" s="56"/>
      <c r="B11" s="56"/>
      <c r="C11" s="56"/>
      <c r="D11"/>
      <c r="E11"/>
      <c r="F11" s="57"/>
      <c r="G11" s="66"/>
      <c r="H11"/>
      <c r="I11" s="56"/>
      <c r="J11" s="56"/>
      <c r="K11" s="56"/>
      <c r="L11" s="56" t="s">
        <v>3114</v>
      </c>
      <c r="M11" s="56"/>
      <c r="N11"/>
      <c r="O11" s="56"/>
      <c r="P11" s="56"/>
      <c r="Q11" s="126"/>
    </row>
    <row r="12" spans="1:17" ht="23.15" x14ac:dyDescent="0.4">
      <c r="A12"/>
      <c r="B12"/>
      <c r="C12" s="56"/>
      <c r="D12"/>
      <c r="E12"/>
      <c r="F12" s="57"/>
      <c r="G12" s="66"/>
      <c r="H12"/>
      <c r="I12" s="56"/>
      <c r="J12" s="56"/>
      <c r="K12" s="56"/>
      <c r="L12" s="56"/>
      <c r="M12" s="56"/>
      <c r="N12"/>
      <c r="O12" s="56"/>
      <c r="P12"/>
      <c r="Q12" s="124"/>
    </row>
    <row r="13" spans="1:17" ht="23.15" x14ac:dyDescent="0.4">
      <c r="A13"/>
      <c r="B13"/>
      <c r="C13" s="56"/>
      <c r="D13"/>
      <c r="E13"/>
      <c r="F13" s="57"/>
      <c r="G13" s="66"/>
      <c r="H13"/>
      <c r="I13" s="56"/>
      <c r="J13" s="56"/>
      <c r="K13" s="56"/>
      <c r="L13" s="56"/>
      <c r="M13" s="56"/>
      <c r="N13"/>
      <c r="O13" s="56"/>
      <c r="P13"/>
      <c r="Q13" s="124"/>
    </row>
    <row r="14" spans="1:17" ht="23.15" x14ac:dyDescent="0.4">
      <c r="A14"/>
      <c r="B14"/>
      <c r="C14" s="56"/>
      <c r="D14"/>
      <c r="E14"/>
      <c r="F14" s="57"/>
      <c r="G14" s="66"/>
      <c r="H14"/>
      <c r="I14" s="56"/>
      <c r="J14" s="56"/>
      <c r="K14" s="56"/>
      <c r="L14" s="56"/>
      <c r="M14" s="56"/>
      <c r="N14"/>
      <c r="O14" s="56"/>
      <c r="P14"/>
      <c r="Q14" s="124"/>
    </row>
    <row r="15" spans="1:17" ht="23.15" x14ac:dyDescent="0.4">
      <c r="A15"/>
      <c r="B15"/>
      <c r="C15" s="56"/>
      <c r="D15"/>
      <c r="E15"/>
      <c r="F15" s="57"/>
      <c r="G15" s="66"/>
      <c r="H15"/>
      <c r="I15" s="56"/>
      <c r="J15" s="56"/>
      <c r="K15" s="56"/>
      <c r="L15" s="56"/>
      <c r="M15" s="56"/>
      <c r="N15"/>
      <c r="O15" s="56"/>
      <c r="P15"/>
      <c r="Q15" s="124"/>
    </row>
    <row r="16" spans="1:17" ht="23.15" x14ac:dyDescent="0.4">
      <c r="A16"/>
      <c r="B16"/>
      <c r="C16" s="56"/>
      <c r="D16"/>
      <c r="E16"/>
      <c r="F16" s="57"/>
      <c r="G16" s="66"/>
      <c r="H16"/>
      <c r="I16" s="56"/>
      <c r="J16" s="56"/>
      <c r="K16" s="56"/>
      <c r="L16" s="56"/>
      <c r="M16" s="56"/>
      <c r="N16"/>
      <c r="O16" s="56"/>
      <c r="P16"/>
      <c r="Q16" s="124"/>
    </row>
    <row r="17" spans="1:17" ht="23.15" x14ac:dyDescent="0.4">
      <c r="A17"/>
      <c r="B17"/>
      <c r="C17" s="56"/>
      <c r="D17"/>
      <c r="E17"/>
      <c r="F17" s="57"/>
      <c r="G17" s="66"/>
      <c r="H17"/>
      <c r="I17" s="56"/>
      <c r="J17" s="56"/>
      <c r="K17" s="56"/>
      <c r="L17" s="56"/>
      <c r="M17" s="56"/>
      <c r="N17"/>
      <c r="O17" s="56"/>
      <c r="P17"/>
      <c r="Q17" s="124"/>
    </row>
    <row r="18" spans="1:17" ht="23.15" x14ac:dyDescent="0.4">
      <c r="A18"/>
      <c r="B18"/>
      <c r="C18" s="56"/>
      <c r="D18"/>
      <c r="E18"/>
      <c r="F18" s="57"/>
      <c r="G18" s="66"/>
      <c r="H18"/>
      <c r="I18" s="56"/>
      <c r="J18" s="56"/>
      <c r="K18" s="56"/>
      <c r="L18" s="56"/>
      <c r="M18" s="56"/>
      <c r="N18"/>
      <c r="O18" s="56"/>
      <c r="P18"/>
      <c r="Q18" s="124"/>
    </row>
    <row r="19" spans="1:17" ht="23.15" x14ac:dyDescent="0.4">
      <c r="A19"/>
      <c r="B19"/>
      <c r="C19" s="56"/>
      <c r="D19"/>
      <c r="E19"/>
      <c r="F19" s="57"/>
      <c r="G19" s="66"/>
      <c r="H19"/>
      <c r="I19" s="56"/>
      <c r="J19" s="56"/>
      <c r="K19" s="56"/>
      <c r="L19" s="56"/>
      <c r="M19" s="56"/>
      <c r="N19"/>
      <c r="O19" s="56"/>
      <c r="P19"/>
      <c r="Q19" s="124"/>
    </row>
    <row r="20" spans="1:17" ht="23.15" x14ac:dyDescent="0.4">
      <c r="A20"/>
      <c r="B20"/>
      <c r="C20" s="56"/>
      <c r="D20"/>
      <c r="E20"/>
      <c r="F20" s="57"/>
      <c r="G20" s="66"/>
      <c r="H20"/>
      <c r="I20" s="56"/>
      <c r="J20" s="56"/>
      <c r="K20" s="56"/>
      <c r="L20" s="56"/>
      <c r="M20" s="56"/>
      <c r="N20"/>
      <c r="O20" s="56"/>
      <c r="P20"/>
      <c r="Q20" s="124"/>
    </row>
    <row r="21" spans="1:17" ht="23.15" x14ac:dyDescent="0.4">
      <c r="A21"/>
      <c r="B21"/>
      <c r="C21" s="56"/>
      <c r="D21"/>
      <c r="E21"/>
      <c r="F21" s="57"/>
      <c r="G21" s="66"/>
      <c r="H21"/>
      <c r="I21" s="56"/>
      <c r="J21" s="56"/>
      <c r="K21" s="56"/>
      <c r="L21" s="56"/>
      <c r="M21" s="56"/>
      <c r="N21"/>
      <c r="O21" s="56"/>
      <c r="P21"/>
      <c r="Q21" s="124"/>
    </row>
    <row r="22" spans="1:17" ht="23.15" x14ac:dyDescent="0.4">
      <c r="A22"/>
      <c r="B22"/>
      <c r="C22" s="56"/>
      <c r="D22"/>
      <c r="E22"/>
      <c r="F22" s="57"/>
      <c r="G22" s="66"/>
      <c r="H22"/>
      <c r="I22" s="56"/>
      <c r="J22" s="56"/>
      <c r="K22" s="56"/>
      <c r="L22" s="56"/>
      <c r="M22" s="56"/>
      <c r="N22"/>
      <c r="O22" s="56"/>
      <c r="P22"/>
      <c r="Q22" s="124"/>
    </row>
    <row r="23" spans="1:17" ht="23.15" x14ac:dyDescent="0.4">
      <c r="A23"/>
      <c r="B23"/>
      <c r="C23" s="56"/>
      <c r="D23"/>
      <c r="E23"/>
      <c r="F23" s="57"/>
      <c r="G23" s="66"/>
      <c r="H23"/>
      <c r="I23" s="56"/>
      <c r="J23" s="56"/>
      <c r="K23" s="56"/>
      <c r="L23" s="56"/>
      <c r="M23" s="56"/>
      <c r="N23"/>
      <c r="O23" s="56"/>
      <c r="P23"/>
      <c r="Q23" s="124"/>
    </row>
    <row r="24" spans="1:17" ht="23.15" x14ac:dyDescent="0.4">
      <c r="A24"/>
      <c r="B24"/>
      <c r="C24" s="56"/>
      <c r="D24"/>
      <c r="E24"/>
      <c r="F24" s="57"/>
      <c r="G24" s="66"/>
      <c r="H24"/>
      <c r="I24" s="56"/>
      <c r="J24" s="56"/>
      <c r="K24" s="56"/>
      <c r="L24" s="56"/>
      <c r="M24" s="56"/>
      <c r="N24"/>
      <c r="O24" s="56"/>
      <c r="P24"/>
      <c r="Q24" s="124"/>
    </row>
    <row r="25" spans="1:17" ht="23.15" x14ac:dyDescent="0.4">
      <c r="A25"/>
      <c r="B25"/>
      <c r="C25" s="56"/>
      <c r="D25"/>
      <c r="E25"/>
      <c r="F25" s="57"/>
      <c r="G25" s="66"/>
      <c r="H25"/>
      <c r="I25" s="56"/>
      <c r="J25" s="56"/>
      <c r="K25" s="56"/>
      <c r="L25" s="56"/>
      <c r="M25" s="56"/>
      <c r="N25"/>
      <c r="O25" s="56"/>
      <c r="P25"/>
      <c r="Q25" s="124"/>
    </row>
    <row r="26" spans="1:17" ht="23.15" x14ac:dyDescent="0.4">
      <c r="A26"/>
      <c r="B26"/>
      <c r="C26" s="56"/>
      <c r="D26"/>
      <c r="E26"/>
      <c r="F26" s="57"/>
      <c r="G26" s="66"/>
      <c r="H26"/>
      <c r="I26" s="56"/>
      <c r="J26" s="56"/>
      <c r="K26" s="56"/>
      <c r="L26" s="56"/>
      <c r="M26" s="56"/>
      <c r="N26"/>
      <c r="O26" s="56"/>
      <c r="P26"/>
      <c r="Q26" s="124"/>
    </row>
    <row r="27" spans="1:17" ht="23.15" x14ac:dyDescent="0.4">
      <c r="A27"/>
      <c r="B27"/>
      <c r="C27" s="56"/>
      <c r="D27"/>
      <c r="E27"/>
      <c r="F27" s="57"/>
      <c r="G27" s="66"/>
      <c r="H27"/>
      <c r="I27" s="56"/>
      <c r="J27" s="56"/>
      <c r="K27" s="56"/>
      <c r="L27" s="56"/>
      <c r="M27" s="56"/>
      <c r="N27"/>
      <c r="O27" s="56"/>
      <c r="P27"/>
      <c r="Q27" s="124"/>
    </row>
    <row r="28" spans="1:17" ht="23.15" x14ac:dyDescent="0.4">
      <c r="A28"/>
      <c r="B28"/>
      <c r="C28" s="56"/>
      <c r="D28"/>
      <c r="E28"/>
      <c r="F28" s="57"/>
      <c r="G28" s="66"/>
      <c r="H28"/>
      <c r="I28" s="56"/>
      <c r="J28" s="56"/>
      <c r="K28" s="56"/>
      <c r="L28" s="56"/>
      <c r="M28" s="56"/>
      <c r="N28"/>
      <c r="O28" s="56"/>
      <c r="P28"/>
      <c r="Q28" s="124"/>
    </row>
    <row r="29" spans="1:17" ht="23.15" x14ac:dyDescent="0.4">
      <c r="A29"/>
      <c r="B29"/>
      <c r="C29" s="56"/>
      <c r="D29"/>
      <c r="E29"/>
      <c r="F29" s="57"/>
      <c r="G29" s="66"/>
      <c r="H29"/>
      <c r="I29" s="56"/>
      <c r="J29" s="56"/>
      <c r="K29" s="56"/>
      <c r="L29" s="56"/>
      <c r="M29" s="56"/>
      <c r="N29"/>
      <c r="O29" s="56"/>
      <c r="P29"/>
      <c r="Q29" s="124"/>
    </row>
    <row r="30" spans="1:17" ht="23.15" x14ac:dyDescent="0.4">
      <c r="A30"/>
      <c r="B30"/>
      <c r="C30" s="56"/>
      <c r="D30"/>
      <c r="E30"/>
      <c r="F30" s="57"/>
      <c r="G30" s="66"/>
      <c r="H30"/>
      <c r="I30" s="56"/>
      <c r="J30" s="56"/>
      <c r="K30" s="56"/>
      <c r="L30" s="56"/>
      <c r="M30" s="56"/>
      <c r="N30"/>
      <c r="O30" s="56"/>
      <c r="P30"/>
      <c r="Q30" s="124"/>
    </row>
    <row r="31" spans="1:17" ht="23.15" x14ac:dyDescent="0.4">
      <c r="A31"/>
      <c r="B31"/>
      <c r="C31" s="56"/>
      <c r="D31"/>
      <c r="E31"/>
      <c r="F31" s="57"/>
      <c r="G31" s="66"/>
      <c r="H31"/>
      <c r="I31" s="56"/>
      <c r="J31" s="56"/>
      <c r="K31" s="56"/>
      <c r="L31" s="56"/>
      <c r="M31" s="56"/>
      <c r="N31"/>
      <c r="O31" s="56"/>
      <c r="P31"/>
      <c r="Q31" s="124"/>
    </row>
    <row r="32" spans="1:17" ht="23.15" x14ac:dyDescent="0.4">
      <c r="A32"/>
      <c r="B32"/>
      <c r="C32" s="56"/>
      <c r="D32"/>
      <c r="E32"/>
      <c r="F32" s="57"/>
      <c r="G32" s="66"/>
      <c r="H32"/>
      <c r="I32" s="56"/>
      <c r="J32" s="56"/>
      <c r="K32" s="56"/>
      <c r="L32" s="56"/>
      <c r="M32" s="56"/>
      <c r="N32"/>
      <c r="O32" s="56"/>
      <c r="P32"/>
      <c r="Q32" s="124"/>
    </row>
    <row r="33" spans="1:29" ht="23.15" x14ac:dyDescent="0.4">
      <c r="A33"/>
      <c r="B33"/>
      <c r="C33" s="56"/>
      <c r="D33"/>
      <c r="E33"/>
      <c r="F33" s="57"/>
      <c r="G33" s="66"/>
      <c r="H33"/>
      <c r="I33" s="56"/>
      <c r="J33" s="56"/>
      <c r="K33" s="56"/>
      <c r="L33" s="56"/>
      <c r="M33" s="56"/>
      <c r="N33"/>
      <c r="O33" s="56"/>
      <c r="P33"/>
      <c r="Q33" s="124"/>
    </row>
    <row r="34" spans="1:29" ht="23.15" x14ac:dyDescent="0.4">
      <c r="A34"/>
      <c r="B34"/>
      <c r="C34" s="56"/>
      <c r="D34"/>
      <c r="E34"/>
      <c r="F34" s="57"/>
      <c r="G34" s="66"/>
      <c r="H34"/>
      <c r="I34" s="56"/>
      <c r="J34" s="56"/>
      <c r="K34" s="56"/>
      <c r="L34" s="56"/>
      <c r="M34" s="56"/>
      <c r="N34"/>
      <c r="O34" s="56"/>
      <c r="P34"/>
      <c r="Q34" s="124"/>
    </row>
    <row r="35" spans="1:29" ht="23.15" x14ac:dyDescent="0.4">
      <c r="A35"/>
      <c r="B35"/>
      <c r="C35" s="56"/>
      <c r="D35"/>
      <c r="E35"/>
      <c r="F35" s="57"/>
      <c r="G35" s="66"/>
      <c r="H35"/>
      <c r="I35" s="56"/>
      <c r="J35" s="56"/>
      <c r="K35" s="56"/>
      <c r="L35" s="56"/>
      <c r="M35" s="56"/>
      <c r="N35"/>
      <c r="O35" s="56"/>
      <c r="P35"/>
      <c r="Q35" s="124"/>
    </row>
    <row r="36" spans="1:29" ht="23.15" x14ac:dyDescent="0.4">
      <c r="A36"/>
      <c r="B36"/>
      <c r="C36" s="56"/>
      <c r="D36"/>
      <c r="E36"/>
      <c r="F36" s="57"/>
      <c r="G36" s="66"/>
      <c r="H36"/>
      <c r="I36" s="56"/>
      <c r="J36" s="56"/>
      <c r="K36" s="56"/>
      <c r="L36" s="56"/>
      <c r="M36" s="56"/>
      <c r="N36"/>
      <c r="O36" s="56"/>
      <c r="P36"/>
      <c r="Q36" s="124"/>
    </row>
    <row r="37" spans="1:29" ht="46.75" thickBot="1" x14ac:dyDescent="0.45">
      <c r="A37" s="216" t="s">
        <v>3113</v>
      </c>
      <c r="B37" s="217"/>
      <c r="C37" s="217"/>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row>
    <row r="38" spans="1:29" ht="23.15" x14ac:dyDescent="0.4">
      <c r="A38" s="173" t="s">
        <v>1564</v>
      </c>
      <c r="B38" s="174"/>
      <c r="C38" s="175"/>
      <c r="D38" s="174"/>
      <c r="E38" s="174"/>
      <c r="F38" s="176"/>
      <c r="G38" s="177"/>
      <c r="H38" s="174"/>
      <c r="I38" s="175"/>
      <c r="J38" s="175"/>
      <c r="K38" s="175"/>
      <c r="L38" s="175"/>
      <c r="M38" s="175"/>
      <c r="N38" s="174"/>
      <c r="O38" s="175"/>
      <c r="P38" s="174"/>
      <c r="Q38" s="178"/>
      <c r="R38" s="178"/>
      <c r="S38" s="174"/>
      <c r="T38" s="174"/>
      <c r="U38" s="174"/>
      <c r="V38" s="174"/>
      <c r="W38" s="174"/>
      <c r="X38" s="174"/>
      <c r="Y38" s="174"/>
      <c r="Z38" s="174"/>
      <c r="AA38" s="174"/>
      <c r="AB38" s="174"/>
      <c r="AC38" s="179"/>
    </row>
    <row r="39" spans="1:29" ht="23.15" x14ac:dyDescent="0.4">
      <c r="A39" s="180" t="s">
        <v>3118</v>
      </c>
      <c r="B39" s="41"/>
      <c r="C39" s="42"/>
      <c r="D39" s="41"/>
      <c r="E39" s="41"/>
      <c r="F39" s="43"/>
      <c r="G39" s="68"/>
      <c r="H39" s="41"/>
      <c r="I39" s="42"/>
      <c r="J39" s="42"/>
      <c r="K39" s="42"/>
      <c r="L39" s="42"/>
      <c r="M39" s="42"/>
      <c r="N39" s="41"/>
      <c r="O39" s="42"/>
      <c r="P39" s="41"/>
      <c r="Q39" s="36"/>
      <c r="R39" s="36"/>
      <c r="S39" s="41"/>
      <c r="T39" s="41"/>
      <c r="U39" s="41"/>
      <c r="V39" s="41"/>
      <c r="W39" s="41"/>
      <c r="X39" s="41"/>
      <c r="Y39" s="41"/>
      <c r="Z39" s="41"/>
      <c r="AA39" s="41"/>
      <c r="AB39" s="41"/>
      <c r="AC39" s="181"/>
    </row>
    <row r="40" spans="1:29" ht="23.15" x14ac:dyDescent="0.4">
      <c r="A40" s="182" t="s">
        <v>1563</v>
      </c>
      <c r="B40" s="36"/>
      <c r="C40" s="37"/>
      <c r="D40" s="36"/>
      <c r="E40" s="36"/>
      <c r="F40" s="38"/>
      <c r="G40" s="69"/>
      <c r="H40" s="36"/>
      <c r="I40" s="37"/>
      <c r="J40" s="37"/>
      <c r="K40" s="37"/>
      <c r="L40" s="37"/>
      <c r="M40" s="37"/>
      <c r="N40" s="36"/>
      <c r="O40" s="37"/>
      <c r="P40" s="36"/>
      <c r="Q40" s="36"/>
      <c r="R40" s="36"/>
      <c r="S40" s="36"/>
      <c r="T40" s="36"/>
      <c r="U40" s="36"/>
      <c r="V40" s="36"/>
      <c r="W40" s="36"/>
      <c r="X40" s="36"/>
      <c r="Y40" s="36"/>
      <c r="Z40" s="36"/>
      <c r="AA40" s="36"/>
      <c r="AB40" s="36"/>
      <c r="AC40" s="183"/>
    </row>
    <row r="41" spans="1:29" ht="23.15" x14ac:dyDescent="0.4">
      <c r="A41" s="184" t="s">
        <v>1562</v>
      </c>
      <c r="B41" s="31"/>
      <c r="C41" s="32"/>
      <c r="D41" s="31"/>
      <c r="E41" s="31"/>
      <c r="F41" s="33"/>
      <c r="G41" s="70"/>
      <c r="H41" s="31"/>
      <c r="I41" s="32"/>
      <c r="J41" s="32"/>
      <c r="K41" s="32"/>
      <c r="L41" s="32"/>
      <c r="M41" s="32"/>
      <c r="N41" s="31"/>
      <c r="O41" s="32"/>
      <c r="P41" s="31"/>
      <c r="Q41" s="36"/>
      <c r="R41" s="36"/>
      <c r="S41" s="31"/>
      <c r="T41" s="31"/>
      <c r="U41" s="31"/>
      <c r="V41" s="31"/>
      <c r="W41" s="31"/>
      <c r="X41" s="31"/>
      <c r="Y41" s="31"/>
      <c r="Z41" s="31"/>
      <c r="AA41" s="31"/>
      <c r="AB41" s="31"/>
      <c r="AC41" s="185"/>
    </row>
    <row r="42" spans="1:29" ht="23.6" thickBot="1" x14ac:dyDescent="0.45">
      <c r="A42" s="186" t="s">
        <v>1561</v>
      </c>
      <c r="B42" s="187"/>
      <c r="C42" s="188"/>
      <c r="D42" s="187"/>
      <c r="E42" s="187"/>
      <c r="F42" s="189"/>
      <c r="G42" s="190"/>
      <c r="H42" s="187"/>
      <c r="I42" s="188"/>
      <c r="J42" s="188"/>
      <c r="K42" s="188"/>
      <c r="L42" s="188"/>
      <c r="M42" s="188"/>
      <c r="N42" s="187"/>
      <c r="O42" s="188"/>
      <c r="P42" s="187"/>
      <c r="Q42" s="191"/>
      <c r="R42" s="191"/>
      <c r="S42" s="187"/>
      <c r="T42" s="187"/>
      <c r="U42" s="187"/>
      <c r="V42" s="187"/>
      <c r="W42" s="187"/>
      <c r="X42" s="187"/>
      <c r="Y42" s="187"/>
      <c r="Z42" s="187"/>
      <c r="AA42" s="187"/>
      <c r="AB42" s="187"/>
      <c r="AC42" s="192"/>
    </row>
    <row r="43" spans="1:29" ht="29.6" thickBot="1" x14ac:dyDescent="0.45">
      <c r="A43" s="86" t="s">
        <v>1560</v>
      </c>
      <c r="B43" s="24" t="s">
        <v>1559</v>
      </c>
      <c r="C43" s="24" t="s">
        <v>1558</v>
      </c>
      <c r="D43" s="24" t="s">
        <v>1557</v>
      </c>
      <c r="E43" s="24" t="s">
        <v>1556</v>
      </c>
      <c r="F43" s="229" t="s">
        <v>1555</v>
      </c>
      <c r="G43" s="229"/>
      <c r="H43" s="23" t="s">
        <v>1554</v>
      </c>
      <c r="I43" s="24" t="s">
        <v>1553</v>
      </c>
      <c r="J43" s="24" t="s">
        <v>1552</v>
      </c>
      <c r="K43" s="24" t="s">
        <v>1551</v>
      </c>
      <c r="L43" s="24" t="s">
        <v>1550</v>
      </c>
      <c r="M43" s="24" t="s">
        <v>1549</v>
      </c>
      <c r="N43" s="24" t="s">
        <v>1548</v>
      </c>
      <c r="O43" s="230" t="s">
        <v>1547</v>
      </c>
      <c r="P43" s="231"/>
      <c r="Q43" s="230" t="s">
        <v>1546</v>
      </c>
      <c r="R43" s="231"/>
      <c r="S43" s="230" t="s">
        <v>1545</v>
      </c>
      <c r="T43" s="232"/>
      <c r="U43" s="232"/>
      <c r="V43" s="232"/>
      <c r="W43" s="232"/>
      <c r="X43" s="231"/>
      <c r="Y43" s="230" t="s">
        <v>1544</v>
      </c>
      <c r="Z43" s="232"/>
      <c r="AA43" s="232"/>
      <c r="AB43" s="231"/>
      <c r="AC43" s="122" t="s">
        <v>1543</v>
      </c>
    </row>
    <row r="44" spans="1:29" ht="49.75" x14ac:dyDescent="0.4">
      <c r="A44" s="22"/>
      <c r="B44" s="22" t="s">
        <v>935</v>
      </c>
      <c r="C44" s="22" t="s">
        <v>2276</v>
      </c>
      <c r="D44" s="22" t="s">
        <v>99</v>
      </c>
      <c r="E44" s="22" t="s">
        <v>18</v>
      </c>
      <c r="F44" s="78" t="str">
        <f>REPT("|",G44/3)</f>
        <v>||||||||||</v>
      </c>
      <c r="G44" s="144">
        <v>30</v>
      </c>
      <c r="H44" s="15">
        <v>0</v>
      </c>
      <c r="I44" s="22" t="s">
        <v>3098</v>
      </c>
      <c r="J44" s="22" t="s">
        <v>3112</v>
      </c>
      <c r="K44" s="22" t="s">
        <v>124</v>
      </c>
      <c r="L44" s="22" t="s">
        <v>49</v>
      </c>
      <c r="M44" s="22" t="s">
        <v>76</v>
      </c>
      <c r="N44" s="22">
        <v>1</v>
      </c>
      <c r="O44" s="140" t="s">
        <v>14</v>
      </c>
      <c r="P44" s="141"/>
      <c r="Q44" s="142" t="s">
        <v>1</v>
      </c>
      <c r="R44" s="143"/>
      <c r="S44" s="105" t="s">
        <v>92</v>
      </c>
      <c r="T44" s="106"/>
      <c r="U44" s="106"/>
      <c r="V44" s="106"/>
      <c r="W44" s="106"/>
      <c r="X44" s="107"/>
      <c r="Y44" s="114"/>
      <c r="Z44" s="115"/>
      <c r="AA44" s="115"/>
      <c r="AB44" s="116"/>
      <c r="AC44" s="123">
        <v>451692</v>
      </c>
    </row>
    <row r="45" spans="1:29" ht="87" x14ac:dyDescent="0.4">
      <c r="A45" s="14" t="s">
        <v>3111</v>
      </c>
      <c r="B45" s="14" t="s">
        <v>3081</v>
      </c>
      <c r="C45" s="14" t="s">
        <v>3110</v>
      </c>
      <c r="D45" s="14" t="s">
        <v>111</v>
      </c>
      <c r="E45" s="14" t="s">
        <v>18</v>
      </c>
      <c r="F45" s="61" t="str">
        <f t="shared" ref="F45:F87" si="0">REPT("|",G45/3)</f>
        <v>||||||||||||||||||||||||||||</v>
      </c>
      <c r="G45" s="63">
        <v>85.53</v>
      </c>
      <c r="H45" s="15">
        <v>0</v>
      </c>
      <c r="I45" s="14" t="s">
        <v>3098</v>
      </c>
      <c r="J45" s="14" t="s">
        <v>3109</v>
      </c>
      <c r="K45" s="14" t="s">
        <v>3108</v>
      </c>
      <c r="L45" s="14" t="s">
        <v>107</v>
      </c>
      <c r="M45" s="14" t="s">
        <v>3107</v>
      </c>
      <c r="N45" s="14">
        <v>21</v>
      </c>
      <c r="O45" s="13" t="s">
        <v>14</v>
      </c>
      <c r="P45" s="12"/>
      <c r="Q45" s="84" t="s">
        <v>1</v>
      </c>
      <c r="R45" s="85"/>
      <c r="S45" s="108" t="s">
        <v>92</v>
      </c>
      <c r="T45" s="4"/>
      <c r="U45" s="4"/>
      <c r="V45" s="4"/>
      <c r="W45" s="4"/>
      <c r="X45" s="109"/>
      <c r="Y45" s="117"/>
      <c r="Z45" s="3"/>
      <c r="AA45" s="3"/>
      <c r="AB45" s="118"/>
      <c r="AC45" s="11">
        <v>443820</v>
      </c>
    </row>
    <row r="46" spans="1:29" ht="111.9" x14ac:dyDescent="0.4">
      <c r="A46" s="14" t="s">
        <v>3106</v>
      </c>
      <c r="B46" s="14" t="s">
        <v>3105</v>
      </c>
      <c r="C46" s="14" t="s">
        <v>3055</v>
      </c>
      <c r="D46" s="14" t="s">
        <v>9</v>
      </c>
      <c r="E46" s="14" t="s">
        <v>18</v>
      </c>
      <c r="F46" s="61" t="str">
        <f t="shared" si="0"/>
        <v>||||||||||||</v>
      </c>
      <c r="G46" s="63">
        <v>36</v>
      </c>
      <c r="H46" s="15">
        <v>0</v>
      </c>
      <c r="I46" s="14" t="s">
        <v>3098</v>
      </c>
      <c r="J46" s="14" t="s">
        <v>3104</v>
      </c>
      <c r="K46" s="14" t="s">
        <v>1474</v>
      </c>
      <c r="L46" s="14" t="s">
        <v>304</v>
      </c>
      <c r="M46" s="14" t="s">
        <v>3103</v>
      </c>
      <c r="N46" s="14">
        <v>6</v>
      </c>
      <c r="O46" s="13" t="s">
        <v>14</v>
      </c>
      <c r="P46" s="12"/>
      <c r="Q46" s="84"/>
      <c r="R46" s="85"/>
      <c r="S46" s="108"/>
      <c r="T46" s="4"/>
      <c r="U46" s="4"/>
      <c r="V46" s="4"/>
      <c r="W46" s="4"/>
      <c r="X46" s="109"/>
      <c r="Y46" s="117"/>
      <c r="Z46" s="3" t="s">
        <v>0</v>
      </c>
      <c r="AA46" s="3"/>
      <c r="AB46" s="118"/>
      <c r="AC46" s="11">
        <v>429185</v>
      </c>
    </row>
    <row r="47" spans="1:29" ht="111.9" x14ac:dyDescent="0.4">
      <c r="A47" s="14" t="s">
        <v>3102</v>
      </c>
      <c r="B47" s="14" t="s">
        <v>1382</v>
      </c>
      <c r="C47" s="14" t="s">
        <v>3055</v>
      </c>
      <c r="D47" s="14" t="s">
        <v>99</v>
      </c>
      <c r="E47" s="14" t="s">
        <v>98</v>
      </c>
      <c r="F47" s="61" t="str">
        <f t="shared" si="0"/>
        <v>||||||||||||||||</v>
      </c>
      <c r="G47" s="63">
        <v>49.03</v>
      </c>
      <c r="H47" s="15">
        <v>0</v>
      </c>
      <c r="I47" s="14" t="s">
        <v>3098</v>
      </c>
      <c r="J47" s="14" t="s">
        <v>3101</v>
      </c>
      <c r="K47" s="14" t="s">
        <v>2623</v>
      </c>
      <c r="L47" s="14" t="s">
        <v>107</v>
      </c>
      <c r="M47" s="14" t="s">
        <v>3100</v>
      </c>
      <c r="N47" s="14">
        <v>17</v>
      </c>
      <c r="O47" s="13" t="s">
        <v>14</v>
      </c>
      <c r="P47" s="12"/>
      <c r="Q47" s="84"/>
      <c r="R47" s="85"/>
      <c r="S47" s="108"/>
      <c r="T47" s="4"/>
      <c r="U47" s="4"/>
      <c r="V47" s="4"/>
      <c r="W47" s="4"/>
      <c r="X47" s="109"/>
      <c r="Y47" s="117"/>
      <c r="Z47" s="3"/>
      <c r="AA47" s="3"/>
      <c r="AB47" s="118"/>
      <c r="AC47" s="11">
        <v>361806</v>
      </c>
    </row>
    <row r="48" spans="1:29" ht="62.15" x14ac:dyDescent="0.4">
      <c r="A48" s="14" t="s">
        <v>3099</v>
      </c>
      <c r="B48" s="14" t="s">
        <v>285</v>
      </c>
      <c r="C48" s="14" t="s">
        <v>2647</v>
      </c>
      <c r="D48" s="14" t="s">
        <v>99</v>
      </c>
      <c r="E48" s="14" t="s">
        <v>8</v>
      </c>
      <c r="F48" s="61" t="str">
        <f t="shared" si="0"/>
        <v>|||||||||</v>
      </c>
      <c r="G48" s="63">
        <v>29</v>
      </c>
      <c r="H48" s="15">
        <v>1</v>
      </c>
      <c r="I48" s="14" t="s">
        <v>3098</v>
      </c>
      <c r="J48" s="14" t="s">
        <v>3097</v>
      </c>
      <c r="K48" s="14" t="s">
        <v>124</v>
      </c>
      <c r="L48" s="14" t="s">
        <v>31</v>
      </c>
      <c r="M48" s="14" t="s">
        <v>3096</v>
      </c>
      <c r="N48" s="14">
        <v>5</v>
      </c>
      <c r="O48" s="13" t="s">
        <v>105</v>
      </c>
      <c r="P48" s="19" t="s">
        <v>104</v>
      </c>
      <c r="Q48" s="84" t="s">
        <v>1</v>
      </c>
      <c r="R48" s="85"/>
      <c r="S48" s="108"/>
      <c r="T48" s="4"/>
      <c r="U48" s="4"/>
      <c r="V48" s="4"/>
      <c r="W48" s="4"/>
      <c r="X48" s="109"/>
      <c r="Y48" s="117"/>
      <c r="Z48" s="3"/>
      <c r="AA48" s="3"/>
      <c r="AB48" s="118" t="s">
        <v>296</v>
      </c>
      <c r="AC48" s="11">
        <v>271933</v>
      </c>
    </row>
    <row r="49" spans="1:29" ht="87" x14ac:dyDescent="0.4">
      <c r="A49" s="14" t="s">
        <v>3095</v>
      </c>
      <c r="B49" s="14" t="s">
        <v>3094</v>
      </c>
      <c r="C49" s="14" t="s">
        <v>349</v>
      </c>
      <c r="D49" s="14" t="s">
        <v>99</v>
      </c>
      <c r="E49" s="14" t="s">
        <v>18</v>
      </c>
      <c r="F49" s="61" t="str">
        <f t="shared" si="0"/>
        <v>||||||||||||||</v>
      </c>
      <c r="G49" s="63">
        <v>44.57</v>
      </c>
      <c r="H49" s="15">
        <v>0</v>
      </c>
      <c r="I49" s="14" t="s">
        <v>3019</v>
      </c>
      <c r="J49" s="14" t="s">
        <v>2968</v>
      </c>
      <c r="K49" s="14" t="s">
        <v>116</v>
      </c>
      <c r="L49" s="14" t="s">
        <v>107</v>
      </c>
      <c r="M49" s="14" t="s">
        <v>3093</v>
      </c>
      <c r="N49" s="14">
        <v>15</v>
      </c>
      <c r="O49" s="13" t="s">
        <v>14</v>
      </c>
      <c r="P49" s="12"/>
      <c r="Q49" s="84" t="s">
        <v>1</v>
      </c>
      <c r="R49" s="85" t="s">
        <v>82</v>
      </c>
      <c r="S49" s="108"/>
      <c r="T49" s="4"/>
      <c r="U49" s="4" t="s">
        <v>1</v>
      </c>
      <c r="V49" s="4"/>
      <c r="W49" s="4"/>
      <c r="X49" s="109"/>
      <c r="Y49" s="117"/>
      <c r="Z49" s="3"/>
      <c r="AA49" s="3"/>
      <c r="AB49" s="118"/>
      <c r="AC49" s="11">
        <v>450028</v>
      </c>
    </row>
    <row r="50" spans="1:29" ht="49.75" x14ac:dyDescent="0.4">
      <c r="A50" s="14" t="s">
        <v>3092</v>
      </c>
      <c r="B50" s="14" t="s">
        <v>1867</v>
      </c>
      <c r="C50" s="14" t="s">
        <v>3050</v>
      </c>
      <c r="D50" s="14" t="s">
        <v>99</v>
      </c>
      <c r="E50" s="14" t="s">
        <v>18</v>
      </c>
      <c r="F50" s="61" t="str">
        <f t="shared" si="0"/>
        <v/>
      </c>
      <c r="G50" s="63">
        <v>0</v>
      </c>
      <c r="H50" s="15">
        <v>0</v>
      </c>
      <c r="I50" s="14" t="s">
        <v>3019</v>
      </c>
      <c r="J50" s="14" t="s">
        <v>3091</v>
      </c>
      <c r="K50" s="14" t="s">
        <v>3090</v>
      </c>
      <c r="L50" s="14" t="s">
        <v>31</v>
      </c>
      <c r="M50" s="14" t="s">
        <v>2975</v>
      </c>
      <c r="N50" s="14">
        <v>2</v>
      </c>
      <c r="O50" s="13" t="s">
        <v>14</v>
      </c>
      <c r="P50" s="12"/>
      <c r="Q50" s="84" t="s">
        <v>1</v>
      </c>
      <c r="R50" s="85"/>
      <c r="S50" s="108" t="s">
        <v>92</v>
      </c>
      <c r="T50" s="4"/>
      <c r="U50" s="4"/>
      <c r="V50" s="4"/>
      <c r="W50" s="4"/>
      <c r="X50" s="109"/>
      <c r="Y50" s="117"/>
      <c r="Z50" s="3"/>
      <c r="AA50" s="3"/>
      <c r="AB50" s="118"/>
      <c r="AC50" s="20">
        <v>427018</v>
      </c>
    </row>
    <row r="51" spans="1:29" ht="49.75" x14ac:dyDescent="0.4">
      <c r="A51" s="14" t="s">
        <v>3089</v>
      </c>
      <c r="B51" s="14" t="s">
        <v>1867</v>
      </c>
      <c r="C51" s="14" t="s">
        <v>3088</v>
      </c>
      <c r="D51" s="14" t="s">
        <v>204</v>
      </c>
      <c r="E51" s="14" t="s">
        <v>98</v>
      </c>
      <c r="F51" s="61" t="str">
        <f t="shared" si="0"/>
        <v>|||||||||||</v>
      </c>
      <c r="G51" s="63">
        <v>35.57</v>
      </c>
      <c r="H51" s="15">
        <v>0</v>
      </c>
      <c r="I51" s="14" t="s">
        <v>3019</v>
      </c>
      <c r="J51" s="14" t="s">
        <v>3087</v>
      </c>
      <c r="K51" s="14" t="s">
        <v>192</v>
      </c>
      <c r="L51" s="14" t="s">
        <v>31</v>
      </c>
      <c r="M51" s="14" t="s">
        <v>213</v>
      </c>
      <c r="N51" s="14">
        <v>1</v>
      </c>
      <c r="O51" s="13" t="s">
        <v>14</v>
      </c>
      <c r="P51" s="12"/>
      <c r="Q51" s="84" t="s">
        <v>1</v>
      </c>
      <c r="R51" s="85"/>
      <c r="S51" s="108"/>
      <c r="T51" s="4"/>
      <c r="U51" s="4"/>
      <c r="V51" s="4"/>
      <c r="W51" s="4"/>
      <c r="X51" s="109"/>
      <c r="Y51" s="117"/>
      <c r="Z51" s="3"/>
      <c r="AA51" s="3"/>
      <c r="AB51" s="118"/>
      <c r="AC51" s="11">
        <v>400444</v>
      </c>
    </row>
    <row r="52" spans="1:29" ht="87" x14ac:dyDescent="0.4">
      <c r="A52" s="14" t="s">
        <v>3086</v>
      </c>
      <c r="B52" s="14" t="s">
        <v>3085</v>
      </c>
      <c r="C52" s="14" t="s">
        <v>3084</v>
      </c>
      <c r="D52" s="14" t="s">
        <v>9</v>
      </c>
      <c r="E52" s="14" t="s">
        <v>8</v>
      </c>
      <c r="F52" s="61" t="str">
        <f t="shared" si="0"/>
        <v>|||||||</v>
      </c>
      <c r="G52" s="63">
        <v>23.37</v>
      </c>
      <c r="H52" s="15">
        <v>1</v>
      </c>
      <c r="I52" s="14" t="s">
        <v>3019</v>
      </c>
      <c r="J52" s="14" t="s">
        <v>522</v>
      </c>
      <c r="K52" s="14" t="s">
        <v>3083</v>
      </c>
      <c r="L52" s="14" t="s">
        <v>16</v>
      </c>
      <c r="M52" s="14" t="s">
        <v>15</v>
      </c>
      <c r="N52" s="14">
        <v>1</v>
      </c>
      <c r="O52" s="13" t="s">
        <v>105</v>
      </c>
      <c r="P52" s="19" t="s">
        <v>104</v>
      </c>
      <c r="Q52" s="84"/>
      <c r="R52" s="85" t="s">
        <v>75</v>
      </c>
      <c r="S52" s="108" t="s">
        <v>92</v>
      </c>
      <c r="T52" s="4"/>
      <c r="U52" s="4"/>
      <c r="V52" s="4"/>
      <c r="W52" s="4"/>
      <c r="X52" s="109"/>
      <c r="Y52" s="117"/>
      <c r="Z52" s="3"/>
      <c r="AA52" s="3"/>
      <c r="AB52" s="118"/>
      <c r="AC52" s="11">
        <v>395154</v>
      </c>
    </row>
    <row r="53" spans="1:29" ht="111.9" x14ac:dyDescent="0.4">
      <c r="A53" s="14" t="s">
        <v>3082</v>
      </c>
      <c r="B53" s="14" t="s">
        <v>3081</v>
      </c>
      <c r="C53" s="14" t="s">
        <v>3055</v>
      </c>
      <c r="D53" s="14" t="s">
        <v>99</v>
      </c>
      <c r="E53" s="14" t="s">
        <v>18</v>
      </c>
      <c r="F53" s="61" t="str">
        <f t="shared" si="0"/>
        <v>|||||||||||||||||||||||</v>
      </c>
      <c r="G53" s="63">
        <v>71.069999999999993</v>
      </c>
      <c r="H53" s="15">
        <v>0</v>
      </c>
      <c r="I53" s="14" t="s">
        <v>3019</v>
      </c>
      <c r="J53" s="14" t="s">
        <v>3080</v>
      </c>
      <c r="K53" s="14" t="s">
        <v>3079</v>
      </c>
      <c r="L53" s="14" t="s">
        <v>446</v>
      </c>
      <c r="M53" s="14" t="s">
        <v>3078</v>
      </c>
      <c r="N53" s="14">
        <v>17</v>
      </c>
      <c r="O53" s="13" t="s">
        <v>14</v>
      </c>
      <c r="P53" s="12"/>
      <c r="Q53" s="84" t="s">
        <v>1</v>
      </c>
      <c r="R53" s="85"/>
      <c r="S53" s="108" t="s">
        <v>92</v>
      </c>
      <c r="T53" s="4"/>
      <c r="U53" s="4"/>
      <c r="V53" s="4"/>
      <c r="W53" s="4"/>
      <c r="X53" s="109"/>
      <c r="Y53" s="117"/>
      <c r="Z53" s="3"/>
      <c r="AA53" s="3"/>
      <c r="AB53" s="118"/>
      <c r="AC53" s="11">
        <v>390142</v>
      </c>
    </row>
    <row r="54" spans="1:29" ht="62.15" x14ac:dyDescent="0.4">
      <c r="A54" s="14" t="s">
        <v>3077</v>
      </c>
      <c r="B54" s="14" t="s">
        <v>285</v>
      </c>
      <c r="C54" s="14" t="s">
        <v>2647</v>
      </c>
      <c r="D54" s="14" t="s">
        <v>99</v>
      </c>
      <c r="E54" s="14" t="s">
        <v>18</v>
      </c>
      <c r="F54" s="61" t="str">
        <f t="shared" si="0"/>
        <v>||||||||||||</v>
      </c>
      <c r="G54" s="63">
        <v>38.6</v>
      </c>
      <c r="H54" s="15">
        <v>0</v>
      </c>
      <c r="I54" s="14" t="s">
        <v>3019</v>
      </c>
      <c r="J54" s="14" t="s">
        <v>3076</v>
      </c>
      <c r="K54" s="14" t="s">
        <v>3075</v>
      </c>
      <c r="L54" s="14" t="s">
        <v>31</v>
      </c>
      <c r="M54" s="14" t="s">
        <v>3074</v>
      </c>
      <c r="N54" s="14">
        <v>3</v>
      </c>
      <c r="O54" s="13" t="s">
        <v>14</v>
      </c>
      <c r="P54" s="12"/>
      <c r="Q54" s="84" t="s">
        <v>1</v>
      </c>
      <c r="R54" s="85"/>
      <c r="S54" s="108"/>
      <c r="T54" s="4"/>
      <c r="U54" s="4"/>
      <c r="V54" s="4"/>
      <c r="W54" s="4"/>
      <c r="X54" s="109"/>
      <c r="Y54" s="117"/>
      <c r="Z54" s="3"/>
      <c r="AA54" s="3"/>
      <c r="AB54" s="118"/>
      <c r="AC54" s="11">
        <v>389037</v>
      </c>
    </row>
    <row r="55" spans="1:29" ht="62.15" x14ac:dyDescent="0.4">
      <c r="A55" s="14" t="s">
        <v>3073</v>
      </c>
      <c r="B55" s="14" t="s">
        <v>3072</v>
      </c>
      <c r="C55" s="14" t="s">
        <v>3071</v>
      </c>
      <c r="D55" s="14" t="s">
        <v>9</v>
      </c>
      <c r="E55" s="14" t="s">
        <v>195</v>
      </c>
      <c r="F55" s="61" t="str">
        <f t="shared" si="0"/>
        <v>|||</v>
      </c>
      <c r="G55" s="63">
        <v>11.53</v>
      </c>
      <c r="H55" s="15">
        <v>1</v>
      </c>
      <c r="I55" s="14" t="s">
        <v>3019</v>
      </c>
      <c r="J55" s="14" t="s">
        <v>6</v>
      </c>
      <c r="K55" s="14" t="s">
        <v>130</v>
      </c>
      <c r="L55" s="14" t="s">
        <v>4</v>
      </c>
      <c r="M55" s="14" t="s">
        <v>3070</v>
      </c>
      <c r="N55" s="14">
        <v>6</v>
      </c>
      <c r="O55" s="13" t="s">
        <v>3069</v>
      </c>
      <c r="P55" s="12"/>
      <c r="Q55" s="84" t="s">
        <v>1</v>
      </c>
      <c r="R55" s="85" t="s">
        <v>134</v>
      </c>
      <c r="S55" s="108"/>
      <c r="T55" s="4"/>
      <c r="U55" s="4"/>
      <c r="V55" s="4"/>
      <c r="W55" s="4"/>
      <c r="X55" s="109"/>
      <c r="Y55" s="117"/>
      <c r="Z55" s="3"/>
      <c r="AA55" s="3"/>
      <c r="AB55" s="118"/>
      <c r="AC55" s="11">
        <v>372105</v>
      </c>
    </row>
    <row r="56" spans="1:29" ht="161.6" x14ac:dyDescent="0.4">
      <c r="A56" s="14" t="s">
        <v>3068</v>
      </c>
      <c r="B56" s="14" t="s">
        <v>3067</v>
      </c>
      <c r="C56" s="14" t="s">
        <v>3066</v>
      </c>
      <c r="D56" s="14" t="s">
        <v>111</v>
      </c>
      <c r="E56" s="14" t="s">
        <v>8</v>
      </c>
      <c r="F56" s="61" t="str">
        <f t="shared" si="0"/>
        <v>|||||||||||||</v>
      </c>
      <c r="G56" s="63">
        <v>41.73</v>
      </c>
      <c r="H56" s="15">
        <v>1</v>
      </c>
      <c r="I56" s="14" t="s">
        <v>3019</v>
      </c>
      <c r="J56" s="14" t="s">
        <v>3007</v>
      </c>
      <c r="K56" s="14" t="s">
        <v>3065</v>
      </c>
      <c r="L56" s="14" t="s">
        <v>94</v>
      </c>
      <c r="M56" s="14" t="s">
        <v>3064</v>
      </c>
      <c r="N56" s="14">
        <v>27</v>
      </c>
      <c r="O56" s="13" t="s">
        <v>105</v>
      </c>
      <c r="P56" s="19" t="s">
        <v>104</v>
      </c>
      <c r="Q56" s="84" t="s">
        <v>1</v>
      </c>
      <c r="R56" s="85" t="s">
        <v>75</v>
      </c>
      <c r="S56" s="108" t="s">
        <v>92</v>
      </c>
      <c r="T56" s="4"/>
      <c r="U56" s="4" t="s">
        <v>1</v>
      </c>
      <c r="V56" s="4"/>
      <c r="W56" s="4"/>
      <c r="X56" s="109"/>
      <c r="Y56" s="117"/>
      <c r="Z56" s="3"/>
      <c r="AA56" s="3" t="s">
        <v>103</v>
      </c>
      <c r="AB56" s="118"/>
      <c r="AC56" s="20">
        <v>362538</v>
      </c>
    </row>
    <row r="57" spans="1:29" ht="74.599999999999994" x14ac:dyDescent="0.4">
      <c r="A57" s="14" t="s">
        <v>3063</v>
      </c>
      <c r="B57" s="14" t="s">
        <v>3062</v>
      </c>
      <c r="C57" s="14" t="s">
        <v>2416</v>
      </c>
      <c r="D57" s="14" t="s">
        <v>26</v>
      </c>
      <c r="E57" s="14" t="s">
        <v>8</v>
      </c>
      <c r="F57" s="61" t="str">
        <f t="shared" si="0"/>
        <v>|||||||||||||||||</v>
      </c>
      <c r="G57" s="63">
        <v>52.2</v>
      </c>
      <c r="H57" s="15">
        <v>1</v>
      </c>
      <c r="I57" s="14" t="s">
        <v>3019</v>
      </c>
      <c r="J57" s="14" t="s">
        <v>522</v>
      </c>
      <c r="K57" s="14" t="s">
        <v>3061</v>
      </c>
      <c r="L57" s="14" t="s">
        <v>31</v>
      </c>
      <c r="M57" s="14" t="s">
        <v>208</v>
      </c>
      <c r="N57" s="14">
        <v>1</v>
      </c>
      <c r="O57" s="13" t="s">
        <v>105</v>
      </c>
      <c r="P57" s="19" t="s">
        <v>104</v>
      </c>
      <c r="Q57" s="84" t="s">
        <v>1</v>
      </c>
      <c r="R57" s="85"/>
      <c r="S57" s="108" t="s">
        <v>92</v>
      </c>
      <c r="T57" s="4"/>
      <c r="U57" s="4" t="s">
        <v>1</v>
      </c>
      <c r="V57" s="4"/>
      <c r="W57" s="4"/>
      <c r="X57" s="109"/>
      <c r="Y57" s="117" t="s">
        <v>533</v>
      </c>
      <c r="Z57" s="3"/>
      <c r="AA57" s="3"/>
      <c r="AB57" s="118"/>
      <c r="AC57" s="11">
        <v>345102</v>
      </c>
    </row>
    <row r="58" spans="1:29" ht="124.3" x14ac:dyDescent="0.4">
      <c r="A58" s="14" t="s">
        <v>3060</v>
      </c>
      <c r="B58" s="14" t="s">
        <v>3059</v>
      </c>
      <c r="C58" s="14" t="s">
        <v>3058</v>
      </c>
      <c r="D58" s="14" t="s">
        <v>26</v>
      </c>
      <c r="E58" s="14" t="s">
        <v>98</v>
      </c>
      <c r="F58" s="61" t="str">
        <f t="shared" si="0"/>
        <v>|||||||||||||||||||||||</v>
      </c>
      <c r="G58" s="63">
        <v>70.5</v>
      </c>
      <c r="H58" s="15">
        <v>0</v>
      </c>
      <c r="I58" s="14" t="s">
        <v>3019</v>
      </c>
      <c r="J58" s="14" t="s">
        <v>774</v>
      </c>
      <c r="K58" s="14" t="s">
        <v>3057</v>
      </c>
      <c r="L58" s="14" t="s">
        <v>31</v>
      </c>
      <c r="M58" s="14" t="s">
        <v>30</v>
      </c>
      <c r="N58" s="14">
        <v>1</v>
      </c>
      <c r="O58" s="13" t="s">
        <v>14</v>
      </c>
      <c r="P58" s="12"/>
      <c r="Q58" s="84"/>
      <c r="R58" s="85"/>
      <c r="S58" s="108"/>
      <c r="T58" s="4"/>
      <c r="U58" s="4"/>
      <c r="V58" s="4"/>
      <c r="W58" s="4"/>
      <c r="X58" s="109"/>
      <c r="Y58" s="117"/>
      <c r="Z58" s="3"/>
      <c r="AA58" s="3"/>
      <c r="AB58" s="118"/>
      <c r="AC58" s="11">
        <v>318089</v>
      </c>
    </row>
    <row r="59" spans="1:29" ht="111.9" x14ac:dyDescent="0.4">
      <c r="A59" s="14" t="s">
        <v>3056</v>
      </c>
      <c r="B59" s="14" t="s">
        <v>1382</v>
      </c>
      <c r="C59" s="14" t="s">
        <v>3055</v>
      </c>
      <c r="D59" s="14" t="s">
        <v>111</v>
      </c>
      <c r="E59" s="14" t="s">
        <v>98</v>
      </c>
      <c r="F59" s="61" t="str">
        <f t="shared" si="0"/>
        <v>||||||||||||||||||||||</v>
      </c>
      <c r="G59" s="63">
        <v>67.27</v>
      </c>
      <c r="H59" s="15">
        <v>0</v>
      </c>
      <c r="I59" s="14" t="s">
        <v>3019</v>
      </c>
      <c r="J59" s="14" t="s">
        <v>3054</v>
      </c>
      <c r="K59" s="14" t="s">
        <v>217</v>
      </c>
      <c r="L59" s="14" t="s">
        <v>94</v>
      </c>
      <c r="M59" s="14" t="s">
        <v>3053</v>
      </c>
      <c r="N59" s="14">
        <v>27</v>
      </c>
      <c r="O59" s="13" t="s">
        <v>14</v>
      </c>
      <c r="P59" s="12"/>
      <c r="Q59" s="84"/>
      <c r="R59" s="85"/>
      <c r="S59" s="108"/>
      <c r="T59" s="4"/>
      <c r="U59" s="4"/>
      <c r="V59" s="4"/>
      <c r="W59" s="4"/>
      <c r="X59" s="109"/>
      <c r="Y59" s="117"/>
      <c r="Z59" s="3"/>
      <c r="AA59" s="3"/>
      <c r="AB59" s="118"/>
      <c r="AC59" s="11">
        <v>317438</v>
      </c>
    </row>
    <row r="60" spans="1:29" ht="62.15" x14ac:dyDescent="0.4">
      <c r="A60" s="14" t="s">
        <v>3052</v>
      </c>
      <c r="B60" s="14" t="s">
        <v>3051</v>
      </c>
      <c r="C60" s="14" t="s">
        <v>3050</v>
      </c>
      <c r="D60" s="14" t="s">
        <v>99</v>
      </c>
      <c r="E60" s="14" t="s">
        <v>8</v>
      </c>
      <c r="F60" s="61" t="str">
        <f t="shared" si="0"/>
        <v>||||</v>
      </c>
      <c r="G60" s="63">
        <v>12.67</v>
      </c>
      <c r="H60" s="15">
        <v>1</v>
      </c>
      <c r="I60" s="14" t="s">
        <v>3019</v>
      </c>
      <c r="J60" s="14" t="s">
        <v>3049</v>
      </c>
      <c r="K60" s="14" t="s">
        <v>3048</v>
      </c>
      <c r="L60" s="14" t="s">
        <v>31</v>
      </c>
      <c r="M60" s="14" t="s">
        <v>238</v>
      </c>
      <c r="N60" s="14">
        <v>1</v>
      </c>
      <c r="O60" s="13" t="s">
        <v>105</v>
      </c>
      <c r="P60" s="19" t="s">
        <v>104</v>
      </c>
      <c r="Q60" s="84" t="s">
        <v>1</v>
      </c>
      <c r="R60" s="85"/>
      <c r="S60" s="108" t="s">
        <v>92</v>
      </c>
      <c r="T60" s="4"/>
      <c r="U60" s="4"/>
      <c r="V60" s="4"/>
      <c r="W60" s="4"/>
      <c r="X60" s="109"/>
      <c r="Y60" s="117"/>
      <c r="Z60" s="3"/>
      <c r="AA60" s="3"/>
      <c r="AB60" s="118"/>
      <c r="AC60" s="11">
        <v>310544</v>
      </c>
    </row>
    <row r="61" spans="1:29" ht="111.9" x14ac:dyDescent="0.4">
      <c r="A61" s="14" t="s">
        <v>3047</v>
      </c>
      <c r="B61" s="14" t="s">
        <v>3046</v>
      </c>
      <c r="C61" s="14" t="s">
        <v>3045</v>
      </c>
      <c r="D61" s="14" t="s">
        <v>26</v>
      </c>
      <c r="E61" s="14" t="s">
        <v>98</v>
      </c>
      <c r="F61" s="61" t="str">
        <f t="shared" si="0"/>
        <v>||||||||||||||||||||||||||||||||||||</v>
      </c>
      <c r="G61" s="63">
        <v>110.67</v>
      </c>
      <c r="H61" s="15">
        <v>0</v>
      </c>
      <c r="I61" s="14" t="s">
        <v>3019</v>
      </c>
      <c r="J61" s="14" t="s">
        <v>3044</v>
      </c>
      <c r="K61" s="14" t="s">
        <v>3043</v>
      </c>
      <c r="L61" s="14" t="s">
        <v>1530</v>
      </c>
      <c r="M61" s="14" t="s">
        <v>3042</v>
      </c>
      <c r="N61" s="14">
        <v>6</v>
      </c>
      <c r="O61" s="13" t="s">
        <v>14</v>
      </c>
      <c r="P61" s="12"/>
      <c r="Q61" s="84"/>
      <c r="R61" s="85" t="s">
        <v>75</v>
      </c>
      <c r="S61" s="108" t="s">
        <v>92</v>
      </c>
      <c r="T61" s="4"/>
      <c r="U61" s="4"/>
      <c r="V61" s="4"/>
      <c r="W61" s="4"/>
      <c r="X61" s="109"/>
      <c r="Y61" s="117"/>
      <c r="Z61" s="3"/>
      <c r="AA61" s="3"/>
      <c r="AB61" s="118"/>
      <c r="AC61" s="11">
        <v>303018</v>
      </c>
    </row>
    <row r="62" spans="1:29" ht="99.45" x14ac:dyDescent="0.4">
      <c r="A62" s="14" t="s">
        <v>3041</v>
      </c>
      <c r="B62" s="14" t="s">
        <v>243</v>
      </c>
      <c r="C62" s="14" t="s">
        <v>196</v>
      </c>
      <c r="D62" s="14" t="s">
        <v>99</v>
      </c>
      <c r="E62" s="14" t="s">
        <v>8</v>
      </c>
      <c r="F62" s="61" t="str">
        <f t="shared" si="0"/>
        <v>||||||||||||||</v>
      </c>
      <c r="G62" s="63">
        <v>43.07</v>
      </c>
      <c r="H62" s="15">
        <v>1</v>
      </c>
      <c r="I62" s="14" t="s">
        <v>3019</v>
      </c>
      <c r="J62" s="14" t="s">
        <v>3040</v>
      </c>
      <c r="K62" s="14" t="s">
        <v>3039</v>
      </c>
      <c r="L62" s="14" t="s">
        <v>31</v>
      </c>
      <c r="M62" s="14" t="s">
        <v>191</v>
      </c>
      <c r="N62" s="14">
        <v>2</v>
      </c>
      <c r="O62" s="13" t="s">
        <v>105</v>
      </c>
      <c r="P62" s="19" t="s">
        <v>104</v>
      </c>
      <c r="Q62" s="84" t="s">
        <v>1</v>
      </c>
      <c r="R62" s="85"/>
      <c r="S62" s="108"/>
      <c r="T62" s="4"/>
      <c r="U62" s="4" t="s">
        <v>1</v>
      </c>
      <c r="V62" s="4"/>
      <c r="W62" s="4"/>
      <c r="X62" s="109"/>
      <c r="Y62" s="117"/>
      <c r="Z62" s="3"/>
      <c r="AA62" s="3"/>
      <c r="AB62" s="118"/>
      <c r="AC62" s="20">
        <v>302812</v>
      </c>
    </row>
    <row r="63" spans="1:29" ht="111.9" x14ac:dyDescent="0.4">
      <c r="A63" s="14" t="s">
        <v>3038</v>
      </c>
      <c r="B63" s="14" t="s">
        <v>243</v>
      </c>
      <c r="C63" s="14" t="s">
        <v>1313</v>
      </c>
      <c r="D63" s="14" t="s">
        <v>111</v>
      </c>
      <c r="E63" s="14" t="s">
        <v>8</v>
      </c>
      <c r="F63" s="61" t="str">
        <f t="shared" si="0"/>
        <v>|||||||||||||||||||||||||</v>
      </c>
      <c r="G63" s="63">
        <v>75.63</v>
      </c>
      <c r="H63" s="15">
        <v>1</v>
      </c>
      <c r="I63" s="14" t="s">
        <v>3019</v>
      </c>
      <c r="J63" s="14" t="s">
        <v>3037</v>
      </c>
      <c r="K63" s="14" t="s">
        <v>1809</v>
      </c>
      <c r="L63" s="14" t="s">
        <v>1488</v>
      </c>
      <c r="M63" s="14" t="s">
        <v>3036</v>
      </c>
      <c r="N63" s="14">
        <v>32</v>
      </c>
      <c r="O63" s="13" t="s">
        <v>105</v>
      </c>
      <c r="P63" s="19" t="s">
        <v>104</v>
      </c>
      <c r="Q63" s="84" t="s">
        <v>1</v>
      </c>
      <c r="R63" s="85"/>
      <c r="S63" s="108" t="s">
        <v>92</v>
      </c>
      <c r="T63" s="4"/>
      <c r="U63" s="4" t="s">
        <v>1</v>
      </c>
      <c r="V63" s="4"/>
      <c r="W63" s="4"/>
      <c r="X63" s="109"/>
      <c r="Y63" s="117"/>
      <c r="Z63" s="3"/>
      <c r="AA63" s="3" t="s">
        <v>103</v>
      </c>
      <c r="AB63" s="118"/>
      <c r="AC63" s="11">
        <v>295011</v>
      </c>
    </row>
    <row r="64" spans="1:29" ht="87" x14ac:dyDescent="0.4">
      <c r="A64" s="14" t="s">
        <v>3035</v>
      </c>
      <c r="B64" s="14" t="s">
        <v>1276</v>
      </c>
      <c r="C64" s="14" t="s">
        <v>374</v>
      </c>
      <c r="D64" s="14" t="s">
        <v>111</v>
      </c>
      <c r="E64" s="14" t="s">
        <v>8</v>
      </c>
      <c r="F64" s="61" t="str">
        <f t="shared" si="0"/>
        <v>||||||||||||||</v>
      </c>
      <c r="G64" s="63">
        <v>43.47</v>
      </c>
      <c r="H64" s="15">
        <v>1</v>
      </c>
      <c r="I64" s="14" t="s">
        <v>3019</v>
      </c>
      <c r="J64" s="14" t="s">
        <v>2968</v>
      </c>
      <c r="K64" s="14" t="s">
        <v>2008</v>
      </c>
      <c r="L64" s="14" t="s">
        <v>1124</v>
      </c>
      <c r="M64" s="14" t="s">
        <v>3034</v>
      </c>
      <c r="N64" s="14">
        <v>22</v>
      </c>
      <c r="O64" s="13" t="s">
        <v>47</v>
      </c>
      <c r="P64" s="18" t="s">
        <v>46</v>
      </c>
      <c r="Q64" s="84" t="s">
        <v>1</v>
      </c>
      <c r="R64" s="85"/>
      <c r="S64" s="108" t="s">
        <v>92</v>
      </c>
      <c r="T64" s="4"/>
      <c r="U64" s="4"/>
      <c r="V64" s="4"/>
      <c r="W64" s="4"/>
      <c r="X64" s="109"/>
      <c r="Y64" s="117"/>
      <c r="Z64" s="3"/>
      <c r="AA64" s="3"/>
      <c r="AB64" s="118"/>
      <c r="AC64" s="11">
        <v>283662</v>
      </c>
    </row>
    <row r="65" spans="1:29" ht="124.3" x14ac:dyDescent="0.4">
      <c r="A65" s="14" t="s">
        <v>3033</v>
      </c>
      <c r="B65" s="14" t="s">
        <v>1867</v>
      </c>
      <c r="C65" s="14" t="s">
        <v>3032</v>
      </c>
      <c r="D65" s="14" t="s">
        <v>111</v>
      </c>
      <c r="E65" s="14" t="s">
        <v>8</v>
      </c>
      <c r="F65" s="61" t="str">
        <f t="shared" si="0"/>
        <v>|||||||||||||</v>
      </c>
      <c r="G65" s="63">
        <v>41.87</v>
      </c>
      <c r="H65" s="15">
        <v>1</v>
      </c>
      <c r="I65" s="14" t="s">
        <v>3019</v>
      </c>
      <c r="J65" s="14" t="s">
        <v>3031</v>
      </c>
      <c r="K65" s="14" t="s">
        <v>3030</v>
      </c>
      <c r="L65" s="14" t="s">
        <v>1488</v>
      </c>
      <c r="M65" s="14" t="s">
        <v>3029</v>
      </c>
      <c r="N65" s="14">
        <v>34</v>
      </c>
      <c r="O65" s="13" t="s">
        <v>629</v>
      </c>
      <c r="P65" s="19" t="s">
        <v>104</v>
      </c>
      <c r="Q65" s="84" t="s">
        <v>1</v>
      </c>
      <c r="R65" s="85"/>
      <c r="S65" s="108"/>
      <c r="T65" s="4"/>
      <c r="U65" s="4"/>
      <c r="V65" s="4"/>
      <c r="W65" s="4"/>
      <c r="X65" s="109" t="s">
        <v>255</v>
      </c>
      <c r="Y65" s="117"/>
      <c r="Z65" s="3"/>
      <c r="AA65" s="3" t="s">
        <v>103</v>
      </c>
      <c r="AB65" s="118"/>
      <c r="AC65" s="11">
        <v>267849</v>
      </c>
    </row>
    <row r="66" spans="1:29" ht="99.45" x14ac:dyDescent="0.4">
      <c r="A66" s="14" t="s">
        <v>3028</v>
      </c>
      <c r="B66" s="14" t="s">
        <v>1276</v>
      </c>
      <c r="C66" s="14" t="s">
        <v>374</v>
      </c>
      <c r="D66" s="14" t="s">
        <v>99</v>
      </c>
      <c r="E66" s="14" t="s">
        <v>8</v>
      </c>
      <c r="F66" s="61" t="str">
        <f t="shared" si="0"/>
        <v>|||||||</v>
      </c>
      <c r="G66" s="63">
        <v>21.83</v>
      </c>
      <c r="H66" s="15">
        <v>1</v>
      </c>
      <c r="I66" s="14" t="s">
        <v>3019</v>
      </c>
      <c r="J66" s="14" t="s">
        <v>1129</v>
      </c>
      <c r="K66" s="14" t="s">
        <v>3027</v>
      </c>
      <c r="L66" s="14" t="s">
        <v>2127</v>
      </c>
      <c r="M66" s="14" t="s">
        <v>3026</v>
      </c>
      <c r="N66" s="14">
        <v>20</v>
      </c>
      <c r="O66" s="13" t="s">
        <v>105</v>
      </c>
      <c r="P66" s="19" t="s">
        <v>104</v>
      </c>
      <c r="Q66" s="84" t="s">
        <v>1</v>
      </c>
      <c r="R66" s="85"/>
      <c r="S66" s="108"/>
      <c r="T66" s="4"/>
      <c r="U66" s="4"/>
      <c r="V66" s="4"/>
      <c r="W66" s="4"/>
      <c r="X66" s="109"/>
      <c r="Y66" s="117"/>
      <c r="Z66" s="3"/>
      <c r="AA66" s="3"/>
      <c r="AB66" s="118"/>
      <c r="AC66" s="11">
        <v>243439</v>
      </c>
    </row>
    <row r="67" spans="1:29" ht="136.75" x14ac:dyDescent="0.4">
      <c r="A67" s="14" t="s">
        <v>3025</v>
      </c>
      <c r="B67" s="14" t="s">
        <v>285</v>
      </c>
      <c r="C67" s="14" t="s">
        <v>284</v>
      </c>
      <c r="D67" s="14" t="s">
        <v>111</v>
      </c>
      <c r="E67" s="14" t="s">
        <v>8</v>
      </c>
      <c r="F67" s="61" t="str">
        <f t="shared" si="0"/>
        <v>|||||||||</v>
      </c>
      <c r="G67" s="63">
        <v>27.87</v>
      </c>
      <c r="H67" s="15">
        <v>1</v>
      </c>
      <c r="I67" s="14" t="s">
        <v>3019</v>
      </c>
      <c r="J67" s="14" t="s">
        <v>2330</v>
      </c>
      <c r="K67" s="14" t="s">
        <v>192</v>
      </c>
      <c r="L67" s="14" t="s">
        <v>107</v>
      </c>
      <c r="M67" s="14" t="s">
        <v>3024</v>
      </c>
      <c r="N67" s="14">
        <v>37</v>
      </c>
      <c r="O67" s="13" t="s">
        <v>47</v>
      </c>
      <c r="P67" s="18" t="s">
        <v>46</v>
      </c>
      <c r="Q67" s="84" t="s">
        <v>1</v>
      </c>
      <c r="R67" s="85"/>
      <c r="S67" s="108"/>
      <c r="T67" s="4"/>
      <c r="U67" s="4"/>
      <c r="V67" s="4"/>
      <c r="W67" s="4"/>
      <c r="X67" s="109"/>
      <c r="Y67" s="117"/>
      <c r="Z67" s="3"/>
      <c r="AA67" s="3"/>
      <c r="AB67" s="118"/>
      <c r="AC67" s="11">
        <v>211818</v>
      </c>
    </row>
    <row r="68" spans="1:29" ht="124.3" x14ac:dyDescent="0.4">
      <c r="A68" s="14" t="s">
        <v>3023</v>
      </c>
      <c r="B68" s="14" t="s">
        <v>1276</v>
      </c>
      <c r="C68" s="14" t="s">
        <v>374</v>
      </c>
      <c r="D68" s="14" t="s">
        <v>111</v>
      </c>
      <c r="E68" s="14" t="s">
        <v>8</v>
      </c>
      <c r="F68" s="61" t="str">
        <f t="shared" si="0"/>
        <v>|||||||</v>
      </c>
      <c r="G68" s="63">
        <v>22.5</v>
      </c>
      <c r="H68" s="15">
        <v>1</v>
      </c>
      <c r="I68" s="14" t="s">
        <v>3019</v>
      </c>
      <c r="J68" s="14" t="s">
        <v>3022</v>
      </c>
      <c r="K68" s="14" t="s">
        <v>2008</v>
      </c>
      <c r="L68" s="14" t="s">
        <v>347</v>
      </c>
      <c r="M68" s="14" t="s">
        <v>3021</v>
      </c>
      <c r="N68" s="14">
        <v>32</v>
      </c>
      <c r="O68" s="13" t="s">
        <v>629</v>
      </c>
      <c r="P68" s="19" t="s">
        <v>104</v>
      </c>
      <c r="Q68" s="84" t="s">
        <v>1</v>
      </c>
      <c r="R68" s="85"/>
      <c r="S68" s="108"/>
      <c r="T68" s="4"/>
      <c r="U68" s="4"/>
      <c r="V68" s="4"/>
      <c r="W68" s="4"/>
      <c r="X68" s="109"/>
      <c r="Y68" s="117"/>
      <c r="Z68" s="3"/>
      <c r="AA68" s="3"/>
      <c r="AB68" s="118"/>
      <c r="AC68" s="11">
        <v>208430</v>
      </c>
    </row>
    <row r="69" spans="1:29" ht="99.45" x14ac:dyDescent="0.4">
      <c r="A69" s="14" t="s">
        <v>3020</v>
      </c>
      <c r="B69" s="14" t="s">
        <v>285</v>
      </c>
      <c r="C69" s="14" t="s">
        <v>294</v>
      </c>
      <c r="D69" s="14" t="s">
        <v>99</v>
      </c>
      <c r="E69" s="14" t="s">
        <v>8</v>
      </c>
      <c r="F69" s="61" t="str">
        <f t="shared" si="0"/>
        <v>|||||</v>
      </c>
      <c r="G69" s="63">
        <v>16.03</v>
      </c>
      <c r="H69" s="15">
        <v>1</v>
      </c>
      <c r="I69" s="14" t="s">
        <v>3019</v>
      </c>
      <c r="J69" s="14" t="s">
        <v>3018</v>
      </c>
      <c r="K69" s="14" t="s">
        <v>447</v>
      </c>
      <c r="L69" s="14" t="s">
        <v>4</v>
      </c>
      <c r="M69" s="14" t="s">
        <v>3017</v>
      </c>
      <c r="N69" s="14">
        <v>9</v>
      </c>
      <c r="O69" s="13" t="s">
        <v>105</v>
      </c>
      <c r="P69" s="19" t="s">
        <v>104</v>
      </c>
      <c r="Q69" s="84" t="s">
        <v>1</v>
      </c>
      <c r="R69" s="85"/>
      <c r="S69" s="108"/>
      <c r="T69" s="4"/>
      <c r="U69" s="4"/>
      <c r="V69" s="4"/>
      <c r="W69" s="4"/>
      <c r="X69" s="109"/>
      <c r="Y69" s="117"/>
      <c r="Z69" s="3"/>
      <c r="AA69" s="3" t="s">
        <v>103</v>
      </c>
      <c r="AB69" s="118"/>
      <c r="AC69" s="11">
        <v>206742</v>
      </c>
    </row>
    <row r="70" spans="1:29" ht="87" x14ac:dyDescent="0.4">
      <c r="A70" s="14" t="s">
        <v>3016</v>
      </c>
      <c r="B70" s="14" t="s">
        <v>3015</v>
      </c>
      <c r="C70" s="14" t="s">
        <v>3014</v>
      </c>
      <c r="D70" s="14" t="s">
        <v>111</v>
      </c>
      <c r="E70" s="14" t="s">
        <v>18</v>
      </c>
      <c r="F70" s="61" t="str">
        <f t="shared" si="0"/>
        <v>||||||||||</v>
      </c>
      <c r="G70" s="80">
        <v>30</v>
      </c>
      <c r="H70" s="15">
        <v>0</v>
      </c>
      <c r="I70" s="14" t="s">
        <v>2957</v>
      </c>
      <c r="J70" s="14" t="s">
        <v>3007</v>
      </c>
      <c r="K70" s="14" t="s">
        <v>3013</v>
      </c>
      <c r="L70" s="14" t="s">
        <v>1279</v>
      </c>
      <c r="M70" s="14" t="s">
        <v>3012</v>
      </c>
      <c r="N70" s="14">
        <v>4</v>
      </c>
      <c r="O70" s="13" t="s">
        <v>14</v>
      </c>
      <c r="P70" s="12"/>
      <c r="Q70" s="84"/>
      <c r="R70" s="85"/>
      <c r="S70" s="108"/>
      <c r="T70" s="4"/>
      <c r="U70" s="4"/>
      <c r="V70" s="4"/>
      <c r="W70" s="4" t="s">
        <v>13</v>
      </c>
      <c r="X70" s="109"/>
      <c r="Y70" s="117"/>
      <c r="Z70" s="3"/>
      <c r="AA70" s="3"/>
      <c r="AB70" s="118"/>
      <c r="AC70" s="11">
        <v>451441</v>
      </c>
    </row>
    <row r="71" spans="1:29" ht="87" x14ac:dyDescent="0.4">
      <c r="A71" s="14" t="s">
        <v>3011</v>
      </c>
      <c r="B71" s="14" t="s">
        <v>2999</v>
      </c>
      <c r="C71" s="14" t="s">
        <v>374</v>
      </c>
      <c r="D71" s="14" t="s">
        <v>99</v>
      </c>
      <c r="E71" s="14" t="s">
        <v>8</v>
      </c>
      <c r="F71" s="62" t="str">
        <f t="shared" si="0"/>
        <v>|||||||||</v>
      </c>
      <c r="G71" s="80">
        <v>28.9</v>
      </c>
      <c r="H71" s="15">
        <v>0</v>
      </c>
      <c r="I71" s="14" t="s">
        <v>2957</v>
      </c>
      <c r="J71" s="14" t="s">
        <v>3002</v>
      </c>
      <c r="K71" s="14" t="s">
        <v>116</v>
      </c>
      <c r="L71" s="14" t="s">
        <v>1870</v>
      </c>
      <c r="M71" s="14" t="s">
        <v>3010</v>
      </c>
      <c r="N71" s="14">
        <v>10</v>
      </c>
      <c r="O71" s="13" t="s">
        <v>105</v>
      </c>
      <c r="P71" s="19" t="s">
        <v>104</v>
      </c>
      <c r="Q71" s="84"/>
      <c r="R71" s="85"/>
      <c r="S71" s="108"/>
      <c r="T71" s="4"/>
      <c r="U71" s="4"/>
      <c r="V71" s="4"/>
      <c r="W71" s="4"/>
      <c r="X71" s="109"/>
      <c r="Y71" s="117"/>
      <c r="Z71" s="3"/>
      <c r="AA71" s="3"/>
      <c r="AB71" s="118"/>
      <c r="AC71" s="11">
        <v>380519</v>
      </c>
    </row>
    <row r="72" spans="1:29" ht="99.45" x14ac:dyDescent="0.4">
      <c r="A72" s="14" t="s">
        <v>3009</v>
      </c>
      <c r="B72" s="14" t="s">
        <v>290</v>
      </c>
      <c r="C72" s="14" t="s">
        <v>3008</v>
      </c>
      <c r="D72" s="14" t="s">
        <v>111</v>
      </c>
      <c r="E72" s="14" t="s">
        <v>8</v>
      </c>
      <c r="F72" s="62" t="str">
        <f t="shared" si="0"/>
        <v>||||||||||</v>
      </c>
      <c r="G72" s="80">
        <v>32.200000000000003</v>
      </c>
      <c r="H72" s="15">
        <v>1</v>
      </c>
      <c r="I72" s="14" t="s">
        <v>2957</v>
      </c>
      <c r="J72" s="14" t="s">
        <v>3007</v>
      </c>
      <c r="K72" s="14" t="s">
        <v>256</v>
      </c>
      <c r="L72" s="14" t="s">
        <v>49</v>
      </c>
      <c r="M72" s="14" t="s">
        <v>76</v>
      </c>
      <c r="N72" s="14">
        <v>1</v>
      </c>
      <c r="O72" s="13" t="s">
        <v>629</v>
      </c>
      <c r="P72" s="19" t="s">
        <v>104</v>
      </c>
      <c r="Q72" s="84" t="s">
        <v>1</v>
      </c>
      <c r="R72" s="85"/>
      <c r="S72" s="108"/>
      <c r="T72" s="4"/>
      <c r="U72" s="4"/>
      <c r="V72" s="4"/>
      <c r="W72" s="4" t="s">
        <v>13</v>
      </c>
      <c r="X72" s="109"/>
      <c r="Y72" s="117"/>
      <c r="Z72" s="3"/>
      <c r="AA72" s="3"/>
      <c r="AB72" s="118"/>
      <c r="AC72" s="11">
        <v>375062</v>
      </c>
    </row>
    <row r="73" spans="1:29" ht="74.599999999999994" x14ac:dyDescent="0.4">
      <c r="A73" s="14" t="s">
        <v>3006</v>
      </c>
      <c r="B73" s="14" t="s">
        <v>3005</v>
      </c>
      <c r="C73" s="14" t="s">
        <v>3004</v>
      </c>
      <c r="D73" s="14" t="s">
        <v>99</v>
      </c>
      <c r="E73" s="14" t="s">
        <v>8</v>
      </c>
      <c r="F73" s="62" t="str">
        <f t="shared" si="0"/>
        <v>|||||||||||</v>
      </c>
      <c r="G73" s="80">
        <v>34.799999999999997</v>
      </c>
      <c r="H73" s="15">
        <v>0</v>
      </c>
      <c r="I73" s="14" t="s">
        <v>2957</v>
      </c>
      <c r="J73" s="14" t="s">
        <v>2646</v>
      </c>
      <c r="K73" s="14" t="s">
        <v>116</v>
      </c>
      <c r="L73" s="14" t="s">
        <v>31</v>
      </c>
      <c r="M73" s="14" t="s">
        <v>238</v>
      </c>
      <c r="N73" s="14">
        <v>1</v>
      </c>
      <c r="O73" s="13" t="s">
        <v>105</v>
      </c>
      <c r="P73" s="19" t="s">
        <v>104</v>
      </c>
      <c r="Q73" s="84" t="s">
        <v>1</v>
      </c>
      <c r="R73" s="85"/>
      <c r="S73" s="108"/>
      <c r="T73" s="4"/>
      <c r="U73" s="4"/>
      <c r="V73" s="4"/>
      <c r="W73" s="4" t="s">
        <v>13</v>
      </c>
      <c r="X73" s="109"/>
      <c r="Y73" s="117"/>
      <c r="Z73" s="3"/>
      <c r="AA73" s="3"/>
      <c r="AB73" s="118"/>
      <c r="AC73" s="11">
        <v>368510</v>
      </c>
    </row>
    <row r="74" spans="1:29" ht="87" x14ac:dyDescent="0.4">
      <c r="A74" s="14" t="s">
        <v>3003</v>
      </c>
      <c r="B74" s="14" t="s">
        <v>2999</v>
      </c>
      <c r="C74" s="14" t="s">
        <v>374</v>
      </c>
      <c r="D74" s="14" t="s">
        <v>111</v>
      </c>
      <c r="E74" s="14" t="s">
        <v>98</v>
      </c>
      <c r="F74" s="62" t="str">
        <f t="shared" si="0"/>
        <v>||||||||||||||||||||||</v>
      </c>
      <c r="G74" s="80">
        <v>66.67</v>
      </c>
      <c r="H74" s="15">
        <v>0</v>
      </c>
      <c r="I74" s="14" t="s">
        <v>2957</v>
      </c>
      <c r="J74" s="14" t="s">
        <v>3002</v>
      </c>
      <c r="K74" s="14" t="s">
        <v>2008</v>
      </c>
      <c r="L74" s="14" t="s">
        <v>1270</v>
      </c>
      <c r="M74" s="14" t="s">
        <v>3001</v>
      </c>
      <c r="N74" s="14">
        <v>24</v>
      </c>
      <c r="O74" s="13" t="s">
        <v>14</v>
      </c>
      <c r="P74" s="12"/>
      <c r="Q74" s="84"/>
      <c r="R74" s="85"/>
      <c r="S74" s="108"/>
      <c r="T74" s="4"/>
      <c r="U74" s="4"/>
      <c r="V74" s="4"/>
      <c r="W74" s="4"/>
      <c r="X74" s="109"/>
      <c r="Y74" s="117"/>
      <c r="Z74" s="3"/>
      <c r="AA74" s="3"/>
      <c r="AB74" s="118"/>
      <c r="AC74" s="11">
        <v>350139</v>
      </c>
    </row>
    <row r="75" spans="1:29" ht="62.15" x14ac:dyDescent="0.4">
      <c r="A75" s="14" t="s">
        <v>3000</v>
      </c>
      <c r="B75" s="14" t="s">
        <v>2999</v>
      </c>
      <c r="C75" s="14" t="s">
        <v>2998</v>
      </c>
      <c r="D75" s="14" t="s">
        <v>99</v>
      </c>
      <c r="E75" s="14" t="s">
        <v>98</v>
      </c>
      <c r="F75" s="62" t="str">
        <f t="shared" si="0"/>
        <v>|||||||||||||||||||||||||||</v>
      </c>
      <c r="G75" s="80">
        <v>83.13</v>
      </c>
      <c r="H75" s="15">
        <v>0</v>
      </c>
      <c r="I75" s="14" t="s">
        <v>2957</v>
      </c>
      <c r="J75" s="14" t="s">
        <v>2997</v>
      </c>
      <c r="K75" s="14" t="s">
        <v>116</v>
      </c>
      <c r="L75" s="14" t="s">
        <v>16</v>
      </c>
      <c r="M75" s="14" t="s">
        <v>15</v>
      </c>
      <c r="N75" s="14">
        <v>1</v>
      </c>
      <c r="O75" s="13" t="s">
        <v>14</v>
      </c>
      <c r="P75" s="12"/>
      <c r="Q75" s="84"/>
      <c r="R75" s="85"/>
      <c r="S75" s="108"/>
      <c r="T75" s="4"/>
      <c r="U75" s="4"/>
      <c r="V75" s="4"/>
      <c r="W75" s="4"/>
      <c r="X75" s="109"/>
      <c r="Y75" s="117"/>
      <c r="Z75" s="3"/>
      <c r="AA75" s="3"/>
      <c r="AB75" s="118"/>
      <c r="AC75" s="11">
        <v>330629</v>
      </c>
    </row>
    <row r="76" spans="1:29" ht="74.599999999999994" x14ac:dyDescent="0.4">
      <c r="A76" s="14" t="s">
        <v>2996</v>
      </c>
      <c r="B76" s="14" t="s">
        <v>2995</v>
      </c>
      <c r="C76" s="14" t="s">
        <v>2994</v>
      </c>
      <c r="D76" s="14" t="s">
        <v>99</v>
      </c>
      <c r="E76" s="14" t="s">
        <v>195</v>
      </c>
      <c r="F76" s="62" t="str">
        <f t="shared" si="0"/>
        <v>||||||||||||||||||</v>
      </c>
      <c r="G76" s="80">
        <v>54.8</v>
      </c>
      <c r="H76" s="15">
        <v>1</v>
      </c>
      <c r="I76" s="14" t="s">
        <v>2957</v>
      </c>
      <c r="J76" s="14" t="s">
        <v>6</v>
      </c>
      <c r="K76" s="14" t="s">
        <v>1453</v>
      </c>
      <c r="L76" s="14" t="s">
        <v>54</v>
      </c>
      <c r="M76" s="14" t="s">
        <v>1804</v>
      </c>
      <c r="N76" s="14">
        <v>2</v>
      </c>
      <c r="O76" s="13" t="s">
        <v>190</v>
      </c>
      <c r="P76" s="12"/>
      <c r="Q76" s="84" t="s">
        <v>1</v>
      </c>
      <c r="R76" s="85"/>
      <c r="S76" s="108"/>
      <c r="T76" s="4"/>
      <c r="U76" s="4"/>
      <c r="V76" s="4" t="s">
        <v>397</v>
      </c>
      <c r="W76" s="4"/>
      <c r="X76" s="109"/>
      <c r="Y76" s="117"/>
      <c r="Z76" s="3"/>
      <c r="AA76" s="3"/>
      <c r="AB76" s="118"/>
      <c r="AC76" s="11">
        <v>308970</v>
      </c>
    </row>
    <row r="77" spans="1:29" ht="74.599999999999994" x14ac:dyDescent="0.4">
      <c r="A77" s="14" t="s">
        <v>2993</v>
      </c>
      <c r="B77" s="14" t="s">
        <v>243</v>
      </c>
      <c r="C77" s="14" t="s">
        <v>1104</v>
      </c>
      <c r="D77" s="14" t="s">
        <v>99</v>
      </c>
      <c r="E77" s="14" t="s">
        <v>8</v>
      </c>
      <c r="F77" s="62" t="str">
        <f t="shared" si="0"/>
        <v>||||||||||||||||</v>
      </c>
      <c r="G77" s="80">
        <v>50.13</v>
      </c>
      <c r="H77" s="15">
        <v>1</v>
      </c>
      <c r="I77" s="14" t="s">
        <v>2957</v>
      </c>
      <c r="J77" s="14" t="s">
        <v>144</v>
      </c>
      <c r="K77" s="14" t="s">
        <v>447</v>
      </c>
      <c r="L77" s="14" t="s">
        <v>16</v>
      </c>
      <c r="M77" s="14" t="s">
        <v>15</v>
      </c>
      <c r="N77" s="14">
        <v>1</v>
      </c>
      <c r="O77" s="13" t="s">
        <v>177</v>
      </c>
      <c r="P77" s="12"/>
      <c r="Q77" s="84" t="s">
        <v>1</v>
      </c>
      <c r="R77" s="85"/>
      <c r="S77" s="108"/>
      <c r="T77" s="4"/>
      <c r="U77" s="4" t="s">
        <v>1</v>
      </c>
      <c r="V77" s="4"/>
      <c r="W77" s="4"/>
      <c r="X77" s="109"/>
      <c r="Y77" s="117"/>
      <c r="Z77" s="3"/>
      <c r="AA77" s="3"/>
      <c r="AB77" s="118"/>
      <c r="AC77" s="11">
        <v>304476</v>
      </c>
    </row>
    <row r="78" spans="1:29" ht="111.9" x14ac:dyDescent="0.4">
      <c r="A78" s="14" t="s">
        <v>2992</v>
      </c>
      <c r="B78" s="14" t="s">
        <v>2991</v>
      </c>
      <c r="C78" s="14" t="s">
        <v>2990</v>
      </c>
      <c r="D78" s="14" t="s">
        <v>26</v>
      </c>
      <c r="E78" s="14" t="s">
        <v>8</v>
      </c>
      <c r="F78" s="62" t="str">
        <f t="shared" si="0"/>
        <v>||||||||||||||||||||</v>
      </c>
      <c r="G78" s="80">
        <v>61.8</v>
      </c>
      <c r="H78" s="15">
        <v>0</v>
      </c>
      <c r="I78" s="14" t="s">
        <v>2957</v>
      </c>
      <c r="J78" s="14" t="s">
        <v>2989</v>
      </c>
      <c r="K78" s="14" t="s">
        <v>2988</v>
      </c>
      <c r="L78" s="14" t="s">
        <v>37</v>
      </c>
      <c r="M78" s="14" t="s">
        <v>2987</v>
      </c>
      <c r="N78" s="14">
        <v>4</v>
      </c>
      <c r="O78" s="13" t="s">
        <v>105</v>
      </c>
      <c r="P78" s="19" t="s">
        <v>104</v>
      </c>
      <c r="Q78" s="84" t="s">
        <v>1</v>
      </c>
      <c r="R78" s="85"/>
      <c r="S78" s="108"/>
      <c r="T78" s="4"/>
      <c r="U78" s="4" t="s">
        <v>1</v>
      </c>
      <c r="V78" s="4"/>
      <c r="W78" s="4"/>
      <c r="X78" s="109"/>
      <c r="Y78" s="117"/>
      <c r="Z78" s="3"/>
      <c r="AA78" s="3"/>
      <c r="AB78" s="118"/>
      <c r="AC78" s="11">
        <v>301718</v>
      </c>
    </row>
    <row r="79" spans="1:29" ht="62.15" x14ac:dyDescent="0.4">
      <c r="A79" s="14" t="s">
        <v>2986</v>
      </c>
      <c r="B79" s="14" t="s">
        <v>197</v>
      </c>
      <c r="C79" s="14" t="s">
        <v>242</v>
      </c>
      <c r="D79" s="14" t="s">
        <v>99</v>
      </c>
      <c r="E79" s="14" t="s">
        <v>8</v>
      </c>
      <c r="F79" s="62" t="str">
        <f t="shared" si="0"/>
        <v>||||||||||||||||</v>
      </c>
      <c r="G79" s="80">
        <v>48.83</v>
      </c>
      <c r="H79" s="15">
        <v>1</v>
      </c>
      <c r="I79" s="14" t="s">
        <v>2957</v>
      </c>
      <c r="J79" s="14" t="s">
        <v>2985</v>
      </c>
      <c r="K79" s="14" t="s">
        <v>586</v>
      </c>
      <c r="L79" s="14" t="s">
        <v>16</v>
      </c>
      <c r="M79" s="14" t="s">
        <v>15</v>
      </c>
      <c r="N79" s="14">
        <v>1</v>
      </c>
      <c r="O79" s="13" t="s">
        <v>105</v>
      </c>
      <c r="P79" s="19" t="s">
        <v>104</v>
      </c>
      <c r="Q79" s="84" t="s">
        <v>1</v>
      </c>
      <c r="R79" s="85"/>
      <c r="S79" s="108"/>
      <c r="T79" s="4"/>
      <c r="U79" s="4" t="s">
        <v>1</v>
      </c>
      <c r="V79" s="4"/>
      <c r="W79" s="4"/>
      <c r="X79" s="109"/>
      <c r="Y79" s="117"/>
      <c r="Z79" s="3"/>
      <c r="AA79" s="3"/>
      <c r="AB79" s="118"/>
      <c r="AC79" s="11">
        <v>299510</v>
      </c>
    </row>
    <row r="80" spans="1:29" ht="87" x14ac:dyDescent="0.4">
      <c r="A80" s="14" t="s">
        <v>2984</v>
      </c>
      <c r="B80" s="14" t="s">
        <v>243</v>
      </c>
      <c r="C80" s="14" t="s">
        <v>196</v>
      </c>
      <c r="D80" s="14" t="s">
        <v>99</v>
      </c>
      <c r="E80" s="14" t="s">
        <v>8</v>
      </c>
      <c r="F80" s="62" t="str">
        <f t="shared" si="0"/>
        <v>||||||||</v>
      </c>
      <c r="G80" s="80">
        <v>26</v>
      </c>
      <c r="H80" s="15">
        <v>1</v>
      </c>
      <c r="I80" s="14" t="s">
        <v>2957</v>
      </c>
      <c r="J80" s="14" t="s">
        <v>2983</v>
      </c>
      <c r="K80" s="14" t="s">
        <v>2982</v>
      </c>
      <c r="L80" s="14" t="s">
        <v>136</v>
      </c>
      <c r="M80" s="14" t="s">
        <v>2981</v>
      </c>
      <c r="N80" s="14">
        <v>8</v>
      </c>
      <c r="O80" s="13" t="s">
        <v>105</v>
      </c>
      <c r="P80" s="19" t="s">
        <v>104</v>
      </c>
      <c r="Q80" s="84" t="s">
        <v>1</v>
      </c>
      <c r="R80" s="85"/>
      <c r="S80" s="108"/>
      <c r="T80" s="4"/>
      <c r="U80" s="4" t="s">
        <v>1</v>
      </c>
      <c r="V80" s="4"/>
      <c r="W80" s="4"/>
      <c r="X80" s="109"/>
      <c r="Y80" s="117"/>
      <c r="Z80" s="3"/>
      <c r="AA80" s="3"/>
      <c r="AB80" s="118"/>
      <c r="AC80" s="11">
        <v>286771</v>
      </c>
    </row>
    <row r="81" spans="1:29" ht="74.599999999999994" x14ac:dyDescent="0.4">
      <c r="A81" s="14" t="s">
        <v>2980</v>
      </c>
      <c r="B81" s="14" t="s">
        <v>2979</v>
      </c>
      <c r="C81" s="14" t="s">
        <v>2978</v>
      </c>
      <c r="D81" s="14" t="s">
        <v>26</v>
      </c>
      <c r="E81" s="14" t="s">
        <v>98</v>
      </c>
      <c r="F81" s="62" t="str">
        <f t="shared" si="0"/>
        <v>||||||||||||||||||||||||</v>
      </c>
      <c r="G81" s="80">
        <v>74</v>
      </c>
      <c r="H81" s="15">
        <v>0</v>
      </c>
      <c r="I81" s="14" t="s">
        <v>2957</v>
      </c>
      <c r="J81" s="14" t="s">
        <v>2977</v>
      </c>
      <c r="K81" s="14" t="s">
        <v>2976</v>
      </c>
      <c r="L81" s="14" t="s">
        <v>31</v>
      </c>
      <c r="M81" s="14" t="s">
        <v>2975</v>
      </c>
      <c r="N81" s="14">
        <v>2</v>
      </c>
      <c r="O81" s="13" t="s">
        <v>14</v>
      </c>
      <c r="P81" s="12"/>
      <c r="Q81" s="84" t="s">
        <v>1</v>
      </c>
      <c r="R81" s="85"/>
      <c r="S81" s="108"/>
      <c r="T81" s="4"/>
      <c r="U81" s="4" t="s">
        <v>1</v>
      </c>
      <c r="V81" s="4"/>
      <c r="W81" s="4" t="s">
        <v>13</v>
      </c>
      <c r="X81" s="109"/>
      <c r="Y81" s="117"/>
      <c r="Z81" s="3"/>
      <c r="AA81" s="3"/>
      <c r="AB81" s="118" t="s">
        <v>296</v>
      </c>
      <c r="AC81" s="11">
        <v>281625</v>
      </c>
    </row>
    <row r="82" spans="1:29" ht="87" x14ac:dyDescent="0.4">
      <c r="A82" s="14" t="s">
        <v>2974</v>
      </c>
      <c r="B82" s="14" t="s">
        <v>2607</v>
      </c>
      <c r="C82" s="14" t="s">
        <v>2586</v>
      </c>
      <c r="D82" s="14" t="s">
        <v>111</v>
      </c>
      <c r="E82" s="14" t="s">
        <v>8</v>
      </c>
      <c r="F82" s="62" t="str">
        <f t="shared" si="0"/>
        <v>|||||||||||||||</v>
      </c>
      <c r="G82" s="80">
        <v>46.37</v>
      </c>
      <c r="H82" s="15">
        <v>1</v>
      </c>
      <c r="I82" s="14" t="s">
        <v>2957</v>
      </c>
      <c r="J82" s="14" t="s">
        <v>1705</v>
      </c>
      <c r="K82" s="14" t="s">
        <v>2967</v>
      </c>
      <c r="L82" s="14" t="s">
        <v>1083</v>
      </c>
      <c r="M82" s="14" t="s">
        <v>2973</v>
      </c>
      <c r="N82" s="14">
        <v>20</v>
      </c>
      <c r="O82" s="13" t="s">
        <v>105</v>
      </c>
      <c r="P82" s="19" t="s">
        <v>104</v>
      </c>
      <c r="Q82" s="84" t="s">
        <v>1</v>
      </c>
      <c r="R82" s="85"/>
      <c r="S82" s="108"/>
      <c r="T82" s="4"/>
      <c r="U82" s="4"/>
      <c r="V82" s="4"/>
      <c r="W82" s="4" t="s">
        <v>13</v>
      </c>
      <c r="X82" s="109"/>
      <c r="Y82" s="117"/>
      <c r="Z82" s="3"/>
      <c r="AA82" s="3"/>
      <c r="AB82" s="118"/>
      <c r="AC82" s="11">
        <v>281183</v>
      </c>
    </row>
    <row r="83" spans="1:29" ht="87" x14ac:dyDescent="0.4">
      <c r="A83" s="14" t="s">
        <v>2972</v>
      </c>
      <c r="B83" s="14" t="s">
        <v>2374</v>
      </c>
      <c r="C83" s="14" t="s">
        <v>284</v>
      </c>
      <c r="D83" s="14" t="s">
        <v>111</v>
      </c>
      <c r="E83" s="14" t="s">
        <v>8</v>
      </c>
      <c r="F83" s="62" t="str">
        <f t="shared" si="0"/>
        <v>|||||||||</v>
      </c>
      <c r="G83" s="80">
        <v>28.3</v>
      </c>
      <c r="H83" s="15">
        <v>1</v>
      </c>
      <c r="I83" s="14" t="s">
        <v>2957</v>
      </c>
      <c r="J83" s="14" t="s">
        <v>2306</v>
      </c>
      <c r="K83" s="14" t="s">
        <v>2971</v>
      </c>
      <c r="L83" s="14" t="s">
        <v>107</v>
      </c>
      <c r="M83" s="14" t="s">
        <v>2970</v>
      </c>
      <c r="N83" s="14">
        <v>23</v>
      </c>
      <c r="O83" s="13" t="s">
        <v>105</v>
      </c>
      <c r="P83" s="19" t="s">
        <v>104</v>
      </c>
      <c r="Q83" s="84" t="s">
        <v>1</v>
      </c>
      <c r="R83" s="85"/>
      <c r="S83" s="108"/>
      <c r="T83" s="4"/>
      <c r="U83" s="4"/>
      <c r="V83" s="4"/>
      <c r="W83" s="4" t="s">
        <v>13</v>
      </c>
      <c r="X83" s="109"/>
      <c r="Y83" s="117"/>
      <c r="Z83" s="3"/>
      <c r="AA83" s="3"/>
      <c r="AB83" s="118"/>
      <c r="AC83" s="11">
        <v>255887</v>
      </c>
    </row>
    <row r="84" spans="1:29" ht="62.15" x14ac:dyDescent="0.4">
      <c r="A84" s="14" t="s">
        <v>2969</v>
      </c>
      <c r="B84" s="14" t="s">
        <v>2374</v>
      </c>
      <c r="C84" s="14" t="s">
        <v>294</v>
      </c>
      <c r="D84" s="14" t="s">
        <v>99</v>
      </c>
      <c r="E84" s="14" t="s">
        <v>8</v>
      </c>
      <c r="F84" s="62" t="str">
        <f t="shared" si="0"/>
        <v>|||||||||||</v>
      </c>
      <c r="G84" s="80">
        <v>33.28</v>
      </c>
      <c r="H84" s="15">
        <v>1</v>
      </c>
      <c r="I84" s="14" t="s">
        <v>2957</v>
      </c>
      <c r="J84" s="14" t="s">
        <v>2968</v>
      </c>
      <c r="K84" s="14" t="s">
        <v>2967</v>
      </c>
      <c r="L84" s="14" t="s">
        <v>275</v>
      </c>
      <c r="M84" s="14" t="s">
        <v>2966</v>
      </c>
      <c r="N84" s="14">
        <v>9</v>
      </c>
      <c r="O84" s="13" t="s">
        <v>105</v>
      </c>
      <c r="P84" s="19" t="s">
        <v>104</v>
      </c>
      <c r="Q84" s="84" t="s">
        <v>1</v>
      </c>
      <c r="R84" s="85"/>
      <c r="S84" s="108"/>
      <c r="T84" s="4"/>
      <c r="U84" s="4"/>
      <c r="V84" s="4"/>
      <c r="W84" s="4" t="s">
        <v>13</v>
      </c>
      <c r="X84" s="109"/>
      <c r="Y84" s="117"/>
      <c r="Z84" s="3"/>
      <c r="AA84" s="3"/>
      <c r="AB84" s="118"/>
      <c r="AC84" s="11">
        <v>197219</v>
      </c>
    </row>
    <row r="85" spans="1:29" ht="99.45" x14ac:dyDescent="0.4">
      <c r="A85" s="14" t="s">
        <v>2965</v>
      </c>
      <c r="B85" s="14" t="s">
        <v>197</v>
      </c>
      <c r="C85" s="14" t="s">
        <v>1313</v>
      </c>
      <c r="D85" s="14" t="s">
        <v>111</v>
      </c>
      <c r="E85" s="14" t="s">
        <v>8</v>
      </c>
      <c r="F85" s="62" t="str">
        <f t="shared" si="0"/>
        <v>||||||||||</v>
      </c>
      <c r="G85" s="80">
        <v>30.85</v>
      </c>
      <c r="H85" s="15">
        <v>1</v>
      </c>
      <c r="I85" s="14" t="s">
        <v>2957</v>
      </c>
      <c r="J85" s="14" t="s">
        <v>2964</v>
      </c>
      <c r="K85" s="14" t="s">
        <v>217</v>
      </c>
      <c r="L85" s="14" t="s">
        <v>94</v>
      </c>
      <c r="M85" s="14" t="s">
        <v>2963</v>
      </c>
      <c r="N85" s="14">
        <v>27</v>
      </c>
      <c r="O85" s="13" t="s">
        <v>629</v>
      </c>
      <c r="P85" s="19" t="s">
        <v>104</v>
      </c>
      <c r="Q85" s="84" t="s">
        <v>1</v>
      </c>
      <c r="R85" s="85"/>
      <c r="S85" s="108"/>
      <c r="T85" s="4"/>
      <c r="U85" s="4"/>
      <c r="V85" s="4"/>
      <c r="W85" s="4" t="s">
        <v>13</v>
      </c>
      <c r="X85" s="109"/>
      <c r="Y85" s="117"/>
      <c r="Z85" s="3"/>
      <c r="AA85" s="3"/>
      <c r="AB85" s="118"/>
      <c r="AC85" s="11">
        <v>171907</v>
      </c>
    </row>
    <row r="86" spans="1:29" ht="49.75" x14ac:dyDescent="0.4">
      <c r="A86" s="14" t="s">
        <v>2962</v>
      </c>
      <c r="B86" s="14" t="s">
        <v>197</v>
      </c>
      <c r="C86" s="14" t="s">
        <v>1313</v>
      </c>
      <c r="D86" s="14" t="s">
        <v>9</v>
      </c>
      <c r="E86" s="14" t="s">
        <v>8</v>
      </c>
      <c r="F86" s="61" t="str">
        <f t="shared" si="0"/>
        <v>||||||||||</v>
      </c>
      <c r="G86" s="63">
        <v>31.7</v>
      </c>
      <c r="H86" s="15">
        <v>1</v>
      </c>
      <c r="I86" s="14" t="s">
        <v>2957</v>
      </c>
      <c r="J86" s="14" t="s">
        <v>2961</v>
      </c>
      <c r="K86" s="14" t="s">
        <v>2960</v>
      </c>
      <c r="L86" s="14" t="s">
        <v>4</v>
      </c>
      <c r="M86" s="14" t="s">
        <v>2959</v>
      </c>
      <c r="N86" s="14">
        <v>3</v>
      </c>
      <c r="O86" s="13" t="s">
        <v>105</v>
      </c>
      <c r="P86" s="19" t="s">
        <v>104</v>
      </c>
      <c r="Q86" s="84" t="s">
        <v>1</v>
      </c>
      <c r="R86" s="85"/>
      <c r="S86" s="108"/>
      <c r="T86" s="4"/>
      <c r="U86" s="4"/>
      <c r="V86" s="4"/>
      <c r="W86" s="4"/>
      <c r="X86" s="109"/>
      <c r="Y86" s="117"/>
      <c r="Z86" s="3"/>
      <c r="AA86" s="3"/>
      <c r="AB86" s="118"/>
      <c r="AC86" s="11">
        <v>146927</v>
      </c>
    </row>
    <row r="87" spans="1:29" ht="75" thickBot="1" x14ac:dyDescent="0.45">
      <c r="A87" s="7" t="s">
        <v>2958</v>
      </c>
      <c r="B87" s="7" t="s">
        <v>197</v>
      </c>
      <c r="C87" s="7" t="s">
        <v>1313</v>
      </c>
      <c r="D87" s="7" t="s">
        <v>99</v>
      </c>
      <c r="E87" s="7" t="s">
        <v>8</v>
      </c>
      <c r="F87" s="100" t="str">
        <f t="shared" si="0"/>
        <v>|||||||</v>
      </c>
      <c r="G87" s="81">
        <v>23.5</v>
      </c>
      <c r="H87" s="15">
        <v>1</v>
      </c>
      <c r="I87" s="7" t="s">
        <v>2957</v>
      </c>
      <c r="J87" s="7" t="s">
        <v>2956</v>
      </c>
      <c r="K87" s="7" t="s">
        <v>2177</v>
      </c>
      <c r="L87" s="7" t="s">
        <v>4</v>
      </c>
      <c r="M87" s="7" t="s">
        <v>2955</v>
      </c>
      <c r="N87" s="7">
        <v>6</v>
      </c>
      <c r="O87" s="6" t="s">
        <v>177</v>
      </c>
      <c r="P87" s="5"/>
      <c r="Q87" s="138" t="s">
        <v>1</v>
      </c>
      <c r="R87" s="139"/>
      <c r="S87" s="110"/>
      <c r="T87" s="111"/>
      <c r="U87" s="111"/>
      <c r="V87" s="111"/>
      <c r="W87" s="111"/>
      <c r="X87" s="112"/>
      <c r="Y87" s="119"/>
      <c r="Z87" s="120"/>
      <c r="AA87" s="120"/>
      <c r="AB87" s="121"/>
      <c r="AC87" s="2">
        <v>146486</v>
      </c>
    </row>
    <row r="88" spans="1:29" x14ac:dyDescent="0.4">
      <c r="A88" s="55"/>
      <c r="B88" s="55"/>
      <c r="C88" s="55"/>
      <c r="D88" s="55"/>
      <c r="E88" s="55"/>
      <c r="H88" s="55"/>
      <c r="I88" s="55"/>
      <c r="J88" s="55"/>
      <c r="K88" s="55"/>
      <c r="L88" s="55"/>
      <c r="M88" s="55"/>
      <c r="N88" s="55"/>
      <c r="O88" s="55"/>
      <c r="P88" s="55"/>
      <c r="Q88" s="129"/>
      <c r="R88" s="129"/>
      <c r="S88" s="82"/>
      <c r="T88" s="82"/>
      <c r="U88" s="82"/>
      <c r="V88" s="82"/>
      <c r="W88" s="82"/>
      <c r="X88" s="82"/>
      <c r="Y88" s="82"/>
      <c r="Z88" s="82"/>
      <c r="AA88" s="82"/>
      <c r="AB88" s="82"/>
      <c r="AC88" s="83"/>
    </row>
    <row r="89" spans="1:29" x14ac:dyDescent="0.4">
      <c r="A89" s="55"/>
      <c r="B89" s="55"/>
      <c r="C89" s="55"/>
      <c r="D89" s="55"/>
      <c r="E89" s="55"/>
      <c r="H89" s="55"/>
      <c r="I89" s="55"/>
      <c r="J89" s="55"/>
      <c r="K89" s="55"/>
      <c r="L89" s="55"/>
      <c r="M89" s="55"/>
      <c r="N89" s="55"/>
      <c r="O89" s="55"/>
      <c r="P89" s="55"/>
      <c r="Q89" s="129"/>
      <c r="R89" s="129"/>
      <c r="S89" s="82"/>
      <c r="T89" s="82"/>
      <c r="U89" s="82"/>
      <c r="V89" s="82"/>
      <c r="W89" s="82"/>
      <c r="X89" s="82"/>
      <c r="Y89" s="82"/>
      <c r="Z89" s="82"/>
      <c r="AA89" s="82"/>
      <c r="AB89" s="82"/>
      <c r="AC89" s="83"/>
    </row>
    <row r="90" spans="1:29" x14ac:dyDescent="0.4">
      <c r="A90" s="55"/>
      <c r="B90" s="55"/>
      <c r="C90" s="55"/>
      <c r="D90" s="55"/>
      <c r="E90" s="55"/>
      <c r="H90" s="55"/>
      <c r="I90" s="55"/>
      <c r="J90" s="55"/>
      <c r="K90" s="55"/>
      <c r="L90" s="55"/>
      <c r="M90" s="55"/>
      <c r="N90" s="55"/>
      <c r="O90" s="55"/>
      <c r="P90" s="55"/>
      <c r="Q90" s="129"/>
      <c r="R90" s="129"/>
      <c r="S90" s="55"/>
      <c r="T90" s="55"/>
      <c r="U90" s="55"/>
      <c r="V90" s="55"/>
      <c r="W90" s="55"/>
      <c r="X90" s="55"/>
      <c r="Y90" s="55"/>
      <c r="Z90" s="55"/>
      <c r="AA90" s="55"/>
      <c r="AB90" s="55"/>
      <c r="AC90" s="55"/>
    </row>
    <row r="91" spans="1:29" ht="46.75" thickBot="1" x14ac:dyDescent="0.45">
      <c r="A91" s="216" t="s">
        <v>2954</v>
      </c>
      <c r="B91" s="217"/>
      <c r="C91" s="217"/>
      <c r="D91" s="217"/>
      <c r="E91" s="217"/>
      <c r="F91" s="217"/>
      <c r="G91" s="217"/>
      <c r="H91" s="217"/>
      <c r="I91" s="217"/>
      <c r="J91" s="217"/>
      <c r="K91" s="217"/>
      <c r="L91" s="217"/>
      <c r="M91" s="217"/>
      <c r="N91" s="217"/>
      <c r="O91" s="217"/>
      <c r="P91" s="217"/>
      <c r="Q91" s="217"/>
      <c r="R91" s="217"/>
      <c r="S91" s="217"/>
      <c r="T91" s="217"/>
      <c r="U91" s="217"/>
      <c r="V91" s="217"/>
      <c r="W91" s="217"/>
      <c r="X91" s="217"/>
      <c r="Y91" s="217"/>
      <c r="Z91" s="217"/>
      <c r="AA91" s="217"/>
      <c r="AB91" s="217"/>
      <c r="AC91" s="217"/>
    </row>
    <row r="92" spans="1:29" ht="23.15" x14ac:dyDescent="0.4">
      <c r="A92" s="173" t="s">
        <v>1564</v>
      </c>
      <c r="B92" s="174"/>
      <c r="C92" s="175"/>
      <c r="D92" s="174"/>
      <c r="E92" s="174"/>
      <c r="F92" s="176"/>
      <c r="G92" s="177"/>
      <c r="H92" s="174"/>
      <c r="I92" s="175"/>
      <c r="J92" s="175"/>
      <c r="K92" s="175"/>
      <c r="L92" s="175"/>
      <c r="M92" s="175"/>
      <c r="N92" s="174"/>
      <c r="O92" s="175"/>
      <c r="P92" s="174"/>
      <c r="Q92" s="178"/>
      <c r="R92" s="178"/>
      <c r="S92" s="174"/>
      <c r="T92" s="174"/>
      <c r="U92" s="174"/>
      <c r="V92" s="174"/>
      <c r="W92" s="174"/>
      <c r="X92" s="174"/>
      <c r="Y92" s="174"/>
      <c r="Z92" s="174"/>
      <c r="AA92" s="174"/>
      <c r="AB92" s="174"/>
      <c r="AC92" s="179"/>
    </row>
    <row r="93" spans="1:29" ht="23.15" x14ac:dyDescent="0.4">
      <c r="A93" s="180" t="s">
        <v>3118</v>
      </c>
      <c r="B93" s="41"/>
      <c r="C93" s="42"/>
      <c r="D93" s="41"/>
      <c r="E93" s="41"/>
      <c r="F93" s="43"/>
      <c r="G93" s="68"/>
      <c r="H93" s="41"/>
      <c r="I93" s="42"/>
      <c r="J93" s="42"/>
      <c r="K93" s="42"/>
      <c r="L93" s="42"/>
      <c r="M93" s="42"/>
      <c r="N93" s="41"/>
      <c r="O93" s="42"/>
      <c r="P93" s="41"/>
      <c r="Q93" s="36"/>
      <c r="R93" s="36"/>
      <c r="S93" s="41"/>
      <c r="T93" s="41"/>
      <c r="U93" s="41"/>
      <c r="V93" s="41"/>
      <c r="W93" s="41"/>
      <c r="X93" s="41"/>
      <c r="Y93" s="41"/>
      <c r="Z93" s="41"/>
      <c r="AA93" s="41"/>
      <c r="AB93" s="41"/>
      <c r="AC93" s="181"/>
    </row>
    <row r="94" spans="1:29" ht="23.15" x14ac:dyDescent="0.4">
      <c r="A94" s="182" t="s">
        <v>1563</v>
      </c>
      <c r="B94" s="36"/>
      <c r="C94" s="37"/>
      <c r="D94" s="36"/>
      <c r="E94" s="36"/>
      <c r="F94" s="38"/>
      <c r="G94" s="69"/>
      <c r="H94" s="36"/>
      <c r="I94" s="37"/>
      <c r="J94" s="37"/>
      <c r="K94" s="37"/>
      <c r="L94" s="37"/>
      <c r="M94" s="37"/>
      <c r="N94" s="36"/>
      <c r="O94" s="37"/>
      <c r="P94" s="36"/>
      <c r="Q94" s="36"/>
      <c r="R94" s="36"/>
      <c r="S94" s="36"/>
      <c r="T94" s="36"/>
      <c r="U94" s="36"/>
      <c r="V94" s="36"/>
      <c r="W94" s="36"/>
      <c r="X94" s="36"/>
      <c r="Y94" s="36"/>
      <c r="Z94" s="36"/>
      <c r="AA94" s="36"/>
      <c r="AB94" s="36"/>
      <c r="AC94" s="183"/>
    </row>
    <row r="95" spans="1:29" ht="23.15" x14ac:dyDescent="0.4">
      <c r="A95" s="184" t="s">
        <v>1562</v>
      </c>
      <c r="B95" s="31"/>
      <c r="C95" s="32"/>
      <c r="D95" s="31"/>
      <c r="E95" s="31"/>
      <c r="F95" s="33"/>
      <c r="G95" s="70"/>
      <c r="H95" s="31"/>
      <c r="I95" s="32"/>
      <c r="J95" s="32"/>
      <c r="K95" s="32"/>
      <c r="L95" s="32"/>
      <c r="M95" s="32"/>
      <c r="N95" s="31"/>
      <c r="O95" s="32"/>
      <c r="P95" s="31"/>
      <c r="Q95" s="36"/>
      <c r="R95" s="36"/>
      <c r="S95" s="31"/>
      <c r="T95" s="31"/>
      <c r="U95" s="31"/>
      <c r="V95" s="31"/>
      <c r="W95" s="31"/>
      <c r="X95" s="31"/>
      <c r="Y95" s="31"/>
      <c r="Z95" s="31"/>
      <c r="AA95" s="31"/>
      <c r="AB95" s="31"/>
      <c r="AC95" s="185"/>
    </row>
    <row r="96" spans="1:29" ht="23.6" thickBot="1" x14ac:dyDescent="0.45">
      <c r="A96" s="186" t="s">
        <v>1561</v>
      </c>
      <c r="B96" s="187"/>
      <c r="C96" s="188"/>
      <c r="D96" s="187"/>
      <c r="E96" s="187"/>
      <c r="F96" s="189"/>
      <c r="G96" s="190"/>
      <c r="H96" s="187"/>
      <c r="I96" s="188"/>
      <c r="J96" s="188"/>
      <c r="K96" s="188"/>
      <c r="L96" s="188"/>
      <c r="M96" s="188"/>
      <c r="N96" s="187"/>
      <c r="O96" s="188"/>
      <c r="P96" s="187"/>
      <c r="Q96" s="191"/>
      <c r="R96" s="191"/>
      <c r="S96" s="187"/>
      <c r="T96" s="187"/>
      <c r="U96" s="187"/>
      <c r="V96" s="187"/>
      <c r="W96" s="187"/>
      <c r="X96" s="187"/>
      <c r="Y96" s="187"/>
      <c r="Z96" s="187"/>
      <c r="AA96" s="187"/>
      <c r="AB96" s="187"/>
      <c r="AC96" s="192"/>
    </row>
    <row r="97" spans="1:29" ht="29.6" thickBot="1" x14ac:dyDescent="0.45">
      <c r="A97" s="86" t="s">
        <v>1560</v>
      </c>
      <c r="B97" s="24" t="s">
        <v>1559</v>
      </c>
      <c r="C97" s="24" t="s">
        <v>1558</v>
      </c>
      <c r="D97" s="24" t="s">
        <v>1557</v>
      </c>
      <c r="E97" s="24" t="s">
        <v>1556</v>
      </c>
      <c r="F97" s="229" t="s">
        <v>1555</v>
      </c>
      <c r="G97" s="229"/>
      <c r="H97" s="24" t="s">
        <v>1554</v>
      </c>
      <c r="I97" s="24" t="s">
        <v>1553</v>
      </c>
      <c r="J97" s="24" t="s">
        <v>1552</v>
      </c>
      <c r="K97" s="24" t="s">
        <v>1551</v>
      </c>
      <c r="L97" s="24" t="s">
        <v>1550</v>
      </c>
      <c r="M97" s="24" t="s">
        <v>1549</v>
      </c>
      <c r="N97" s="24" t="s">
        <v>1548</v>
      </c>
      <c r="O97" s="230" t="s">
        <v>1547</v>
      </c>
      <c r="P97" s="231"/>
      <c r="Q97" s="230" t="s">
        <v>1546</v>
      </c>
      <c r="R97" s="231"/>
      <c r="S97" s="230" t="s">
        <v>1545</v>
      </c>
      <c r="T97" s="232"/>
      <c r="U97" s="232"/>
      <c r="V97" s="232"/>
      <c r="W97" s="232"/>
      <c r="X97" s="231"/>
      <c r="Y97" s="230" t="s">
        <v>1544</v>
      </c>
      <c r="Z97" s="232"/>
      <c r="AA97" s="232"/>
      <c r="AB97" s="231"/>
      <c r="AC97" s="122" t="s">
        <v>1543</v>
      </c>
    </row>
    <row r="98" spans="1:29" ht="45" customHeight="1" x14ac:dyDescent="0.4">
      <c r="A98" s="91" t="s">
        <v>2953</v>
      </c>
      <c r="B98" s="94" t="s">
        <v>2952</v>
      </c>
      <c r="C98" s="94" t="s">
        <v>2951</v>
      </c>
      <c r="D98" s="94" t="s">
        <v>111</v>
      </c>
      <c r="E98" s="94" t="s">
        <v>18</v>
      </c>
      <c r="F98" s="78" t="str">
        <f t="shared" ref="F98:F142" si="1">REPT("|",G98/3)</f>
        <v>||||||||||||||||</v>
      </c>
      <c r="G98" s="79">
        <v>48.63</v>
      </c>
      <c r="H98" s="88">
        <v>0</v>
      </c>
      <c r="I98" s="94" t="s">
        <v>2774</v>
      </c>
      <c r="J98" s="94" t="s">
        <v>2950</v>
      </c>
      <c r="K98" s="94" t="s">
        <v>2949</v>
      </c>
      <c r="L98" s="94" t="s">
        <v>1488</v>
      </c>
      <c r="M98" s="94" t="s">
        <v>2948</v>
      </c>
      <c r="N98" s="94">
        <v>37</v>
      </c>
      <c r="O98" s="94" t="s">
        <v>14</v>
      </c>
      <c r="P98" s="94"/>
      <c r="Q98" s="130"/>
      <c r="R98" s="131"/>
      <c r="S98" s="105"/>
      <c r="T98" s="106"/>
      <c r="U98" s="106"/>
      <c r="V98" s="106"/>
      <c r="W98" s="106"/>
      <c r="X98" s="107"/>
      <c r="Y98" s="114"/>
      <c r="Z98" s="115"/>
      <c r="AA98" s="115"/>
      <c r="AB98" s="116"/>
      <c r="AC98" s="123">
        <v>462725</v>
      </c>
    </row>
    <row r="99" spans="1:29" ht="40.5" customHeight="1" x14ac:dyDescent="0.4">
      <c r="A99" s="92" t="s">
        <v>2947</v>
      </c>
      <c r="B99" s="95" t="s">
        <v>2946</v>
      </c>
      <c r="C99" s="95" t="s">
        <v>2945</v>
      </c>
      <c r="D99" s="95" t="s">
        <v>99</v>
      </c>
      <c r="E99" s="95" t="s">
        <v>72</v>
      </c>
      <c r="F99" s="62" t="str">
        <f t="shared" si="1"/>
        <v>||||||||||||||||||||</v>
      </c>
      <c r="G99" s="80">
        <v>60.17</v>
      </c>
      <c r="H99" s="15">
        <v>0</v>
      </c>
      <c r="I99" s="95" t="s">
        <v>2774</v>
      </c>
      <c r="J99" s="95" t="s">
        <v>2944</v>
      </c>
      <c r="K99" s="95" t="s">
        <v>124</v>
      </c>
      <c r="L99" s="95" t="s">
        <v>831</v>
      </c>
      <c r="M99" s="95" t="s">
        <v>2943</v>
      </c>
      <c r="N99" s="95">
        <v>8</v>
      </c>
      <c r="O99" s="95"/>
      <c r="P99" s="145"/>
      <c r="Q99" s="132" t="s">
        <v>1</v>
      </c>
      <c r="R99" s="103"/>
      <c r="S99" s="108"/>
      <c r="T99" s="4"/>
      <c r="U99" s="4"/>
      <c r="V99" s="4"/>
      <c r="W99" s="4" t="s">
        <v>13</v>
      </c>
      <c r="X99" s="109"/>
      <c r="Y99" s="117"/>
      <c r="Z99" s="3"/>
      <c r="AA99" s="3"/>
      <c r="AB99" s="118"/>
      <c r="AC99" s="11">
        <v>423553</v>
      </c>
    </row>
    <row r="100" spans="1:29" ht="44.15" customHeight="1" x14ac:dyDescent="0.4">
      <c r="A100" s="92" t="s">
        <v>2942</v>
      </c>
      <c r="B100" s="95" t="s">
        <v>2260</v>
      </c>
      <c r="C100" s="95" t="s">
        <v>960</v>
      </c>
      <c r="D100" s="95" t="s">
        <v>111</v>
      </c>
      <c r="E100" s="95" t="s">
        <v>98</v>
      </c>
      <c r="F100" s="62" t="str">
        <f t="shared" si="1"/>
        <v>|||||||||||||||</v>
      </c>
      <c r="G100" s="80">
        <v>45.93</v>
      </c>
      <c r="H100" s="15">
        <v>0</v>
      </c>
      <c r="I100" s="95" t="s">
        <v>2774</v>
      </c>
      <c r="J100" s="95" t="s">
        <v>2941</v>
      </c>
      <c r="K100" s="95" t="s">
        <v>2940</v>
      </c>
      <c r="L100" s="95" t="s">
        <v>2062</v>
      </c>
      <c r="M100" s="95" t="s">
        <v>2939</v>
      </c>
      <c r="N100" s="95">
        <v>21</v>
      </c>
      <c r="O100" s="95"/>
      <c r="P100" s="146"/>
      <c r="Q100" s="132"/>
      <c r="R100" s="103" t="s">
        <v>75</v>
      </c>
      <c r="S100" s="108"/>
      <c r="T100" s="4"/>
      <c r="U100" s="4"/>
      <c r="V100" s="4"/>
      <c r="W100" s="4"/>
      <c r="X100" s="109"/>
      <c r="Y100" s="117"/>
      <c r="Z100" s="3"/>
      <c r="AA100" s="3" t="s">
        <v>103</v>
      </c>
      <c r="AB100" s="118"/>
      <c r="AC100" s="11">
        <v>417511</v>
      </c>
    </row>
    <row r="101" spans="1:29" ht="146.5" customHeight="1" x14ac:dyDescent="0.4">
      <c r="A101" s="92" t="s">
        <v>2938</v>
      </c>
      <c r="B101" s="95" t="s">
        <v>2937</v>
      </c>
      <c r="C101" s="95" t="s">
        <v>814</v>
      </c>
      <c r="D101" s="95" t="s">
        <v>9</v>
      </c>
      <c r="E101" s="95" t="s">
        <v>18</v>
      </c>
      <c r="F101" s="62" t="str">
        <f t="shared" si="1"/>
        <v>||||||||||||</v>
      </c>
      <c r="G101" s="80">
        <v>38.17</v>
      </c>
      <c r="H101" s="15">
        <v>0</v>
      </c>
      <c r="I101" s="95" t="s">
        <v>2774</v>
      </c>
      <c r="J101" s="95" t="s">
        <v>2936</v>
      </c>
      <c r="K101" s="95" t="s">
        <v>1326</v>
      </c>
      <c r="L101" s="95" t="s">
        <v>49</v>
      </c>
      <c r="M101" s="95" t="s">
        <v>76</v>
      </c>
      <c r="N101" s="95">
        <v>1</v>
      </c>
      <c r="O101" s="95"/>
      <c r="P101" s="146"/>
      <c r="Q101" s="132"/>
      <c r="R101" s="103"/>
      <c r="S101" s="108"/>
      <c r="T101" s="4"/>
      <c r="U101" s="4"/>
      <c r="V101" s="4"/>
      <c r="W101" s="4"/>
      <c r="X101" s="109"/>
      <c r="Y101" s="117"/>
      <c r="Z101" s="3"/>
      <c r="AA101" s="3"/>
      <c r="AB101" s="118"/>
      <c r="AC101" s="11">
        <v>404792</v>
      </c>
    </row>
    <row r="102" spans="1:29" ht="98.5" customHeight="1" x14ac:dyDescent="0.4">
      <c r="A102" s="92" t="s">
        <v>2935</v>
      </c>
      <c r="B102" s="95" t="s">
        <v>2896</v>
      </c>
      <c r="C102" s="95" t="s">
        <v>2895</v>
      </c>
      <c r="D102" s="95" t="s">
        <v>99</v>
      </c>
      <c r="E102" s="95" t="s">
        <v>8</v>
      </c>
      <c r="F102" s="62" t="str">
        <f t="shared" si="1"/>
        <v>|||||</v>
      </c>
      <c r="G102" s="80">
        <v>15.4</v>
      </c>
      <c r="H102" s="15">
        <v>1</v>
      </c>
      <c r="I102" s="95" t="s">
        <v>2774</v>
      </c>
      <c r="J102" s="95" t="s">
        <v>2934</v>
      </c>
      <c r="K102" s="95" t="s">
        <v>1919</v>
      </c>
      <c r="L102" s="95" t="s">
        <v>49</v>
      </c>
      <c r="M102" s="95" t="s">
        <v>76</v>
      </c>
      <c r="N102" s="95">
        <v>1</v>
      </c>
      <c r="O102" s="95" t="s">
        <v>105</v>
      </c>
      <c r="P102" s="145" t="s">
        <v>104</v>
      </c>
      <c r="Q102" s="132"/>
      <c r="R102" s="103" t="s">
        <v>82</v>
      </c>
      <c r="S102" s="108"/>
      <c r="T102" s="4"/>
      <c r="U102" s="4"/>
      <c r="V102" s="4"/>
      <c r="W102" s="4"/>
      <c r="X102" s="109"/>
      <c r="Y102" s="117"/>
      <c r="Z102" s="3"/>
      <c r="AA102" s="3"/>
      <c r="AB102" s="118"/>
      <c r="AC102" s="11">
        <v>403808</v>
      </c>
    </row>
    <row r="103" spans="1:29" ht="146.5" customHeight="1" x14ac:dyDescent="0.4">
      <c r="A103" s="92" t="s">
        <v>2933</v>
      </c>
      <c r="B103" s="95" t="s">
        <v>2932</v>
      </c>
      <c r="C103" s="95" t="s">
        <v>2931</v>
      </c>
      <c r="D103" s="95" t="s">
        <v>26</v>
      </c>
      <c r="E103" s="95" t="s">
        <v>18</v>
      </c>
      <c r="F103" s="62" t="str">
        <f t="shared" si="1"/>
        <v>||||||||||</v>
      </c>
      <c r="G103" s="80">
        <v>30.67</v>
      </c>
      <c r="H103" s="15">
        <v>0</v>
      </c>
      <c r="I103" s="95" t="s">
        <v>2774</v>
      </c>
      <c r="J103" s="95" t="s">
        <v>2930</v>
      </c>
      <c r="K103" s="95" t="s">
        <v>2929</v>
      </c>
      <c r="L103" s="95" t="s">
        <v>31</v>
      </c>
      <c r="M103" s="95" t="s">
        <v>30</v>
      </c>
      <c r="N103" s="95">
        <v>1</v>
      </c>
      <c r="O103" s="95"/>
      <c r="P103" s="146"/>
      <c r="Q103" s="132" t="s">
        <v>1</v>
      </c>
      <c r="R103" s="103"/>
      <c r="S103" s="108" t="s">
        <v>92</v>
      </c>
      <c r="T103" s="4"/>
      <c r="U103" s="4"/>
      <c r="V103" s="4"/>
      <c r="W103" s="4"/>
      <c r="X103" s="109"/>
      <c r="Y103" s="117"/>
      <c r="Z103" s="3"/>
      <c r="AA103" s="3"/>
      <c r="AB103" s="118"/>
      <c r="AC103" s="11">
        <v>403561</v>
      </c>
    </row>
    <row r="104" spans="1:29" ht="128.6" x14ac:dyDescent="0.4">
      <c r="A104" s="92" t="s">
        <v>2928</v>
      </c>
      <c r="B104" s="95" t="s">
        <v>2927</v>
      </c>
      <c r="C104" s="95" t="s">
        <v>294</v>
      </c>
      <c r="D104" s="95" t="s">
        <v>26</v>
      </c>
      <c r="E104" s="95" t="s">
        <v>18</v>
      </c>
      <c r="F104" s="62" t="str">
        <f t="shared" si="1"/>
        <v>|||||||||||||||||||</v>
      </c>
      <c r="G104" s="80">
        <v>58.33</v>
      </c>
      <c r="H104" s="15">
        <v>0</v>
      </c>
      <c r="I104" s="95" t="s">
        <v>2774</v>
      </c>
      <c r="J104" s="95" t="s">
        <v>2926</v>
      </c>
      <c r="K104" s="95" t="s">
        <v>2925</v>
      </c>
      <c r="L104" s="95" t="s">
        <v>353</v>
      </c>
      <c r="M104" s="95" t="s">
        <v>2924</v>
      </c>
      <c r="N104" s="95">
        <v>5</v>
      </c>
      <c r="O104" s="95"/>
      <c r="P104" s="146"/>
      <c r="Q104" s="132"/>
      <c r="R104" s="103"/>
      <c r="S104" s="108"/>
      <c r="T104" s="4"/>
      <c r="U104" s="4"/>
      <c r="V104" s="4"/>
      <c r="W104" s="4"/>
      <c r="X104" s="109"/>
      <c r="Y104" s="117" t="s">
        <v>2014</v>
      </c>
      <c r="Z104" s="3"/>
      <c r="AA104" s="3"/>
      <c r="AB104" s="118"/>
      <c r="AC104" s="20">
        <v>399358</v>
      </c>
    </row>
    <row r="105" spans="1:29" ht="102.9" x14ac:dyDescent="0.4">
      <c r="A105" s="92" t="s">
        <v>2923</v>
      </c>
      <c r="B105" s="95" t="s">
        <v>2922</v>
      </c>
      <c r="C105" s="95" t="s">
        <v>2068</v>
      </c>
      <c r="D105" s="95" t="s">
        <v>204</v>
      </c>
      <c r="E105" s="95" t="s">
        <v>18</v>
      </c>
      <c r="F105" s="62" t="str">
        <f t="shared" si="1"/>
        <v>|||||||||||||||||||||||||||||</v>
      </c>
      <c r="G105" s="80">
        <v>89.67</v>
      </c>
      <c r="H105" s="15">
        <v>0</v>
      </c>
      <c r="I105" s="95" t="s">
        <v>2774</v>
      </c>
      <c r="J105" s="95" t="s">
        <v>2921</v>
      </c>
      <c r="K105" s="95" t="s">
        <v>2920</v>
      </c>
      <c r="L105" s="95" t="s">
        <v>31</v>
      </c>
      <c r="M105" s="95" t="s">
        <v>191</v>
      </c>
      <c r="N105" s="95">
        <v>2</v>
      </c>
      <c r="O105" s="95"/>
      <c r="P105" s="146"/>
      <c r="Q105" s="132"/>
      <c r="R105" s="103"/>
      <c r="S105" s="108"/>
      <c r="T105" s="4"/>
      <c r="U105" s="4"/>
      <c r="V105" s="4"/>
      <c r="W105" s="4"/>
      <c r="X105" s="109"/>
      <c r="Y105" s="117"/>
      <c r="Z105" s="3"/>
      <c r="AA105" s="3"/>
      <c r="AB105" s="118"/>
      <c r="AC105" s="11">
        <v>397539</v>
      </c>
    </row>
    <row r="106" spans="1:29" ht="64.3" x14ac:dyDescent="0.4">
      <c r="A106" s="92" t="s">
        <v>2919</v>
      </c>
      <c r="B106" s="95" t="s">
        <v>1028</v>
      </c>
      <c r="C106" s="95" t="s">
        <v>1646</v>
      </c>
      <c r="D106" s="95" t="s">
        <v>9</v>
      </c>
      <c r="E106" s="95" t="s">
        <v>8</v>
      </c>
      <c r="F106" s="62" t="str">
        <f t="shared" si="1"/>
        <v>||||||</v>
      </c>
      <c r="G106" s="80">
        <v>18.670000000000002</v>
      </c>
      <c r="H106" s="15">
        <v>1</v>
      </c>
      <c r="I106" s="95" t="s">
        <v>2774</v>
      </c>
      <c r="J106" s="95" t="s">
        <v>2918</v>
      </c>
      <c r="K106" s="95" t="s">
        <v>2917</v>
      </c>
      <c r="L106" s="95" t="s">
        <v>4</v>
      </c>
      <c r="M106" s="95" t="s">
        <v>1202</v>
      </c>
      <c r="N106" s="95">
        <v>6</v>
      </c>
      <c r="O106" s="95" t="s">
        <v>2</v>
      </c>
      <c r="P106" s="146"/>
      <c r="Q106" s="132"/>
      <c r="R106" s="103"/>
      <c r="S106" s="108"/>
      <c r="T106" s="4"/>
      <c r="U106" s="4"/>
      <c r="V106" s="4"/>
      <c r="W106" s="4"/>
      <c r="X106" s="109"/>
      <c r="Y106" s="117"/>
      <c r="Z106" s="3"/>
      <c r="AA106" s="3"/>
      <c r="AB106" s="118"/>
      <c r="AC106" s="11">
        <v>390638</v>
      </c>
    </row>
    <row r="107" spans="1:29" ht="51.45" x14ac:dyDescent="0.4">
      <c r="A107" s="92" t="s">
        <v>2916</v>
      </c>
      <c r="B107" s="95" t="s">
        <v>2915</v>
      </c>
      <c r="C107" s="95" t="s">
        <v>2914</v>
      </c>
      <c r="D107" s="95" t="s">
        <v>111</v>
      </c>
      <c r="E107" s="95" t="s">
        <v>18</v>
      </c>
      <c r="F107" s="62" t="str">
        <f t="shared" si="1"/>
        <v>|||||||||||||||||</v>
      </c>
      <c r="G107" s="80">
        <v>51.67</v>
      </c>
      <c r="H107" s="15">
        <v>0</v>
      </c>
      <c r="I107" s="95" t="s">
        <v>2774</v>
      </c>
      <c r="J107" s="95" t="s">
        <v>2913</v>
      </c>
      <c r="K107" s="95" t="s">
        <v>2912</v>
      </c>
      <c r="L107" s="95" t="s">
        <v>4</v>
      </c>
      <c r="M107" s="95" t="s">
        <v>2911</v>
      </c>
      <c r="N107" s="95">
        <v>4</v>
      </c>
      <c r="O107" s="95" t="s">
        <v>14</v>
      </c>
      <c r="P107" s="145"/>
      <c r="Q107" s="132"/>
      <c r="R107" s="103"/>
      <c r="S107" s="108"/>
      <c r="T107" s="4"/>
      <c r="U107" s="4"/>
      <c r="V107" s="4"/>
      <c r="W107" s="4"/>
      <c r="X107" s="109"/>
      <c r="Y107" s="117"/>
      <c r="Z107" s="3"/>
      <c r="AA107" s="3" t="s">
        <v>103</v>
      </c>
      <c r="AB107" s="118"/>
      <c r="AC107" s="11">
        <v>387382</v>
      </c>
    </row>
    <row r="108" spans="1:29" ht="64.3" x14ac:dyDescent="0.4">
      <c r="A108" s="92" t="s">
        <v>2910</v>
      </c>
      <c r="B108" s="95" t="s">
        <v>2909</v>
      </c>
      <c r="C108" s="95" t="s">
        <v>2767</v>
      </c>
      <c r="D108" s="95" t="s">
        <v>111</v>
      </c>
      <c r="E108" s="95" t="s">
        <v>8</v>
      </c>
      <c r="F108" s="62" t="str">
        <f t="shared" si="1"/>
        <v>|||||||</v>
      </c>
      <c r="G108" s="80">
        <v>22.27</v>
      </c>
      <c r="H108" s="15">
        <v>0</v>
      </c>
      <c r="I108" s="95" t="s">
        <v>2774</v>
      </c>
      <c r="J108" s="95" t="s">
        <v>2908</v>
      </c>
      <c r="K108" s="95" t="s">
        <v>124</v>
      </c>
      <c r="L108" s="95" t="s">
        <v>49</v>
      </c>
      <c r="M108" s="95" t="s">
        <v>76</v>
      </c>
      <c r="N108" s="95">
        <v>1</v>
      </c>
      <c r="O108" s="95" t="s">
        <v>105</v>
      </c>
      <c r="P108" s="145" t="s">
        <v>104</v>
      </c>
      <c r="Q108" s="132" t="s">
        <v>1</v>
      </c>
      <c r="R108" s="103"/>
      <c r="S108" s="108" t="s">
        <v>92</v>
      </c>
      <c r="T108" s="4"/>
      <c r="U108" s="4"/>
      <c r="V108" s="4"/>
      <c r="W108" s="4" t="s">
        <v>13</v>
      </c>
      <c r="X108" s="109"/>
      <c r="Y108" s="117"/>
      <c r="Z108" s="3"/>
      <c r="AA108" s="3"/>
      <c r="AB108" s="118"/>
      <c r="AC108" s="11">
        <v>386747</v>
      </c>
    </row>
    <row r="109" spans="1:29" ht="90" x14ac:dyDescent="0.4">
      <c r="A109" s="92" t="s">
        <v>2907</v>
      </c>
      <c r="B109" s="95" t="s">
        <v>2906</v>
      </c>
      <c r="C109" s="95" t="s">
        <v>349</v>
      </c>
      <c r="D109" s="95" t="s">
        <v>99</v>
      </c>
      <c r="E109" s="95" t="s">
        <v>8</v>
      </c>
      <c r="F109" s="62" t="str">
        <f t="shared" si="1"/>
        <v>||||</v>
      </c>
      <c r="G109" s="80">
        <v>14.7</v>
      </c>
      <c r="H109" s="15">
        <v>0</v>
      </c>
      <c r="I109" s="95" t="s">
        <v>2774</v>
      </c>
      <c r="J109" s="95" t="s">
        <v>2905</v>
      </c>
      <c r="K109" s="95" t="s">
        <v>108</v>
      </c>
      <c r="L109" s="95" t="s">
        <v>1488</v>
      </c>
      <c r="M109" s="95" t="s">
        <v>2904</v>
      </c>
      <c r="N109" s="95">
        <v>18</v>
      </c>
      <c r="O109" s="95" t="s">
        <v>47</v>
      </c>
      <c r="P109" s="147" t="s">
        <v>46</v>
      </c>
      <c r="Q109" s="132"/>
      <c r="R109" s="103"/>
      <c r="S109" s="108"/>
      <c r="T109" s="4"/>
      <c r="U109" s="4"/>
      <c r="V109" s="4"/>
      <c r="W109" s="4"/>
      <c r="X109" s="109"/>
      <c r="Y109" s="117"/>
      <c r="Z109" s="3"/>
      <c r="AA109" s="3" t="s">
        <v>103</v>
      </c>
      <c r="AB109" s="118"/>
      <c r="AC109" s="11">
        <v>386188</v>
      </c>
    </row>
    <row r="110" spans="1:29" ht="102.9" x14ac:dyDescent="0.4">
      <c r="A110" s="92"/>
      <c r="B110" s="95" t="s">
        <v>2903</v>
      </c>
      <c r="C110" s="95" t="s">
        <v>173</v>
      </c>
      <c r="D110" s="95" t="s">
        <v>9</v>
      </c>
      <c r="E110" s="95" t="s">
        <v>18</v>
      </c>
      <c r="F110" s="62" t="str">
        <f t="shared" si="1"/>
        <v>|||||||</v>
      </c>
      <c r="G110" s="80">
        <v>22</v>
      </c>
      <c r="H110" s="15">
        <v>0</v>
      </c>
      <c r="I110" s="95" t="s">
        <v>2774</v>
      </c>
      <c r="J110" s="95" t="s">
        <v>2902</v>
      </c>
      <c r="K110" s="95" t="s">
        <v>660</v>
      </c>
      <c r="L110" s="95" t="s">
        <v>49</v>
      </c>
      <c r="M110" s="95" t="s">
        <v>76</v>
      </c>
      <c r="N110" s="95">
        <v>1</v>
      </c>
      <c r="O110" s="95" t="s">
        <v>14</v>
      </c>
      <c r="P110" s="95"/>
      <c r="Q110" s="132"/>
      <c r="R110" s="103"/>
      <c r="S110" s="108"/>
      <c r="T110" s="4"/>
      <c r="U110" s="4"/>
      <c r="V110" s="4"/>
      <c r="W110" s="4"/>
      <c r="X110" s="109"/>
      <c r="Y110" s="117"/>
      <c r="Z110" s="3"/>
      <c r="AA110" s="3"/>
      <c r="AB110" s="118"/>
      <c r="AC110" s="11">
        <v>383863</v>
      </c>
    </row>
    <row r="111" spans="1:29" ht="90" x14ac:dyDescent="0.4">
      <c r="A111" s="92" t="s">
        <v>2901</v>
      </c>
      <c r="B111" s="95" t="s">
        <v>2900</v>
      </c>
      <c r="C111" s="95" t="s">
        <v>2899</v>
      </c>
      <c r="D111" s="95" t="s">
        <v>26</v>
      </c>
      <c r="E111" s="95" t="s">
        <v>98</v>
      </c>
      <c r="F111" s="62" t="str">
        <f t="shared" si="1"/>
        <v>|||||||||||||||</v>
      </c>
      <c r="G111" s="80">
        <v>45.6</v>
      </c>
      <c r="H111" s="15">
        <v>0</v>
      </c>
      <c r="I111" s="95" t="s">
        <v>2774</v>
      </c>
      <c r="J111" s="95" t="s">
        <v>2868</v>
      </c>
      <c r="K111" s="95" t="s">
        <v>2898</v>
      </c>
      <c r="L111" s="95" t="s">
        <v>163</v>
      </c>
      <c r="M111" s="95" t="s">
        <v>162</v>
      </c>
      <c r="N111" s="95">
        <v>2</v>
      </c>
      <c r="O111" s="95" t="s">
        <v>14</v>
      </c>
      <c r="P111" s="95"/>
      <c r="Q111" s="132"/>
      <c r="R111" s="103"/>
      <c r="S111" s="108"/>
      <c r="T111" s="4"/>
      <c r="U111" s="4"/>
      <c r="V111" s="4"/>
      <c r="W111" s="4"/>
      <c r="X111" s="109"/>
      <c r="Y111" s="117"/>
      <c r="Z111" s="3" t="s">
        <v>0</v>
      </c>
      <c r="AA111" s="3"/>
      <c r="AB111" s="118"/>
      <c r="AC111" s="11">
        <v>380824</v>
      </c>
    </row>
    <row r="112" spans="1:29" ht="77.150000000000006" x14ac:dyDescent="0.4">
      <c r="A112" s="92" t="s">
        <v>2897</v>
      </c>
      <c r="B112" s="95" t="s">
        <v>2896</v>
      </c>
      <c r="C112" s="95" t="s">
        <v>2895</v>
      </c>
      <c r="D112" s="95" t="s">
        <v>99</v>
      </c>
      <c r="E112" s="95" t="s">
        <v>8</v>
      </c>
      <c r="F112" s="62" t="str">
        <f t="shared" si="1"/>
        <v>|||||</v>
      </c>
      <c r="G112" s="80">
        <v>16.899999999999999</v>
      </c>
      <c r="H112" s="15">
        <v>1</v>
      </c>
      <c r="I112" s="95" t="s">
        <v>2774</v>
      </c>
      <c r="J112" s="95" t="s">
        <v>2894</v>
      </c>
      <c r="K112" s="95" t="s">
        <v>2893</v>
      </c>
      <c r="L112" s="95" t="s">
        <v>49</v>
      </c>
      <c r="M112" s="95" t="s">
        <v>76</v>
      </c>
      <c r="N112" s="95">
        <v>1</v>
      </c>
      <c r="O112" s="95" t="s">
        <v>2</v>
      </c>
      <c r="P112" s="95"/>
      <c r="Q112" s="132"/>
      <c r="R112" s="103" t="s">
        <v>82</v>
      </c>
      <c r="S112" s="108"/>
      <c r="T112" s="4"/>
      <c r="U112" s="4"/>
      <c r="V112" s="4"/>
      <c r="W112" s="4"/>
      <c r="X112" s="109"/>
      <c r="Y112" s="117"/>
      <c r="Z112" s="3"/>
      <c r="AA112" s="3"/>
      <c r="AB112" s="118"/>
      <c r="AC112" s="11">
        <v>361514</v>
      </c>
    </row>
    <row r="113" spans="1:29" ht="102.9" x14ac:dyDescent="0.4">
      <c r="A113" s="92" t="s">
        <v>2892</v>
      </c>
      <c r="B113" s="95" t="s">
        <v>2891</v>
      </c>
      <c r="C113" s="95" t="s">
        <v>2890</v>
      </c>
      <c r="D113" s="95" t="s">
        <v>9</v>
      </c>
      <c r="E113" s="95" t="s">
        <v>18</v>
      </c>
      <c r="F113" s="62" t="str">
        <f t="shared" si="1"/>
        <v>||||||||</v>
      </c>
      <c r="G113" s="80">
        <v>25.43</v>
      </c>
      <c r="H113" s="15">
        <v>0</v>
      </c>
      <c r="I113" s="95" t="s">
        <v>2774</v>
      </c>
      <c r="J113" s="95" t="s">
        <v>2889</v>
      </c>
      <c r="K113" s="95" t="s">
        <v>872</v>
      </c>
      <c r="L113" s="95" t="s">
        <v>16</v>
      </c>
      <c r="M113" s="95" t="s">
        <v>15</v>
      </c>
      <c r="N113" s="95">
        <v>1</v>
      </c>
      <c r="O113" s="95" t="s">
        <v>14</v>
      </c>
      <c r="P113" s="95"/>
      <c r="Q113" s="132" t="s">
        <v>1</v>
      </c>
      <c r="R113" s="103"/>
      <c r="S113" s="108"/>
      <c r="T113" s="4"/>
      <c r="U113" s="4"/>
      <c r="V113" s="4"/>
      <c r="W113" s="4"/>
      <c r="X113" s="109"/>
      <c r="Y113" s="117"/>
      <c r="Z113" s="3" t="s">
        <v>0</v>
      </c>
      <c r="AA113" s="3"/>
      <c r="AB113" s="118" t="s">
        <v>296</v>
      </c>
      <c r="AC113" s="11">
        <v>361421</v>
      </c>
    </row>
    <row r="114" spans="1:29" ht="115.75" x14ac:dyDescent="0.4">
      <c r="A114" s="92" t="s">
        <v>2888</v>
      </c>
      <c r="B114" s="95" t="s">
        <v>197</v>
      </c>
      <c r="C114" s="95" t="s">
        <v>247</v>
      </c>
      <c r="D114" s="95" t="s">
        <v>111</v>
      </c>
      <c r="E114" s="95" t="s">
        <v>8</v>
      </c>
      <c r="F114" s="61" t="str">
        <f t="shared" si="1"/>
        <v>||||||||||||</v>
      </c>
      <c r="G114" s="63">
        <v>37.869999999999997</v>
      </c>
      <c r="H114" s="15">
        <v>0</v>
      </c>
      <c r="I114" s="95" t="s">
        <v>2774</v>
      </c>
      <c r="J114" s="95" t="s">
        <v>2887</v>
      </c>
      <c r="K114" s="95" t="s">
        <v>2800</v>
      </c>
      <c r="L114" s="95" t="s">
        <v>1992</v>
      </c>
      <c r="M114" s="95" t="s">
        <v>2886</v>
      </c>
      <c r="N114" s="95">
        <v>33</v>
      </c>
      <c r="O114" s="95" t="s">
        <v>105</v>
      </c>
      <c r="P114" s="145" t="s">
        <v>104</v>
      </c>
      <c r="Q114" s="133" t="s">
        <v>1</v>
      </c>
      <c r="R114" s="134"/>
      <c r="S114" s="108" t="s">
        <v>92</v>
      </c>
      <c r="T114" s="4" t="s">
        <v>1780</v>
      </c>
      <c r="U114" s="4"/>
      <c r="V114" s="4"/>
      <c r="W114" s="4"/>
      <c r="X114" s="109"/>
      <c r="Y114" s="117"/>
      <c r="Z114" s="3"/>
      <c r="AA114" s="3"/>
      <c r="AB114" s="118"/>
      <c r="AC114" s="11">
        <v>358261</v>
      </c>
    </row>
    <row r="115" spans="1:29" ht="64.3" x14ac:dyDescent="0.4">
      <c r="A115" s="92" t="s">
        <v>2885</v>
      </c>
      <c r="B115" s="95" t="s">
        <v>2884</v>
      </c>
      <c r="C115" s="95" t="s">
        <v>2883</v>
      </c>
      <c r="D115" s="95" t="s">
        <v>9</v>
      </c>
      <c r="E115" s="95" t="s">
        <v>8</v>
      </c>
      <c r="F115" s="61" t="str">
        <f t="shared" si="1"/>
        <v>||||||||||</v>
      </c>
      <c r="G115" s="63">
        <v>31.03</v>
      </c>
      <c r="H115" s="15">
        <v>1</v>
      </c>
      <c r="I115" s="95" t="s">
        <v>2774</v>
      </c>
      <c r="J115" s="95" t="s">
        <v>2882</v>
      </c>
      <c r="K115" s="95" t="s">
        <v>305</v>
      </c>
      <c r="L115" s="95" t="s">
        <v>49</v>
      </c>
      <c r="M115" s="95" t="s">
        <v>76</v>
      </c>
      <c r="N115" s="95">
        <v>1</v>
      </c>
      <c r="O115" s="95" t="s">
        <v>2</v>
      </c>
      <c r="P115" s="95"/>
      <c r="Q115" s="135"/>
      <c r="R115" s="134"/>
      <c r="S115" s="108"/>
      <c r="T115" s="4"/>
      <c r="U115" s="4"/>
      <c r="V115" s="4"/>
      <c r="W115" s="4"/>
      <c r="X115" s="109"/>
      <c r="Y115" s="117"/>
      <c r="Z115" s="3"/>
      <c r="AA115" s="3"/>
      <c r="AB115" s="118"/>
      <c r="AC115" s="11">
        <v>355672</v>
      </c>
    </row>
    <row r="116" spans="1:29" ht="141.44999999999999" x14ac:dyDescent="0.4">
      <c r="A116" s="92" t="s">
        <v>2881</v>
      </c>
      <c r="B116" s="95" t="s">
        <v>2880</v>
      </c>
      <c r="C116" s="95" t="s">
        <v>2879</v>
      </c>
      <c r="D116" s="95" t="s">
        <v>9</v>
      </c>
      <c r="E116" s="95" t="s">
        <v>8</v>
      </c>
      <c r="F116" s="61" t="str">
        <f t="shared" si="1"/>
        <v>||||||||||||</v>
      </c>
      <c r="G116" s="63">
        <v>38.57</v>
      </c>
      <c r="H116" s="15">
        <v>1</v>
      </c>
      <c r="I116" s="95" t="s">
        <v>2774</v>
      </c>
      <c r="J116" s="95" t="s">
        <v>2878</v>
      </c>
      <c r="K116" s="95" t="s">
        <v>2877</v>
      </c>
      <c r="L116" s="95" t="s">
        <v>49</v>
      </c>
      <c r="M116" s="95" t="s">
        <v>76</v>
      </c>
      <c r="N116" s="95">
        <v>1</v>
      </c>
      <c r="O116" s="95" t="s">
        <v>105</v>
      </c>
      <c r="P116" s="145" t="s">
        <v>104</v>
      </c>
      <c r="Q116" s="135"/>
      <c r="R116" s="134"/>
      <c r="S116" s="108"/>
      <c r="T116" s="4"/>
      <c r="U116" s="4"/>
      <c r="V116" s="4"/>
      <c r="W116" s="4"/>
      <c r="X116" s="109"/>
      <c r="Y116" s="117"/>
      <c r="Z116" s="3"/>
      <c r="AA116" s="3"/>
      <c r="AB116" s="118"/>
      <c r="AC116" s="11">
        <v>353960</v>
      </c>
    </row>
    <row r="117" spans="1:29" ht="128.6" x14ac:dyDescent="0.4">
      <c r="A117" s="92" t="s">
        <v>2876</v>
      </c>
      <c r="B117" s="95" t="s">
        <v>2850</v>
      </c>
      <c r="C117" s="95" t="s">
        <v>146</v>
      </c>
      <c r="D117" s="95" t="s">
        <v>204</v>
      </c>
      <c r="E117" s="95" t="s">
        <v>18</v>
      </c>
      <c r="F117" s="61" t="str">
        <f t="shared" si="1"/>
        <v>||||||||||||||||||||||||||||</v>
      </c>
      <c r="G117" s="63">
        <v>84</v>
      </c>
      <c r="H117" s="15">
        <v>0</v>
      </c>
      <c r="I117" s="95" t="s">
        <v>2774</v>
      </c>
      <c r="J117" s="95" t="s">
        <v>2875</v>
      </c>
      <c r="K117" s="95" t="s">
        <v>2399</v>
      </c>
      <c r="L117" s="95" t="s">
        <v>31</v>
      </c>
      <c r="M117" s="95" t="s">
        <v>365</v>
      </c>
      <c r="N117" s="95">
        <v>1</v>
      </c>
      <c r="O117" s="95" t="s">
        <v>14</v>
      </c>
      <c r="P117" s="95"/>
      <c r="Q117" s="135"/>
      <c r="R117" s="134"/>
      <c r="S117" s="108"/>
      <c r="T117" s="4"/>
      <c r="U117" s="4"/>
      <c r="V117" s="4"/>
      <c r="W117" s="4"/>
      <c r="X117" s="109"/>
      <c r="Y117" s="117"/>
      <c r="Z117" s="3"/>
      <c r="AA117" s="3"/>
      <c r="AB117" s="118"/>
      <c r="AC117" s="11">
        <v>351266</v>
      </c>
    </row>
    <row r="118" spans="1:29" ht="102.9" x14ac:dyDescent="0.4">
      <c r="A118" s="92" t="s">
        <v>2874</v>
      </c>
      <c r="B118" s="95" t="s">
        <v>689</v>
      </c>
      <c r="C118" s="95" t="s">
        <v>688</v>
      </c>
      <c r="D118" s="95" t="s">
        <v>111</v>
      </c>
      <c r="E118" s="95" t="s">
        <v>8</v>
      </c>
      <c r="F118" s="61" t="str">
        <f t="shared" si="1"/>
        <v>|||||||||||</v>
      </c>
      <c r="G118" s="63">
        <v>35.200000000000003</v>
      </c>
      <c r="H118" s="15">
        <v>1</v>
      </c>
      <c r="I118" s="95" t="s">
        <v>2774</v>
      </c>
      <c r="J118" s="95" t="s">
        <v>2873</v>
      </c>
      <c r="K118" s="95" t="s">
        <v>2872</v>
      </c>
      <c r="L118" s="95" t="s">
        <v>304</v>
      </c>
      <c r="M118" s="95" t="s">
        <v>2871</v>
      </c>
      <c r="N118" s="95">
        <v>11</v>
      </c>
      <c r="O118" s="95" t="s">
        <v>105</v>
      </c>
      <c r="P118" s="145" t="s">
        <v>104</v>
      </c>
      <c r="Q118" s="135"/>
      <c r="R118" s="134" t="s">
        <v>75</v>
      </c>
      <c r="S118" s="108"/>
      <c r="T118" s="4"/>
      <c r="U118" s="4"/>
      <c r="V118" s="4"/>
      <c r="W118" s="4"/>
      <c r="X118" s="109"/>
      <c r="Y118" s="117"/>
      <c r="Z118" s="3"/>
      <c r="AA118" s="3" t="s">
        <v>103</v>
      </c>
      <c r="AB118" s="118"/>
      <c r="AC118" s="11">
        <v>346812</v>
      </c>
    </row>
    <row r="119" spans="1:29" ht="90" x14ac:dyDescent="0.4">
      <c r="A119" s="92" t="s">
        <v>2870</v>
      </c>
      <c r="B119" s="95" t="s">
        <v>2869</v>
      </c>
      <c r="C119" s="95" t="s">
        <v>146</v>
      </c>
      <c r="D119" s="95" t="s">
        <v>99</v>
      </c>
      <c r="E119" s="95" t="s">
        <v>8</v>
      </c>
      <c r="F119" s="61" t="str">
        <f t="shared" si="1"/>
        <v>||||||||||||</v>
      </c>
      <c r="G119" s="63">
        <v>37.57</v>
      </c>
      <c r="H119" s="15">
        <v>1</v>
      </c>
      <c r="I119" s="95" t="s">
        <v>2774</v>
      </c>
      <c r="J119" s="95" t="s">
        <v>2868</v>
      </c>
      <c r="K119" s="95" t="s">
        <v>256</v>
      </c>
      <c r="L119" s="95" t="s">
        <v>2622</v>
      </c>
      <c r="M119" s="95" t="s">
        <v>2867</v>
      </c>
      <c r="N119" s="95">
        <v>15</v>
      </c>
      <c r="O119" s="95" t="s">
        <v>105</v>
      </c>
      <c r="P119" s="145" t="s">
        <v>104</v>
      </c>
      <c r="Q119" s="135"/>
      <c r="R119" s="134"/>
      <c r="S119" s="108"/>
      <c r="T119" s="4"/>
      <c r="U119" s="4"/>
      <c r="V119" s="4"/>
      <c r="W119" s="4"/>
      <c r="X119" s="109"/>
      <c r="Y119" s="117"/>
      <c r="Z119" s="3"/>
      <c r="AA119" s="3"/>
      <c r="AB119" s="118"/>
      <c r="AC119" s="11">
        <v>338667</v>
      </c>
    </row>
    <row r="120" spans="1:29" ht="128.6" x14ac:dyDescent="0.4">
      <c r="A120" s="92" t="s">
        <v>2866</v>
      </c>
      <c r="B120" s="95" t="s">
        <v>2865</v>
      </c>
      <c r="C120" s="95" t="s">
        <v>311</v>
      </c>
      <c r="D120" s="95" t="s">
        <v>26</v>
      </c>
      <c r="E120" s="95" t="s">
        <v>18</v>
      </c>
      <c r="F120" s="61" t="str">
        <f t="shared" si="1"/>
        <v>||||||||||||||||||||||</v>
      </c>
      <c r="G120" s="63">
        <v>67.8</v>
      </c>
      <c r="H120" s="15">
        <v>0</v>
      </c>
      <c r="I120" s="95" t="s">
        <v>2774</v>
      </c>
      <c r="J120" s="95" t="s">
        <v>2864</v>
      </c>
      <c r="K120" s="95" t="s">
        <v>1935</v>
      </c>
      <c r="L120" s="95" t="s">
        <v>339</v>
      </c>
      <c r="M120" s="95" t="s">
        <v>2863</v>
      </c>
      <c r="N120" s="95">
        <v>6</v>
      </c>
      <c r="O120" s="95" t="s">
        <v>14</v>
      </c>
      <c r="P120" s="95"/>
      <c r="Q120" s="135" t="s">
        <v>1</v>
      </c>
      <c r="R120" s="134" t="s">
        <v>75</v>
      </c>
      <c r="S120" s="108" t="s">
        <v>92</v>
      </c>
      <c r="T120" s="4"/>
      <c r="U120" s="4" t="s">
        <v>1</v>
      </c>
      <c r="V120" s="4"/>
      <c r="W120" s="4" t="s">
        <v>13</v>
      </c>
      <c r="X120" s="109"/>
      <c r="Y120" s="117" t="s">
        <v>2014</v>
      </c>
      <c r="Z120" s="3"/>
      <c r="AA120" s="3"/>
      <c r="AB120" s="118"/>
      <c r="AC120" s="11">
        <v>336827</v>
      </c>
    </row>
    <row r="121" spans="1:29" ht="90" x14ac:dyDescent="0.4">
      <c r="A121" s="92" t="s">
        <v>2862</v>
      </c>
      <c r="B121" s="95" t="s">
        <v>1224</v>
      </c>
      <c r="C121" s="95" t="s">
        <v>960</v>
      </c>
      <c r="D121" s="95" t="s">
        <v>111</v>
      </c>
      <c r="E121" s="95" t="s">
        <v>8</v>
      </c>
      <c r="F121" s="61" t="str">
        <f t="shared" si="1"/>
        <v>||||||||||||</v>
      </c>
      <c r="G121" s="63">
        <v>36.47</v>
      </c>
      <c r="H121" s="15">
        <v>1</v>
      </c>
      <c r="I121" s="95" t="s">
        <v>2774</v>
      </c>
      <c r="J121" s="95" t="s">
        <v>2861</v>
      </c>
      <c r="K121" s="95" t="s">
        <v>108</v>
      </c>
      <c r="L121" s="95" t="s">
        <v>1083</v>
      </c>
      <c r="M121" s="95" t="s">
        <v>2860</v>
      </c>
      <c r="N121" s="95">
        <v>20</v>
      </c>
      <c r="O121" s="95" t="s">
        <v>105</v>
      </c>
      <c r="P121" s="145" t="s">
        <v>104</v>
      </c>
      <c r="Q121" s="135"/>
      <c r="R121" s="134" t="s">
        <v>75</v>
      </c>
      <c r="S121" s="108"/>
      <c r="T121" s="4"/>
      <c r="U121" s="4"/>
      <c r="V121" s="4"/>
      <c r="W121" s="4"/>
      <c r="X121" s="109"/>
      <c r="Y121" s="117"/>
      <c r="Z121" s="3"/>
      <c r="AA121" s="3" t="s">
        <v>103</v>
      </c>
      <c r="AB121" s="118"/>
      <c r="AC121" s="11">
        <v>336411</v>
      </c>
    </row>
    <row r="122" spans="1:29" ht="115.75" x14ac:dyDescent="0.4">
      <c r="A122" s="92" t="s">
        <v>2859</v>
      </c>
      <c r="B122" s="95" t="s">
        <v>1276</v>
      </c>
      <c r="C122" s="95" t="s">
        <v>374</v>
      </c>
      <c r="D122" s="95" t="s">
        <v>111</v>
      </c>
      <c r="E122" s="95" t="s">
        <v>8</v>
      </c>
      <c r="F122" s="61" t="str">
        <f t="shared" si="1"/>
        <v>||||||||||||||||||||||||||||||||||||||||||||||||</v>
      </c>
      <c r="G122" s="63">
        <v>144.9</v>
      </c>
      <c r="H122" s="15">
        <v>0</v>
      </c>
      <c r="I122" s="95" t="s">
        <v>2774</v>
      </c>
      <c r="J122" s="95" t="s">
        <v>2858</v>
      </c>
      <c r="K122" s="95" t="s">
        <v>2800</v>
      </c>
      <c r="L122" s="95" t="s">
        <v>371</v>
      </c>
      <c r="M122" s="95" t="s">
        <v>2857</v>
      </c>
      <c r="N122" s="95">
        <v>24</v>
      </c>
      <c r="O122" s="95" t="s">
        <v>177</v>
      </c>
      <c r="P122" s="95"/>
      <c r="Q122" s="135" t="s">
        <v>1</v>
      </c>
      <c r="R122" s="134"/>
      <c r="S122" s="108" t="s">
        <v>92</v>
      </c>
      <c r="T122" s="4"/>
      <c r="U122" s="4"/>
      <c r="V122" s="4"/>
      <c r="W122" s="4"/>
      <c r="X122" s="109" t="s">
        <v>255</v>
      </c>
      <c r="Y122" s="117"/>
      <c r="Z122" s="3"/>
      <c r="AA122" s="3"/>
      <c r="AB122" s="118"/>
      <c r="AC122" s="11">
        <v>335793</v>
      </c>
    </row>
    <row r="123" spans="1:29" ht="128.6" x14ac:dyDescent="0.4">
      <c r="A123" s="92" t="s">
        <v>2856</v>
      </c>
      <c r="B123" s="95" t="s">
        <v>2855</v>
      </c>
      <c r="C123" s="95" t="s">
        <v>2854</v>
      </c>
      <c r="D123" s="95" t="s">
        <v>26</v>
      </c>
      <c r="E123" s="95" t="s">
        <v>18</v>
      </c>
      <c r="F123" s="61" t="str">
        <f t="shared" si="1"/>
        <v>||||||||||||||||||</v>
      </c>
      <c r="G123" s="63">
        <v>55.67</v>
      </c>
      <c r="H123" s="15">
        <v>0</v>
      </c>
      <c r="I123" s="95" t="s">
        <v>2774</v>
      </c>
      <c r="J123" s="95" t="s">
        <v>2853</v>
      </c>
      <c r="K123" s="95" t="s">
        <v>2852</v>
      </c>
      <c r="L123" s="95" t="s">
        <v>16</v>
      </c>
      <c r="M123" s="95" t="s">
        <v>15</v>
      </c>
      <c r="N123" s="95">
        <v>1</v>
      </c>
      <c r="O123" s="95" t="s">
        <v>14</v>
      </c>
      <c r="P123" s="95"/>
      <c r="Q123" s="135"/>
      <c r="R123" s="134"/>
      <c r="S123" s="108"/>
      <c r="T123" s="4"/>
      <c r="U123" s="4"/>
      <c r="V123" s="4"/>
      <c r="W123" s="4"/>
      <c r="X123" s="109"/>
      <c r="Y123" s="117"/>
      <c r="Z123" s="3" t="s">
        <v>0</v>
      </c>
      <c r="AA123" s="3"/>
      <c r="AB123" s="118"/>
      <c r="AC123" s="11">
        <v>333139</v>
      </c>
    </row>
    <row r="124" spans="1:29" ht="90" x14ac:dyDescent="0.4">
      <c r="A124" s="92" t="s">
        <v>2851</v>
      </c>
      <c r="B124" s="95" t="s">
        <v>2850</v>
      </c>
      <c r="C124" s="95" t="s">
        <v>146</v>
      </c>
      <c r="D124" s="95" t="s">
        <v>111</v>
      </c>
      <c r="E124" s="95" t="s">
        <v>8</v>
      </c>
      <c r="F124" s="61" t="str">
        <f t="shared" si="1"/>
        <v>|||||||||||||||||</v>
      </c>
      <c r="G124" s="63">
        <v>51.67</v>
      </c>
      <c r="H124" s="15">
        <v>1</v>
      </c>
      <c r="I124" s="95" t="s">
        <v>2774</v>
      </c>
      <c r="J124" s="95" t="s">
        <v>2849</v>
      </c>
      <c r="K124" s="95" t="s">
        <v>1447</v>
      </c>
      <c r="L124" s="95" t="s">
        <v>107</v>
      </c>
      <c r="M124" s="95" t="s">
        <v>2848</v>
      </c>
      <c r="N124" s="95">
        <v>21</v>
      </c>
      <c r="O124" s="95" t="s">
        <v>629</v>
      </c>
      <c r="P124" s="145" t="s">
        <v>104</v>
      </c>
      <c r="Q124" s="135"/>
      <c r="R124" s="134"/>
      <c r="S124" s="108"/>
      <c r="T124" s="4"/>
      <c r="U124" s="4"/>
      <c r="V124" s="4"/>
      <c r="W124" s="4"/>
      <c r="X124" s="109"/>
      <c r="Y124" s="117"/>
      <c r="Z124" s="3"/>
      <c r="AA124" s="3"/>
      <c r="AB124" s="118"/>
      <c r="AC124" s="11">
        <v>328122</v>
      </c>
    </row>
    <row r="125" spans="1:29" ht="115.75" x14ac:dyDescent="0.4">
      <c r="A125" s="92" t="s">
        <v>2847</v>
      </c>
      <c r="B125" s="95" t="s">
        <v>2846</v>
      </c>
      <c r="C125" s="95" t="s">
        <v>2845</v>
      </c>
      <c r="D125" s="95" t="s">
        <v>111</v>
      </c>
      <c r="E125" s="95" t="s">
        <v>8</v>
      </c>
      <c r="F125" s="61" t="str">
        <f t="shared" si="1"/>
        <v>||||||||||||||||</v>
      </c>
      <c r="G125" s="63">
        <v>50.17</v>
      </c>
      <c r="H125" s="15">
        <v>0</v>
      </c>
      <c r="I125" s="95" t="s">
        <v>2774</v>
      </c>
      <c r="J125" s="95" t="s">
        <v>2844</v>
      </c>
      <c r="K125" s="95" t="s">
        <v>14</v>
      </c>
      <c r="L125" s="95" t="s">
        <v>31</v>
      </c>
      <c r="M125" s="95" t="s">
        <v>30</v>
      </c>
      <c r="N125" s="95">
        <v>1</v>
      </c>
      <c r="O125" s="95" t="s">
        <v>47</v>
      </c>
      <c r="P125" s="147" t="s">
        <v>46</v>
      </c>
      <c r="Q125" s="135"/>
      <c r="R125" s="134"/>
      <c r="S125" s="108"/>
      <c r="T125" s="4"/>
      <c r="U125" s="4"/>
      <c r="V125" s="4"/>
      <c r="W125" s="4"/>
      <c r="X125" s="109"/>
      <c r="Y125" s="117"/>
      <c r="Z125" s="3"/>
      <c r="AA125" s="3"/>
      <c r="AB125" s="118"/>
      <c r="AC125" s="11">
        <v>325966</v>
      </c>
    </row>
    <row r="126" spans="1:29" ht="115.75" x14ac:dyDescent="0.4">
      <c r="A126" s="92" t="s">
        <v>2843</v>
      </c>
      <c r="B126" s="95" t="s">
        <v>1224</v>
      </c>
      <c r="C126" s="95" t="s">
        <v>2842</v>
      </c>
      <c r="D126" s="95" t="s">
        <v>111</v>
      </c>
      <c r="E126" s="95" t="s">
        <v>8</v>
      </c>
      <c r="F126" s="61" t="str">
        <f t="shared" si="1"/>
        <v>|||||||||||</v>
      </c>
      <c r="G126" s="63">
        <v>34.03</v>
      </c>
      <c r="H126" s="15">
        <v>1</v>
      </c>
      <c r="I126" s="95" t="s">
        <v>2774</v>
      </c>
      <c r="J126" s="95" t="s">
        <v>2841</v>
      </c>
      <c r="K126" s="95" t="s">
        <v>108</v>
      </c>
      <c r="L126" s="95" t="s">
        <v>2187</v>
      </c>
      <c r="M126" s="95" t="s">
        <v>2840</v>
      </c>
      <c r="N126" s="95">
        <v>15</v>
      </c>
      <c r="O126" s="95" t="s">
        <v>629</v>
      </c>
      <c r="P126" s="145" t="s">
        <v>104</v>
      </c>
      <c r="Q126" s="135"/>
      <c r="R126" s="134" t="s">
        <v>75</v>
      </c>
      <c r="S126" s="108"/>
      <c r="T126" s="4"/>
      <c r="U126" s="4"/>
      <c r="V126" s="4"/>
      <c r="W126" s="4"/>
      <c r="X126" s="109"/>
      <c r="Y126" s="117"/>
      <c r="Z126" s="3"/>
      <c r="AA126" s="3"/>
      <c r="AB126" s="118"/>
      <c r="AC126" s="11">
        <v>315079</v>
      </c>
    </row>
    <row r="127" spans="1:29" ht="90" x14ac:dyDescent="0.4">
      <c r="A127" s="92" t="s">
        <v>2839</v>
      </c>
      <c r="B127" s="95" t="s">
        <v>1224</v>
      </c>
      <c r="C127" s="95" t="s">
        <v>960</v>
      </c>
      <c r="D127" s="95" t="s">
        <v>111</v>
      </c>
      <c r="E127" s="95" t="s">
        <v>8</v>
      </c>
      <c r="F127" s="61" t="str">
        <f t="shared" si="1"/>
        <v>|||||||||||||||</v>
      </c>
      <c r="G127" s="63">
        <v>46.97</v>
      </c>
      <c r="H127" s="15">
        <v>1</v>
      </c>
      <c r="I127" s="95" t="s">
        <v>2774</v>
      </c>
      <c r="J127" s="95" t="s">
        <v>2838</v>
      </c>
      <c r="K127" s="95" t="s">
        <v>108</v>
      </c>
      <c r="L127" s="95" t="s">
        <v>94</v>
      </c>
      <c r="M127" s="95" t="s">
        <v>2837</v>
      </c>
      <c r="N127" s="95">
        <v>15</v>
      </c>
      <c r="O127" s="95" t="s">
        <v>105</v>
      </c>
      <c r="P127" s="145" t="s">
        <v>104</v>
      </c>
      <c r="Q127" s="135"/>
      <c r="R127" s="134" t="s">
        <v>75</v>
      </c>
      <c r="S127" s="108"/>
      <c r="T127" s="4"/>
      <c r="U127" s="4"/>
      <c r="V127" s="4"/>
      <c r="W127" s="4"/>
      <c r="X127" s="109"/>
      <c r="Y127" s="117"/>
      <c r="Z127" s="3"/>
      <c r="AA127" s="3" t="s">
        <v>103</v>
      </c>
      <c r="AB127" s="118"/>
      <c r="AC127" s="11">
        <v>315017</v>
      </c>
    </row>
    <row r="128" spans="1:29" ht="102.9" x14ac:dyDescent="0.4">
      <c r="A128" s="92" t="s">
        <v>2836</v>
      </c>
      <c r="B128" s="95" t="s">
        <v>2835</v>
      </c>
      <c r="C128" s="95" t="s">
        <v>1852</v>
      </c>
      <c r="D128" s="95" t="s">
        <v>99</v>
      </c>
      <c r="E128" s="95" t="s">
        <v>8</v>
      </c>
      <c r="F128" s="61" t="str">
        <f t="shared" si="1"/>
        <v>|||||||||||||||||||||||</v>
      </c>
      <c r="G128" s="63">
        <v>71.67</v>
      </c>
      <c r="H128" s="15">
        <v>1</v>
      </c>
      <c r="I128" s="95" t="s">
        <v>2774</v>
      </c>
      <c r="J128" s="95" t="s">
        <v>2834</v>
      </c>
      <c r="K128" s="95" t="s">
        <v>2833</v>
      </c>
      <c r="L128" s="95" t="s">
        <v>49</v>
      </c>
      <c r="M128" s="95" t="s">
        <v>48</v>
      </c>
      <c r="N128" s="95">
        <v>1</v>
      </c>
      <c r="O128" s="95" t="s">
        <v>2</v>
      </c>
      <c r="P128" s="95"/>
      <c r="Q128" s="135"/>
      <c r="R128" s="134"/>
      <c r="S128" s="108"/>
      <c r="T128" s="4"/>
      <c r="U128" s="4"/>
      <c r="V128" s="4"/>
      <c r="W128" s="4"/>
      <c r="X128" s="109"/>
      <c r="Y128" s="117"/>
      <c r="Z128" s="3"/>
      <c r="AA128" s="3"/>
      <c r="AB128" s="118"/>
      <c r="AC128" s="11">
        <v>314332</v>
      </c>
    </row>
    <row r="129" spans="1:29" ht="90" x14ac:dyDescent="0.4">
      <c r="A129" s="92" t="s">
        <v>2832</v>
      </c>
      <c r="B129" s="95" t="s">
        <v>1074</v>
      </c>
      <c r="C129" s="95" t="s">
        <v>2831</v>
      </c>
      <c r="D129" s="95" t="s">
        <v>99</v>
      </c>
      <c r="E129" s="95" t="s">
        <v>8</v>
      </c>
      <c r="F129" s="61" t="str">
        <f t="shared" si="1"/>
        <v>|||||||||||||||</v>
      </c>
      <c r="G129" s="63">
        <v>46.83</v>
      </c>
      <c r="H129" s="15">
        <v>1</v>
      </c>
      <c r="I129" s="95" t="s">
        <v>2774</v>
      </c>
      <c r="J129" s="95" t="s">
        <v>2830</v>
      </c>
      <c r="K129" s="95" t="s">
        <v>245</v>
      </c>
      <c r="L129" s="95" t="s">
        <v>4</v>
      </c>
      <c r="M129" s="95" t="s">
        <v>2829</v>
      </c>
      <c r="N129" s="95">
        <v>7</v>
      </c>
      <c r="O129" s="95" t="s">
        <v>105</v>
      </c>
      <c r="P129" s="145" t="s">
        <v>104</v>
      </c>
      <c r="Q129" s="135"/>
      <c r="R129" s="134" t="s">
        <v>82</v>
      </c>
      <c r="S129" s="108" t="s">
        <v>92</v>
      </c>
      <c r="T129" s="4" t="s">
        <v>1780</v>
      </c>
      <c r="U129" s="4"/>
      <c r="V129" s="4"/>
      <c r="W129" s="4" t="s">
        <v>13</v>
      </c>
      <c r="X129" s="109"/>
      <c r="Y129" s="117"/>
      <c r="Z129" s="3"/>
      <c r="AA129" s="3"/>
      <c r="AB129" s="118"/>
      <c r="AC129" s="11">
        <v>311620</v>
      </c>
    </row>
    <row r="130" spans="1:29" ht="115.75" x14ac:dyDescent="0.4">
      <c r="A130" s="92" t="s">
        <v>2828</v>
      </c>
      <c r="B130" s="95" t="s">
        <v>2827</v>
      </c>
      <c r="C130" s="95" t="s">
        <v>2068</v>
      </c>
      <c r="D130" s="95" t="s">
        <v>204</v>
      </c>
      <c r="E130" s="95" t="s">
        <v>8</v>
      </c>
      <c r="F130" s="61" t="str">
        <f t="shared" si="1"/>
        <v>||||||||||||||||||||||</v>
      </c>
      <c r="G130" s="63">
        <v>68.900000000000006</v>
      </c>
      <c r="H130" s="15">
        <v>1</v>
      </c>
      <c r="I130" s="95" t="s">
        <v>2774</v>
      </c>
      <c r="J130" s="95" t="s">
        <v>2826</v>
      </c>
      <c r="K130" s="95" t="s">
        <v>2825</v>
      </c>
      <c r="L130" s="95" t="s">
        <v>16</v>
      </c>
      <c r="M130" s="95" t="s">
        <v>1056</v>
      </c>
      <c r="N130" s="95">
        <v>2</v>
      </c>
      <c r="O130" s="95" t="s">
        <v>14</v>
      </c>
      <c r="P130" s="95"/>
      <c r="Q130" s="135"/>
      <c r="R130" s="134"/>
      <c r="S130" s="108"/>
      <c r="T130" s="4"/>
      <c r="U130" s="4"/>
      <c r="V130" s="4"/>
      <c r="W130" s="4"/>
      <c r="X130" s="109"/>
      <c r="Y130" s="117"/>
      <c r="Z130" s="3"/>
      <c r="AA130" s="3"/>
      <c r="AB130" s="118"/>
      <c r="AC130" s="11">
        <v>309172</v>
      </c>
    </row>
    <row r="131" spans="1:29" ht="51.45" x14ac:dyDescent="0.4">
      <c r="A131" s="92" t="s">
        <v>2824</v>
      </c>
      <c r="B131" s="95" t="s">
        <v>2823</v>
      </c>
      <c r="C131" s="95" t="s">
        <v>2822</v>
      </c>
      <c r="D131" s="95" t="s">
        <v>111</v>
      </c>
      <c r="E131" s="95" t="s">
        <v>8</v>
      </c>
      <c r="F131" s="61" t="str">
        <f t="shared" si="1"/>
        <v>|||||||||||||</v>
      </c>
      <c r="G131" s="63">
        <v>39.53</v>
      </c>
      <c r="H131" s="15">
        <v>1</v>
      </c>
      <c r="I131" s="95" t="s">
        <v>2774</v>
      </c>
      <c r="J131" s="95" t="s">
        <v>2821</v>
      </c>
      <c r="K131" s="95" t="s">
        <v>108</v>
      </c>
      <c r="L131" s="95" t="s">
        <v>304</v>
      </c>
      <c r="M131" s="95" t="s">
        <v>2820</v>
      </c>
      <c r="N131" s="95">
        <v>11</v>
      </c>
      <c r="O131" s="95" t="s">
        <v>105</v>
      </c>
      <c r="P131" s="145" t="s">
        <v>104</v>
      </c>
      <c r="Q131" s="135"/>
      <c r="R131" s="134" t="s">
        <v>75</v>
      </c>
      <c r="S131" s="108"/>
      <c r="T131" s="4"/>
      <c r="U131" s="4"/>
      <c r="V131" s="4"/>
      <c r="W131" s="4"/>
      <c r="X131" s="109"/>
      <c r="Y131" s="117"/>
      <c r="Z131" s="3"/>
      <c r="AA131" s="3" t="s">
        <v>103</v>
      </c>
      <c r="AB131" s="118"/>
      <c r="AC131" s="11">
        <v>307767</v>
      </c>
    </row>
    <row r="132" spans="1:29" ht="90" x14ac:dyDescent="0.4">
      <c r="A132" s="92" t="s">
        <v>2819</v>
      </c>
      <c r="B132" s="95" t="s">
        <v>285</v>
      </c>
      <c r="C132" s="95" t="s">
        <v>294</v>
      </c>
      <c r="D132" s="95" t="s">
        <v>111</v>
      </c>
      <c r="E132" s="95" t="s">
        <v>8</v>
      </c>
      <c r="F132" s="61" t="str">
        <f t="shared" si="1"/>
        <v>|||||||</v>
      </c>
      <c r="G132" s="63">
        <v>22.8</v>
      </c>
      <c r="H132" s="15">
        <v>1</v>
      </c>
      <c r="I132" s="95" t="s">
        <v>2774</v>
      </c>
      <c r="J132" s="95" t="s">
        <v>2818</v>
      </c>
      <c r="K132" s="95" t="s">
        <v>124</v>
      </c>
      <c r="L132" s="95" t="s">
        <v>107</v>
      </c>
      <c r="M132" s="95" t="s">
        <v>2817</v>
      </c>
      <c r="N132" s="95">
        <v>13</v>
      </c>
      <c r="O132" s="95" t="s">
        <v>105</v>
      </c>
      <c r="P132" s="145" t="s">
        <v>104</v>
      </c>
      <c r="Q132" s="135" t="s">
        <v>1</v>
      </c>
      <c r="R132" s="134"/>
      <c r="S132" s="108" t="s">
        <v>92</v>
      </c>
      <c r="T132" s="4"/>
      <c r="U132" s="4"/>
      <c r="V132" s="4"/>
      <c r="W132" s="4"/>
      <c r="X132" s="109"/>
      <c r="Y132" s="117"/>
      <c r="Z132" s="3"/>
      <c r="AA132" s="3"/>
      <c r="AB132" s="118"/>
      <c r="AC132" s="11">
        <v>304144</v>
      </c>
    </row>
    <row r="133" spans="1:29" ht="102.9" x14ac:dyDescent="0.4">
      <c r="A133" s="92" t="s">
        <v>2816</v>
      </c>
      <c r="B133" s="95" t="s">
        <v>1224</v>
      </c>
      <c r="C133" s="95" t="s">
        <v>960</v>
      </c>
      <c r="D133" s="95" t="s">
        <v>99</v>
      </c>
      <c r="E133" s="95" t="s">
        <v>8</v>
      </c>
      <c r="F133" s="61" t="str">
        <f t="shared" si="1"/>
        <v>||||||</v>
      </c>
      <c r="G133" s="63">
        <v>18.87</v>
      </c>
      <c r="H133" s="15">
        <v>1</v>
      </c>
      <c r="I133" s="95" t="s">
        <v>2774</v>
      </c>
      <c r="J133" s="95" t="s">
        <v>2815</v>
      </c>
      <c r="K133" s="95" t="s">
        <v>2814</v>
      </c>
      <c r="L133" s="95" t="s">
        <v>304</v>
      </c>
      <c r="M133" s="95" t="s">
        <v>2813</v>
      </c>
      <c r="N133" s="95">
        <v>10</v>
      </c>
      <c r="O133" s="95" t="s">
        <v>105</v>
      </c>
      <c r="P133" s="145" t="s">
        <v>104</v>
      </c>
      <c r="Q133" s="135"/>
      <c r="R133" s="134" t="s">
        <v>75</v>
      </c>
      <c r="S133" s="108"/>
      <c r="T133" s="4"/>
      <c r="U133" s="4"/>
      <c r="V133" s="4"/>
      <c r="W133" s="4"/>
      <c r="X133" s="109"/>
      <c r="Y133" s="117"/>
      <c r="Z133" s="3"/>
      <c r="AA133" s="3" t="s">
        <v>103</v>
      </c>
      <c r="AB133" s="118"/>
      <c r="AC133" s="11">
        <v>303276</v>
      </c>
    </row>
    <row r="134" spans="1:29" ht="90" x14ac:dyDescent="0.4">
      <c r="A134" s="92" t="s">
        <v>2812</v>
      </c>
      <c r="B134" s="95" t="s">
        <v>2811</v>
      </c>
      <c r="C134" s="95" t="s">
        <v>2810</v>
      </c>
      <c r="D134" s="95" t="s">
        <v>99</v>
      </c>
      <c r="E134" s="95" t="s">
        <v>8</v>
      </c>
      <c r="F134" s="61" t="str">
        <f t="shared" si="1"/>
        <v>|||||||||||||||||||||||</v>
      </c>
      <c r="G134" s="63">
        <v>71.2</v>
      </c>
      <c r="H134" s="15">
        <v>1</v>
      </c>
      <c r="I134" s="95" t="s">
        <v>2774</v>
      </c>
      <c r="J134" s="95" t="s">
        <v>2809</v>
      </c>
      <c r="K134" s="95" t="s">
        <v>2808</v>
      </c>
      <c r="L134" s="95" t="s">
        <v>31</v>
      </c>
      <c r="M134" s="95" t="s">
        <v>2807</v>
      </c>
      <c r="N134" s="95">
        <v>7</v>
      </c>
      <c r="O134" s="95" t="s">
        <v>105</v>
      </c>
      <c r="P134" s="145" t="s">
        <v>104</v>
      </c>
      <c r="Q134" s="135"/>
      <c r="R134" s="134"/>
      <c r="S134" s="108"/>
      <c r="T134" s="4"/>
      <c r="U134" s="4"/>
      <c r="V134" s="4"/>
      <c r="W134" s="4"/>
      <c r="X134" s="109"/>
      <c r="Y134" s="117" t="s">
        <v>533</v>
      </c>
      <c r="Z134" s="3"/>
      <c r="AA134" s="3"/>
      <c r="AB134" s="118"/>
      <c r="AC134" s="11">
        <v>302010</v>
      </c>
    </row>
    <row r="135" spans="1:29" ht="128.6" x14ac:dyDescent="0.4">
      <c r="A135" s="92" t="s">
        <v>2806</v>
      </c>
      <c r="B135" s="95" t="s">
        <v>2805</v>
      </c>
      <c r="C135" s="95" t="s">
        <v>2567</v>
      </c>
      <c r="D135" s="95" t="s">
        <v>111</v>
      </c>
      <c r="E135" s="95" t="s">
        <v>8</v>
      </c>
      <c r="F135" s="61" t="str">
        <f t="shared" si="1"/>
        <v>||||||||||</v>
      </c>
      <c r="G135" s="63">
        <v>30.8</v>
      </c>
      <c r="H135" s="15">
        <v>1</v>
      </c>
      <c r="I135" s="95" t="s">
        <v>2774</v>
      </c>
      <c r="J135" s="95" t="s">
        <v>2804</v>
      </c>
      <c r="K135" s="95" t="s">
        <v>1447</v>
      </c>
      <c r="L135" s="95" t="s">
        <v>347</v>
      </c>
      <c r="M135" s="95" t="s">
        <v>2803</v>
      </c>
      <c r="N135" s="95">
        <v>41</v>
      </c>
      <c r="O135" s="95" t="s">
        <v>629</v>
      </c>
      <c r="P135" s="145" t="s">
        <v>104</v>
      </c>
      <c r="Q135" s="135"/>
      <c r="R135" s="134"/>
      <c r="S135" s="108"/>
      <c r="T135" s="4"/>
      <c r="U135" s="4"/>
      <c r="V135" s="4"/>
      <c r="W135" s="4"/>
      <c r="X135" s="109"/>
      <c r="Y135" s="117"/>
      <c r="Z135" s="3"/>
      <c r="AA135" s="3"/>
      <c r="AB135" s="118"/>
      <c r="AC135" s="11">
        <v>301670</v>
      </c>
    </row>
    <row r="136" spans="1:29" ht="90" x14ac:dyDescent="0.4">
      <c r="A136" s="92" t="s">
        <v>2802</v>
      </c>
      <c r="B136" s="95" t="s">
        <v>1276</v>
      </c>
      <c r="C136" s="95" t="s">
        <v>374</v>
      </c>
      <c r="D136" s="95" t="s">
        <v>111</v>
      </c>
      <c r="E136" s="95" t="s">
        <v>8</v>
      </c>
      <c r="F136" s="61" t="str">
        <f t="shared" si="1"/>
        <v>||||||||||||||||</v>
      </c>
      <c r="G136" s="63">
        <v>50.2</v>
      </c>
      <c r="H136" s="15">
        <v>0</v>
      </c>
      <c r="I136" s="95" t="s">
        <v>2774</v>
      </c>
      <c r="J136" s="95" t="s">
        <v>2801</v>
      </c>
      <c r="K136" s="95" t="s">
        <v>2800</v>
      </c>
      <c r="L136" s="95" t="s">
        <v>94</v>
      </c>
      <c r="M136" s="95" t="s">
        <v>2799</v>
      </c>
      <c r="N136" s="95">
        <v>21</v>
      </c>
      <c r="O136" s="95" t="s">
        <v>629</v>
      </c>
      <c r="P136" s="145" t="s">
        <v>104</v>
      </c>
      <c r="Q136" s="135" t="s">
        <v>1</v>
      </c>
      <c r="R136" s="134"/>
      <c r="S136" s="108" t="s">
        <v>92</v>
      </c>
      <c r="T136" s="4"/>
      <c r="U136" s="4"/>
      <c r="V136" s="4"/>
      <c r="W136" s="4"/>
      <c r="X136" s="109"/>
      <c r="Y136" s="117"/>
      <c r="Z136" s="3"/>
      <c r="AA136" s="3" t="s">
        <v>103</v>
      </c>
      <c r="AB136" s="118"/>
      <c r="AC136" s="11">
        <v>294998</v>
      </c>
    </row>
    <row r="137" spans="1:29" ht="90" x14ac:dyDescent="0.4">
      <c r="A137" s="92" t="s">
        <v>2798</v>
      </c>
      <c r="B137" s="95" t="s">
        <v>197</v>
      </c>
      <c r="C137" s="95" t="s">
        <v>1917</v>
      </c>
      <c r="D137" s="95" t="s">
        <v>99</v>
      </c>
      <c r="E137" s="95" t="s">
        <v>98</v>
      </c>
      <c r="F137" s="61" t="str">
        <f t="shared" si="1"/>
        <v>|||||||||||||||||||||||||||||||||</v>
      </c>
      <c r="G137" s="63">
        <v>101.53</v>
      </c>
      <c r="H137" s="15">
        <v>0</v>
      </c>
      <c r="I137" s="95" t="s">
        <v>2774</v>
      </c>
      <c r="J137" s="95" t="s">
        <v>2797</v>
      </c>
      <c r="K137" s="95" t="s">
        <v>2796</v>
      </c>
      <c r="L137" s="95" t="s">
        <v>31</v>
      </c>
      <c r="M137" s="95" t="s">
        <v>208</v>
      </c>
      <c r="N137" s="95">
        <v>1</v>
      </c>
      <c r="O137" s="95" t="s">
        <v>14</v>
      </c>
      <c r="P137" s="95"/>
      <c r="Q137" s="135" t="s">
        <v>1</v>
      </c>
      <c r="R137" s="134"/>
      <c r="S137" s="108" t="s">
        <v>92</v>
      </c>
      <c r="T137" s="4"/>
      <c r="U137" s="4"/>
      <c r="V137" s="4"/>
      <c r="W137" s="4"/>
      <c r="X137" s="109" t="s">
        <v>255</v>
      </c>
      <c r="Y137" s="117" t="s">
        <v>176</v>
      </c>
      <c r="Z137" s="3"/>
      <c r="AA137" s="3"/>
      <c r="AB137" s="118" t="s">
        <v>296</v>
      </c>
      <c r="AC137" s="11">
        <v>261459</v>
      </c>
    </row>
    <row r="138" spans="1:29" ht="141.44999999999999" x14ac:dyDescent="0.4">
      <c r="A138" s="92" t="s">
        <v>2795</v>
      </c>
      <c r="B138" s="95" t="s">
        <v>285</v>
      </c>
      <c r="C138" s="95" t="s">
        <v>284</v>
      </c>
      <c r="D138" s="95" t="s">
        <v>111</v>
      </c>
      <c r="E138" s="95" t="s">
        <v>8</v>
      </c>
      <c r="F138" s="61" t="str">
        <f t="shared" si="1"/>
        <v>|||||||||||||</v>
      </c>
      <c r="G138" s="63">
        <v>39.9</v>
      </c>
      <c r="H138" s="15">
        <v>1</v>
      </c>
      <c r="I138" s="95" t="s">
        <v>2774</v>
      </c>
      <c r="J138" s="95" t="s">
        <v>2794</v>
      </c>
      <c r="K138" s="95" t="s">
        <v>1809</v>
      </c>
      <c r="L138" s="95" t="s">
        <v>1992</v>
      </c>
      <c r="M138" s="95" t="s">
        <v>2793</v>
      </c>
      <c r="N138" s="95">
        <v>43</v>
      </c>
      <c r="O138" s="95" t="s">
        <v>105</v>
      </c>
      <c r="P138" s="145" t="s">
        <v>104</v>
      </c>
      <c r="Q138" s="135" t="s">
        <v>1</v>
      </c>
      <c r="R138" s="134"/>
      <c r="S138" s="108" t="s">
        <v>92</v>
      </c>
      <c r="T138" s="4"/>
      <c r="U138" s="4"/>
      <c r="V138" s="4"/>
      <c r="W138" s="4"/>
      <c r="X138" s="109"/>
      <c r="Y138" s="117"/>
      <c r="Z138" s="3"/>
      <c r="AA138" s="3"/>
      <c r="AB138" s="118"/>
      <c r="AC138" s="11">
        <v>256290</v>
      </c>
    </row>
    <row r="139" spans="1:29" ht="102.9" x14ac:dyDescent="0.4">
      <c r="A139" s="92" t="s">
        <v>2792</v>
      </c>
      <c r="B139" s="95" t="s">
        <v>2791</v>
      </c>
      <c r="C139" s="95" t="s">
        <v>2790</v>
      </c>
      <c r="D139" s="95" t="s">
        <v>111</v>
      </c>
      <c r="E139" s="95" t="s">
        <v>8</v>
      </c>
      <c r="F139" s="61" t="str">
        <f t="shared" si="1"/>
        <v>|||||||||||||||||||||||||||</v>
      </c>
      <c r="G139" s="63">
        <v>82.13</v>
      </c>
      <c r="H139" s="15">
        <v>1</v>
      </c>
      <c r="I139" s="95" t="s">
        <v>2774</v>
      </c>
      <c r="J139" s="95" t="s">
        <v>2789</v>
      </c>
      <c r="K139" s="95" t="s">
        <v>2033</v>
      </c>
      <c r="L139" s="95" t="s">
        <v>1274</v>
      </c>
      <c r="M139" s="95" t="s">
        <v>2788</v>
      </c>
      <c r="N139" s="95">
        <v>15</v>
      </c>
      <c r="O139" s="95" t="s">
        <v>47</v>
      </c>
      <c r="P139" s="147" t="s">
        <v>46</v>
      </c>
      <c r="Q139" s="135"/>
      <c r="R139" s="134"/>
      <c r="S139" s="108"/>
      <c r="T139" s="4"/>
      <c r="U139" s="4"/>
      <c r="V139" s="4"/>
      <c r="W139" s="4"/>
      <c r="X139" s="109"/>
      <c r="Y139" s="117" t="s">
        <v>533</v>
      </c>
      <c r="Z139" s="3"/>
      <c r="AA139" s="3" t="s">
        <v>103</v>
      </c>
      <c r="AB139" s="118"/>
      <c r="AC139" s="11">
        <v>187551</v>
      </c>
    </row>
    <row r="140" spans="1:29" ht="77.150000000000006" x14ac:dyDescent="0.4">
      <c r="A140" s="92" t="s">
        <v>2787</v>
      </c>
      <c r="B140" s="95" t="s">
        <v>2786</v>
      </c>
      <c r="C140" s="95" t="s">
        <v>311</v>
      </c>
      <c r="D140" s="95" t="s">
        <v>111</v>
      </c>
      <c r="E140" s="95" t="s">
        <v>8</v>
      </c>
      <c r="F140" s="61" t="str">
        <f t="shared" si="1"/>
        <v>||||||||||||</v>
      </c>
      <c r="G140" s="63">
        <v>37.369999999999997</v>
      </c>
      <c r="H140" s="15">
        <v>1</v>
      </c>
      <c r="I140" s="95" t="s">
        <v>2774</v>
      </c>
      <c r="J140" s="95" t="s">
        <v>2785</v>
      </c>
      <c r="K140" s="95" t="s">
        <v>108</v>
      </c>
      <c r="L140" s="95" t="s">
        <v>2062</v>
      </c>
      <c r="M140" s="95" t="s">
        <v>2784</v>
      </c>
      <c r="N140" s="95">
        <v>23</v>
      </c>
      <c r="O140" s="95" t="s">
        <v>105</v>
      </c>
      <c r="P140" s="145" t="s">
        <v>104</v>
      </c>
      <c r="Q140" s="135"/>
      <c r="R140" s="134"/>
      <c r="S140" s="108"/>
      <c r="T140" s="4"/>
      <c r="U140" s="4"/>
      <c r="V140" s="4"/>
      <c r="W140" s="4"/>
      <c r="X140" s="109"/>
      <c r="Y140" s="117"/>
      <c r="Z140" s="3"/>
      <c r="AA140" s="3"/>
      <c r="AB140" s="118"/>
      <c r="AC140" s="11">
        <v>168056</v>
      </c>
    </row>
    <row r="141" spans="1:29" ht="180" x14ac:dyDescent="0.4">
      <c r="A141" s="92" t="s">
        <v>2783</v>
      </c>
      <c r="B141" s="95" t="s">
        <v>2782</v>
      </c>
      <c r="C141" s="95" t="s">
        <v>2781</v>
      </c>
      <c r="D141" s="95" t="s">
        <v>111</v>
      </c>
      <c r="E141" s="95" t="s">
        <v>8</v>
      </c>
      <c r="F141" s="61" t="str">
        <f t="shared" si="1"/>
        <v>||||||||||||||||||||||||||||||</v>
      </c>
      <c r="G141" s="63">
        <v>91.6</v>
      </c>
      <c r="H141" s="15">
        <v>1</v>
      </c>
      <c r="I141" s="95" t="s">
        <v>2774</v>
      </c>
      <c r="J141" s="95" t="s">
        <v>2780</v>
      </c>
      <c r="K141" s="95" t="s">
        <v>2779</v>
      </c>
      <c r="L141" s="95" t="s">
        <v>31</v>
      </c>
      <c r="M141" s="95" t="s">
        <v>2778</v>
      </c>
      <c r="N141" s="95">
        <v>2</v>
      </c>
      <c r="O141" s="95" t="s">
        <v>105</v>
      </c>
      <c r="P141" s="145" t="s">
        <v>104</v>
      </c>
      <c r="Q141" s="135"/>
      <c r="R141" s="134"/>
      <c r="S141" s="108"/>
      <c r="T141" s="4"/>
      <c r="U141" s="4"/>
      <c r="V141" s="4"/>
      <c r="W141" s="4"/>
      <c r="X141" s="109"/>
      <c r="Y141" s="117"/>
      <c r="Z141" s="3"/>
      <c r="AA141" s="3"/>
      <c r="AB141" s="118" t="s">
        <v>296</v>
      </c>
      <c r="AC141" s="11">
        <v>40833</v>
      </c>
    </row>
    <row r="142" spans="1:29" ht="180.45" thickBot="1" x14ac:dyDescent="0.45">
      <c r="A142" s="93" t="s">
        <v>2777</v>
      </c>
      <c r="B142" s="96" t="s">
        <v>2776</v>
      </c>
      <c r="C142" s="96" t="s">
        <v>2775</v>
      </c>
      <c r="D142" s="96" t="s">
        <v>111</v>
      </c>
      <c r="E142" s="96" t="s">
        <v>8</v>
      </c>
      <c r="F142" s="100" t="str">
        <f t="shared" si="1"/>
        <v>||||||||||||||||||||||||||||||||||</v>
      </c>
      <c r="G142" s="81">
        <v>104.53</v>
      </c>
      <c r="H142" s="8">
        <v>0</v>
      </c>
      <c r="I142" s="96" t="s">
        <v>2774</v>
      </c>
      <c r="J142" s="96" t="s">
        <v>2773</v>
      </c>
      <c r="K142" s="96" t="s">
        <v>586</v>
      </c>
      <c r="L142" s="96" t="s">
        <v>136</v>
      </c>
      <c r="M142" s="96" t="s">
        <v>2772</v>
      </c>
      <c r="N142" s="96">
        <v>9</v>
      </c>
      <c r="O142" s="96" t="s">
        <v>47</v>
      </c>
      <c r="P142" s="148" t="s">
        <v>46</v>
      </c>
      <c r="Q142" s="136"/>
      <c r="R142" s="137"/>
      <c r="S142" s="110"/>
      <c r="T142" s="111"/>
      <c r="U142" s="111"/>
      <c r="V142" s="111"/>
      <c r="W142" s="111"/>
      <c r="X142" s="112"/>
      <c r="Y142" s="119"/>
      <c r="Z142" s="120"/>
      <c r="AA142" s="120"/>
      <c r="AB142" s="121"/>
      <c r="AC142" s="2">
        <v>131</v>
      </c>
    </row>
    <row r="146" spans="1:29" ht="46.3" x14ac:dyDescent="0.4">
      <c r="A146" s="216" t="s">
        <v>2771</v>
      </c>
      <c r="B146" s="217"/>
      <c r="C146" s="217"/>
      <c r="D146" s="217"/>
      <c r="E146" s="217"/>
      <c r="F146" s="217"/>
      <c r="G146" s="217"/>
      <c r="H146" s="217"/>
      <c r="I146" s="217"/>
      <c r="J146" s="217"/>
      <c r="K146" s="217"/>
      <c r="L146" s="217"/>
      <c r="M146" s="217"/>
      <c r="N146" s="217"/>
      <c r="O146" s="217"/>
      <c r="P146" s="217"/>
      <c r="Q146" s="217"/>
      <c r="R146" s="217"/>
      <c r="S146" s="217"/>
      <c r="T146" s="217"/>
      <c r="U146" s="217"/>
      <c r="V146" s="217"/>
      <c r="W146" s="217"/>
      <c r="X146" s="217"/>
      <c r="Y146" s="217"/>
      <c r="Z146" s="217"/>
      <c r="AA146" s="217"/>
      <c r="AB146" s="217"/>
      <c r="AC146" s="217"/>
    </row>
    <row r="147" spans="1:29" ht="23.15" x14ac:dyDescent="0.4">
      <c r="A147" s="49" t="s">
        <v>1564</v>
      </c>
      <c r="B147" s="46"/>
      <c r="C147" s="47"/>
      <c r="D147" s="46"/>
      <c r="E147" s="46"/>
      <c r="F147" s="48"/>
      <c r="G147" s="67"/>
      <c r="H147" s="46"/>
      <c r="I147" s="47"/>
      <c r="J147" s="47"/>
      <c r="K147" s="47"/>
      <c r="L147" s="47"/>
      <c r="M147" s="47"/>
      <c r="N147" s="46"/>
      <c r="O147" s="47"/>
      <c r="P147" s="46"/>
      <c r="Q147" s="127"/>
      <c r="R147" s="127"/>
      <c r="S147" s="46"/>
      <c r="T147" s="46"/>
      <c r="U147" s="46"/>
      <c r="V147" s="46"/>
      <c r="W147" s="46"/>
      <c r="X147" s="46"/>
      <c r="Y147" s="46"/>
      <c r="Z147" s="46"/>
      <c r="AA147" s="46"/>
      <c r="AB147" s="46"/>
      <c r="AC147" s="45"/>
    </row>
    <row r="148" spans="1:29" ht="23.15" x14ac:dyDescent="0.4">
      <c r="A148" s="44" t="s">
        <v>3118</v>
      </c>
      <c r="B148" s="41"/>
      <c r="C148" s="42"/>
      <c r="D148" s="41"/>
      <c r="E148" s="41"/>
      <c r="F148" s="43"/>
      <c r="G148" s="68"/>
      <c r="H148" s="41"/>
      <c r="I148" s="42"/>
      <c r="J148" s="42"/>
      <c r="K148" s="42"/>
      <c r="L148" s="42"/>
      <c r="M148" s="42"/>
      <c r="N148" s="41"/>
      <c r="O148" s="42"/>
      <c r="P148" s="41"/>
      <c r="Q148" s="36"/>
      <c r="R148" s="36"/>
      <c r="S148" s="41"/>
      <c r="T148" s="41"/>
      <c r="U148" s="41"/>
      <c r="V148" s="41"/>
      <c r="W148" s="41"/>
      <c r="X148" s="41"/>
      <c r="Y148" s="41"/>
      <c r="Z148" s="41"/>
      <c r="AA148" s="41"/>
      <c r="AB148" s="41"/>
      <c r="AC148" s="40"/>
    </row>
    <row r="149" spans="1:29" ht="23.15" x14ac:dyDescent="0.4">
      <c r="A149" s="39" t="s">
        <v>1563</v>
      </c>
      <c r="B149" s="36"/>
      <c r="C149" s="37"/>
      <c r="D149" s="36"/>
      <c r="E149" s="36"/>
      <c r="F149" s="38"/>
      <c r="G149" s="69"/>
      <c r="H149" s="36"/>
      <c r="I149" s="37"/>
      <c r="J149" s="37"/>
      <c r="K149" s="37"/>
      <c r="L149" s="37"/>
      <c r="M149" s="37"/>
      <c r="N149" s="36"/>
      <c r="O149" s="37"/>
      <c r="P149" s="36"/>
      <c r="Q149" s="36"/>
      <c r="R149" s="36"/>
      <c r="S149" s="36"/>
      <c r="T149" s="36"/>
      <c r="U149" s="36"/>
      <c r="V149" s="36"/>
      <c r="W149" s="36"/>
      <c r="X149" s="36"/>
      <c r="Y149" s="36"/>
      <c r="Z149" s="36"/>
      <c r="AA149" s="36"/>
      <c r="AB149" s="36"/>
      <c r="AC149" s="35"/>
    </row>
    <row r="150" spans="1:29" ht="23.6" thickBot="1" x14ac:dyDescent="0.45">
      <c r="A150" s="34" t="s">
        <v>1562</v>
      </c>
      <c r="B150" s="31"/>
      <c r="C150" s="32"/>
      <c r="D150" s="31"/>
      <c r="E150" s="31"/>
      <c r="F150" s="33"/>
      <c r="G150" s="70"/>
      <c r="H150" s="31"/>
      <c r="I150" s="32"/>
      <c r="J150" s="32"/>
      <c r="K150" s="32"/>
      <c r="L150" s="32"/>
      <c r="M150" s="32"/>
      <c r="N150" s="31"/>
      <c r="O150" s="32"/>
      <c r="P150" s="31"/>
      <c r="Q150" s="36"/>
      <c r="R150" s="36"/>
      <c r="S150" s="31"/>
      <c r="T150" s="31"/>
      <c r="U150" s="31"/>
      <c r="V150" s="31"/>
      <c r="W150" s="31"/>
      <c r="X150" s="31"/>
      <c r="Y150" s="31"/>
      <c r="Z150" s="31"/>
      <c r="AA150" s="31"/>
      <c r="AB150" s="31"/>
      <c r="AC150" s="30"/>
    </row>
    <row r="151" spans="1:29" ht="23.6" thickBot="1" x14ac:dyDescent="0.45">
      <c r="A151" s="29" t="s">
        <v>1561</v>
      </c>
      <c r="B151" s="26"/>
      <c r="C151" s="27"/>
      <c r="D151" s="26"/>
      <c r="E151" s="26"/>
      <c r="F151" s="28"/>
      <c r="G151" s="71"/>
      <c r="H151" s="26"/>
      <c r="I151" s="27"/>
      <c r="J151" s="27"/>
      <c r="K151" s="27"/>
      <c r="L151" s="27"/>
      <c r="M151" s="27"/>
      <c r="N151" s="26"/>
      <c r="O151" s="27"/>
      <c r="P151" s="26"/>
      <c r="Q151" s="128"/>
      <c r="R151" s="128"/>
      <c r="S151" s="26"/>
      <c r="T151" s="26"/>
      <c r="U151" s="26"/>
      <c r="V151" s="26"/>
      <c r="W151" s="26"/>
      <c r="X151" s="26"/>
      <c r="Y151" s="26"/>
      <c r="Z151" s="26"/>
      <c r="AA151" s="26"/>
      <c r="AB151" s="26"/>
      <c r="AC151" s="215"/>
    </row>
    <row r="152" spans="1:29" ht="29.6" thickBot="1" x14ac:dyDescent="0.45">
      <c r="A152" s="86" t="s">
        <v>1560</v>
      </c>
      <c r="B152" s="24" t="s">
        <v>1559</v>
      </c>
      <c r="C152" s="24" t="s">
        <v>1558</v>
      </c>
      <c r="D152" s="24" t="s">
        <v>1557</v>
      </c>
      <c r="E152" s="24" t="s">
        <v>1556</v>
      </c>
      <c r="F152" s="229" t="s">
        <v>1555</v>
      </c>
      <c r="G152" s="229"/>
      <c r="H152" s="23" t="s">
        <v>1554</v>
      </c>
      <c r="I152" s="24" t="s">
        <v>1553</v>
      </c>
      <c r="J152" s="24" t="s">
        <v>1552</v>
      </c>
      <c r="K152" s="24" t="s">
        <v>1551</v>
      </c>
      <c r="L152" s="24" t="s">
        <v>1550</v>
      </c>
      <c r="M152" s="24" t="s">
        <v>1549</v>
      </c>
      <c r="N152" s="24" t="s">
        <v>1548</v>
      </c>
      <c r="O152" s="230" t="s">
        <v>1547</v>
      </c>
      <c r="P152" s="231"/>
      <c r="Q152" s="230" t="s">
        <v>1546</v>
      </c>
      <c r="R152" s="231"/>
      <c r="S152" s="230" t="s">
        <v>1545</v>
      </c>
      <c r="T152" s="232"/>
      <c r="U152" s="232"/>
      <c r="V152" s="232"/>
      <c r="W152" s="232"/>
      <c r="X152" s="231"/>
      <c r="Y152" s="230" t="s">
        <v>1544</v>
      </c>
      <c r="Z152" s="232"/>
      <c r="AA152" s="232"/>
      <c r="AB152" s="231"/>
      <c r="AC152" s="122" t="s">
        <v>1543</v>
      </c>
    </row>
    <row r="153" spans="1:29" ht="111.9" x14ac:dyDescent="0.4">
      <c r="A153" s="22"/>
      <c r="B153" s="22" t="s">
        <v>1276</v>
      </c>
      <c r="C153" s="22" t="s">
        <v>173</v>
      </c>
      <c r="D153" s="22" t="s">
        <v>99</v>
      </c>
      <c r="E153" s="22" t="s">
        <v>18</v>
      </c>
      <c r="F153" s="78" t="str">
        <f>REPT("|",G153/3)</f>
        <v>||||||</v>
      </c>
      <c r="G153" s="79">
        <v>20.97</v>
      </c>
      <c r="H153" s="15">
        <v>0</v>
      </c>
      <c r="I153" s="22" t="s">
        <v>2752</v>
      </c>
      <c r="J153" s="22" t="s">
        <v>2770</v>
      </c>
      <c r="K153" s="22" t="s">
        <v>660</v>
      </c>
      <c r="L153" s="22" t="s">
        <v>49</v>
      </c>
      <c r="M153" s="22" t="s">
        <v>76</v>
      </c>
      <c r="N153" s="22">
        <v>1</v>
      </c>
      <c r="O153" s="22" t="s">
        <v>14</v>
      </c>
      <c r="P153" s="22"/>
      <c r="Q153" s="130" t="s">
        <v>1</v>
      </c>
      <c r="R153" s="131"/>
      <c r="S153" s="105" t="s">
        <v>92</v>
      </c>
      <c r="T153" s="106"/>
      <c r="U153" s="106"/>
      <c r="V153" s="106"/>
      <c r="W153" s="106" t="s">
        <v>13</v>
      </c>
      <c r="X153" s="107"/>
      <c r="Y153" s="114"/>
      <c r="Z153" s="115"/>
      <c r="AA153" s="115"/>
      <c r="AB153" s="116"/>
      <c r="AC153" s="123">
        <v>440327</v>
      </c>
    </row>
    <row r="154" spans="1:29" ht="74.599999999999994" x14ac:dyDescent="0.4">
      <c r="A154" s="14" t="s">
        <v>2769</v>
      </c>
      <c r="B154" s="14" t="s">
        <v>2768</v>
      </c>
      <c r="C154" s="14" t="s">
        <v>2767</v>
      </c>
      <c r="D154" s="14" t="s">
        <v>99</v>
      </c>
      <c r="E154" s="14" t="s">
        <v>8</v>
      </c>
      <c r="F154" s="61" t="str">
        <f t="shared" ref="F154:F158" si="2">REPT("|",G154/3)</f>
        <v>||||||</v>
      </c>
      <c r="G154" s="80">
        <v>18.03</v>
      </c>
      <c r="H154" s="15">
        <v>0</v>
      </c>
      <c r="I154" s="14" t="s">
        <v>2752</v>
      </c>
      <c r="J154" s="14" t="s">
        <v>2766</v>
      </c>
      <c r="K154" s="14" t="s">
        <v>292</v>
      </c>
      <c r="L154" s="14" t="s">
        <v>49</v>
      </c>
      <c r="M154" s="14" t="s">
        <v>76</v>
      </c>
      <c r="N154" s="14">
        <v>1</v>
      </c>
      <c r="O154" s="14" t="s">
        <v>105</v>
      </c>
      <c r="P154" s="145" t="s">
        <v>104</v>
      </c>
      <c r="Q154" s="132" t="s">
        <v>1</v>
      </c>
      <c r="R154" s="103"/>
      <c r="S154" s="108" t="s">
        <v>92</v>
      </c>
      <c r="T154" s="4"/>
      <c r="U154" s="4"/>
      <c r="V154" s="4"/>
      <c r="W154" s="4" t="s">
        <v>13</v>
      </c>
      <c r="X154" s="109"/>
      <c r="Y154" s="117"/>
      <c r="Z154" s="3"/>
      <c r="AA154" s="3"/>
      <c r="AB154" s="118"/>
      <c r="AC154" s="11">
        <v>422122</v>
      </c>
    </row>
    <row r="155" spans="1:29" ht="111.9" x14ac:dyDescent="0.4">
      <c r="A155" s="14" t="s">
        <v>2765</v>
      </c>
      <c r="B155" s="14" t="s">
        <v>676</v>
      </c>
      <c r="C155" s="14" t="s">
        <v>675</v>
      </c>
      <c r="D155" s="14" t="s">
        <v>99</v>
      </c>
      <c r="E155" s="14" t="s">
        <v>8</v>
      </c>
      <c r="F155" s="61" t="str">
        <f t="shared" si="2"/>
        <v>|||||</v>
      </c>
      <c r="G155" s="80">
        <v>16.03</v>
      </c>
      <c r="H155" s="15">
        <v>1</v>
      </c>
      <c r="I155" s="14" t="s">
        <v>2752</v>
      </c>
      <c r="J155" s="14" t="s">
        <v>2764</v>
      </c>
      <c r="K155" s="14" t="s">
        <v>130</v>
      </c>
      <c r="L155" s="14" t="s">
        <v>1760</v>
      </c>
      <c r="M155" s="14" t="s">
        <v>2763</v>
      </c>
      <c r="N155" s="14">
        <v>8</v>
      </c>
      <c r="O155" s="14" t="s">
        <v>177</v>
      </c>
      <c r="P155" s="14"/>
      <c r="Q155" s="132" t="s">
        <v>1</v>
      </c>
      <c r="R155" s="103"/>
      <c r="S155" s="108"/>
      <c r="T155" s="4"/>
      <c r="U155" s="4" t="s">
        <v>1</v>
      </c>
      <c r="V155" s="4"/>
      <c r="W155" s="4"/>
      <c r="X155" s="109"/>
      <c r="Y155" s="117"/>
      <c r="Z155" s="3"/>
      <c r="AA155" s="3"/>
      <c r="AB155" s="118"/>
      <c r="AC155" s="11">
        <v>393450</v>
      </c>
    </row>
    <row r="156" spans="1:29" ht="136.75" x14ac:dyDescent="0.4">
      <c r="A156" s="14" t="s">
        <v>2762</v>
      </c>
      <c r="B156" s="14" t="s">
        <v>2761</v>
      </c>
      <c r="C156" s="14" t="s">
        <v>814</v>
      </c>
      <c r="D156" s="14" t="s">
        <v>99</v>
      </c>
      <c r="E156" s="14" t="s">
        <v>8</v>
      </c>
      <c r="F156" s="61" t="str">
        <f t="shared" si="2"/>
        <v>||||||||||</v>
      </c>
      <c r="G156" s="80">
        <v>30.37</v>
      </c>
      <c r="H156" s="15">
        <v>1</v>
      </c>
      <c r="I156" s="14" t="s">
        <v>2752</v>
      </c>
      <c r="J156" s="14" t="s">
        <v>2760</v>
      </c>
      <c r="K156" s="14" t="s">
        <v>130</v>
      </c>
      <c r="L156" s="14" t="s">
        <v>49</v>
      </c>
      <c r="M156" s="14" t="s">
        <v>76</v>
      </c>
      <c r="N156" s="14">
        <v>1</v>
      </c>
      <c r="O156" s="14" t="s">
        <v>105</v>
      </c>
      <c r="P156" s="145" t="s">
        <v>104</v>
      </c>
      <c r="Q156" s="132" t="s">
        <v>1</v>
      </c>
      <c r="R156" s="103"/>
      <c r="S156" s="108"/>
      <c r="T156" s="4"/>
      <c r="U156" s="4"/>
      <c r="V156" s="4"/>
      <c r="W156" s="4" t="s">
        <v>13</v>
      </c>
      <c r="X156" s="109"/>
      <c r="Y156" s="117"/>
      <c r="Z156" s="3"/>
      <c r="AA156" s="3"/>
      <c r="AB156" s="118"/>
      <c r="AC156" s="11">
        <v>392678</v>
      </c>
    </row>
    <row r="157" spans="1:29" ht="99.45" x14ac:dyDescent="0.4">
      <c r="A157" s="14" t="s">
        <v>2759</v>
      </c>
      <c r="B157" s="14" t="s">
        <v>2758</v>
      </c>
      <c r="C157" s="14" t="s">
        <v>2757</v>
      </c>
      <c r="D157" s="14" t="s">
        <v>111</v>
      </c>
      <c r="E157" s="14" t="s">
        <v>8</v>
      </c>
      <c r="F157" s="61" t="str">
        <f t="shared" si="2"/>
        <v>||||||||||</v>
      </c>
      <c r="G157" s="80">
        <v>30.4</v>
      </c>
      <c r="H157" s="15">
        <v>1</v>
      </c>
      <c r="I157" s="14" t="s">
        <v>2752</v>
      </c>
      <c r="J157" s="14" t="s">
        <v>2756</v>
      </c>
      <c r="K157" s="14" t="s">
        <v>192</v>
      </c>
      <c r="L157" s="14" t="s">
        <v>200</v>
      </c>
      <c r="M157" s="14" t="s">
        <v>2755</v>
      </c>
      <c r="N157" s="14">
        <v>30</v>
      </c>
      <c r="O157" s="14" t="s">
        <v>105</v>
      </c>
      <c r="P157" s="145" t="s">
        <v>104</v>
      </c>
      <c r="Q157" s="132"/>
      <c r="R157" s="103" t="s">
        <v>75</v>
      </c>
      <c r="S157" s="108"/>
      <c r="T157" s="4"/>
      <c r="U157" s="4"/>
      <c r="V157" s="4"/>
      <c r="W157" s="4"/>
      <c r="X157" s="109"/>
      <c r="Y157" s="117"/>
      <c r="Z157" s="3"/>
      <c r="AA157" s="3" t="s">
        <v>103</v>
      </c>
      <c r="AB157" s="118"/>
      <c r="AC157" s="11">
        <v>370120</v>
      </c>
    </row>
    <row r="158" spans="1:29" ht="112.3" thickBot="1" x14ac:dyDescent="0.45">
      <c r="A158" s="7" t="s">
        <v>2754</v>
      </c>
      <c r="B158" s="7" t="s">
        <v>1276</v>
      </c>
      <c r="C158" s="7" t="s">
        <v>2753</v>
      </c>
      <c r="D158" s="7" t="s">
        <v>111</v>
      </c>
      <c r="E158" s="7" t="s">
        <v>8</v>
      </c>
      <c r="F158" s="100" t="str">
        <f t="shared" si="2"/>
        <v>|||||||||||||</v>
      </c>
      <c r="G158" s="149">
        <v>41.63</v>
      </c>
      <c r="H158" s="15">
        <v>1</v>
      </c>
      <c r="I158" s="7" t="s">
        <v>2752</v>
      </c>
      <c r="J158" s="7" t="s">
        <v>2751</v>
      </c>
      <c r="K158" s="7" t="s">
        <v>2008</v>
      </c>
      <c r="L158" s="7" t="s">
        <v>371</v>
      </c>
      <c r="M158" s="7" t="s">
        <v>2750</v>
      </c>
      <c r="N158" s="7">
        <v>31</v>
      </c>
      <c r="O158" s="7" t="s">
        <v>105</v>
      </c>
      <c r="P158" s="150" t="s">
        <v>104</v>
      </c>
      <c r="Q158" s="151" t="s">
        <v>1</v>
      </c>
      <c r="R158" s="152"/>
      <c r="S158" s="110" t="s">
        <v>92</v>
      </c>
      <c r="T158" s="111"/>
      <c r="U158" s="111"/>
      <c r="V158" s="111"/>
      <c r="W158" s="111"/>
      <c r="X158" s="112" t="s">
        <v>255</v>
      </c>
      <c r="Y158" s="119"/>
      <c r="Z158" s="120"/>
      <c r="AA158" s="120"/>
      <c r="AB158" s="121"/>
      <c r="AC158" s="2">
        <v>365111</v>
      </c>
    </row>
    <row r="162" spans="1:29" ht="46.3" x14ac:dyDescent="0.4">
      <c r="A162" s="216" t="s">
        <v>2749</v>
      </c>
      <c r="B162" s="217"/>
      <c r="C162" s="217"/>
      <c r="D162" s="217"/>
      <c r="E162" s="217"/>
      <c r="F162" s="217"/>
      <c r="G162" s="217"/>
      <c r="H162" s="217"/>
      <c r="I162" s="217"/>
      <c r="J162" s="217"/>
      <c r="K162" s="217"/>
      <c r="L162" s="217"/>
      <c r="M162" s="217"/>
      <c r="N162" s="217"/>
      <c r="O162" s="217"/>
      <c r="P162" s="217"/>
      <c r="Q162" s="217"/>
      <c r="R162" s="217"/>
      <c r="S162" s="217"/>
      <c r="T162" s="217"/>
      <c r="U162" s="217"/>
      <c r="V162" s="217"/>
      <c r="W162" s="217"/>
      <c r="X162" s="217"/>
      <c r="Y162" s="217"/>
      <c r="Z162" s="217"/>
      <c r="AA162" s="217"/>
      <c r="AB162" s="217"/>
      <c r="AC162" s="217"/>
    </row>
    <row r="163" spans="1:29" ht="23.15" x14ac:dyDescent="0.4">
      <c r="A163" s="49" t="s">
        <v>1564</v>
      </c>
      <c r="B163" s="46"/>
      <c r="C163" s="47"/>
      <c r="D163" s="46"/>
      <c r="E163" s="46"/>
      <c r="F163" s="48"/>
      <c r="G163" s="67"/>
      <c r="H163" s="46"/>
      <c r="I163" s="47"/>
      <c r="J163" s="47"/>
      <c r="K163" s="47"/>
      <c r="L163" s="47"/>
      <c r="M163" s="47"/>
      <c r="N163" s="46"/>
      <c r="O163" s="47"/>
      <c r="P163" s="46"/>
      <c r="Q163" s="127"/>
      <c r="R163" s="127"/>
      <c r="S163" s="46"/>
      <c r="T163" s="46"/>
      <c r="U163" s="46"/>
      <c r="V163" s="46"/>
      <c r="W163" s="46"/>
      <c r="X163" s="46"/>
      <c r="Y163" s="46"/>
      <c r="Z163" s="46"/>
      <c r="AA163" s="46"/>
      <c r="AB163" s="46"/>
      <c r="AC163" s="45"/>
    </row>
    <row r="164" spans="1:29" ht="23.15" x14ac:dyDescent="0.4">
      <c r="A164" s="44" t="s">
        <v>3118</v>
      </c>
      <c r="B164" s="41"/>
      <c r="C164" s="42"/>
      <c r="D164" s="41"/>
      <c r="E164" s="41"/>
      <c r="F164" s="43"/>
      <c r="G164" s="68"/>
      <c r="H164" s="41"/>
      <c r="I164" s="42"/>
      <c r="J164" s="42"/>
      <c r="K164" s="42"/>
      <c r="L164" s="42"/>
      <c r="M164" s="42"/>
      <c r="N164" s="41"/>
      <c r="O164" s="42"/>
      <c r="P164" s="41"/>
      <c r="Q164" s="36"/>
      <c r="R164" s="36"/>
      <c r="S164" s="41"/>
      <c r="T164" s="41"/>
      <c r="U164" s="41"/>
      <c r="V164" s="41"/>
      <c r="W164" s="41"/>
      <c r="X164" s="41"/>
      <c r="Y164" s="41"/>
      <c r="Z164" s="41"/>
      <c r="AA164" s="41"/>
      <c r="AB164" s="41"/>
      <c r="AC164" s="40"/>
    </row>
    <row r="165" spans="1:29" ht="23.15" x14ac:dyDescent="0.4">
      <c r="A165" s="39" t="s">
        <v>1563</v>
      </c>
      <c r="B165" s="36"/>
      <c r="C165" s="37"/>
      <c r="D165" s="36"/>
      <c r="E165" s="36"/>
      <c r="F165" s="38"/>
      <c r="G165" s="69"/>
      <c r="H165" s="36"/>
      <c r="I165" s="37"/>
      <c r="J165" s="37"/>
      <c r="K165" s="37"/>
      <c r="L165" s="37"/>
      <c r="M165" s="37"/>
      <c r="N165" s="36"/>
      <c r="O165" s="37"/>
      <c r="P165" s="36"/>
      <c r="Q165" s="36"/>
      <c r="R165" s="36"/>
      <c r="S165" s="36"/>
      <c r="T165" s="36"/>
      <c r="U165" s="36"/>
      <c r="V165" s="36"/>
      <c r="W165" s="36"/>
      <c r="X165" s="36"/>
      <c r="Y165" s="36"/>
      <c r="Z165" s="36"/>
      <c r="AA165" s="36"/>
      <c r="AB165" s="36"/>
      <c r="AC165" s="35"/>
    </row>
    <row r="166" spans="1:29" ht="23.15" x14ac:dyDescent="0.4">
      <c r="A166" s="34" t="s">
        <v>1562</v>
      </c>
      <c r="B166" s="31"/>
      <c r="C166" s="32"/>
      <c r="D166" s="31"/>
      <c r="E166" s="31"/>
      <c r="F166" s="33"/>
      <c r="G166" s="70"/>
      <c r="H166" s="31"/>
      <c r="I166" s="32"/>
      <c r="J166" s="32"/>
      <c r="K166" s="32"/>
      <c r="L166" s="32"/>
      <c r="M166" s="32"/>
      <c r="N166" s="31"/>
      <c r="O166" s="32"/>
      <c r="P166" s="31"/>
      <c r="Q166" s="36"/>
      <c r="R166" s="36"/>
      <c r="S166" s="31"/>
      <c r="T166" s="31"/>
      <c r="U166" s="31"/>
      <c r="V166" s="31"/>
      <c r="W166" s="31"/>
      <c r="X166" s="31"/>
      <c r="Y166" s="31"/>
      <c r="Z166" s="31"/>
      <c r="AA166" s="31"/>
      <c r="AB166" s="31"/>
      <c r="AC166" s="30"/>
    </row>
    <row r="167" spans="1:29" ht="23.15" x14ac:dyDescent="0.4">
      <c r="A167" s="29" t="s">
        <v>1561</v>
      </c>
      <c r="B167" s="26"/>
      <c r="C167" s="27"/>
      <c r="D167" s="26"/>
      <c r="E167" s="26"/>
      <c r="F167" s="28"/>
      <c r="G167" s="71"/>
      <c r="H167" s="26"/>
      <c r="I167" s="27"/>
      <c r="J167" s="27"/>
      <c r="K167" s="27"/>
      <c r="L167" s="27"/>
      <c r="M167" s="27"/>
      <c r="N167" s="26"/>
      <c r="O167" s="27"/>
      <c r="P167" s="26"/>
      <c r="Q167" s="128"/>
      <c r="R167" s="128"/>
      <c r="S167" s="26"/>
      <c r="T167" s="26"/>
      <c r="U167" s="26"/>
      <c r="V167" s="26"/>
      <c r="W167" s="26"/>
      <c r="X167" s="26"/>
      <c r="Y167" s="26"/>
      <c r="Z167" s="26"/>
      <c r="AA167" s="26"/>
      <c r="AB167" s="26"/>
      <c r="AC167" s="25"/>
    </row>
    <row r="168" spans="1:29" ht="29.6" thickBot="1" x14ac:dyDescent="0.45">
      <c r="A168" s="86" t="s">
        <v>1560</v>
      </c>
      <c r="B168" s="24" t="s">
        <v>1559</v>
      </c>
      <c r="C168" s="24" t="s">
        <v>1558</v>
      </c>
      <c r="D168" s="24" t="s">
        <v>1557</v>
      </c>
      <c r="E168" s="24" t="s">
        <v>1556</v>
      </c>
      <c r="F168" s="229" t="s">
        <v>1555</v>
      </c>
      <c r="G168" s="229"/>
      <c r="H168" s="23" t="s">
        <v>1554</v>
      </c>
      <c r="I168" s="24" t="s">
        <v>1553</v>
      </c>
      <c r="J168" s="24" t="s">
        <v>1552</v>
      </c>
      <c r="K168" s="24" t="s">
        <v>1551</v>
      </c>
      <c r="L168" s="24" t="s">
        <v>1550</v>
      </c>
      <c r="M168" s="24" t="s">
        <v>1549</v>
      </c>
      <c r="N168" s="24" t="s">
        <v>1548</v>
      </c>
      <c r="O168" s="230" t="s">
        <v>1547</v>
      </c>
      <c r="P168" s="231"/>
      <c r="Q168" s="230" t="s">
        <v>1546</v>
      </c>
      <c r="R168" s="231"/>
      <c r="S168" s="230" t="s">
        <v>1545</v>
      </c>
      <c r="T168" s="232"/>
      <c r="U168" s="232"/>
      <c r="V168" s="232"/>
      <c r="W168" s="232"/>
      <c r="X168" s="231"/>
      <c r="Y168" s="230" t="s">
        <v>1544</v>
      </c>
      <c r="Z168" s="232"/>
      <c r="AA168" s="232"/>
      <c r="AB168" s="231"/>
      <c r="AC168" s="122" t="s">
        <v>1543</v>
      </c>
    </row>
    <row r="169" spans="1:29" ht="125.15" customHeight="1" x14ac:dyDescent="0.4">
      <c r="A169" s="94" t="s">
        <v>2748</v>
      </c>
      <c r="B169" s="94" t="s">
        <v>2747</v>
      </c>
      <c r="C169" s="94" t="s">
        <v>2746</v>
      </c>
      <c r="D169" s="94" t="s">
        <v>26</v>
      </c>
      <c r="E169" s="94" t="s">
        <v>98</v>
      </c>
      <c r="F169" s="78" t="str">
        <f>REPT("|",G169/3)</f>
        <v>|||||||</v>
      </c>
      <c r="G169" s="79">
        <v>22.37</v>
      </c>
      <c r="H169" s="15">
        <v>0</v>
      </c>
      <c r="I169" s="22" t="s">
        <v>2625</v>
      </c>
      <c r="J169" s="22" t="s">
        <v>2745</v>
      </c>
      <c r="K169" s="22" t="s">
        <v>2744</v>
      </c>
      <c r="L169" s="22" t="s">
        <v>31</v>
      </c>
      <c r="M169" s="22" t="s">
        <v>238</v>
      </c>
      <c r="N169" s="22">
        <v>1</v>
      </c>
      <c r="O169" s="22" t="s">
        <v>14</v>
      </c>
      <c r="P169" s="22"/>
      <c r="Q169" s="130" t="s">
        <v>1</v>
      </c>
      <c r="R169" s="131"/>
      <c r="S169" s="105"/>
      <c r="T169" s="106"/>
      <c r="U169" s="106" t="s">
        <v>1</v>
      </c>
      <c r="V169" s="106"/>
      <c r="W169" s="106"/>
      <c r="X169" s="107"/>
      <c r="Y169" s="114"/>
      <c r="Z169" s="115"/>
      <c r="AA169" s="115"/>
      <c r="AB169" s="116"/>
      <c r="AC169" s="123">
        <v>422467</v>
      </c>
    </row>
    <row r="170" spans="1:29" ht="107.15" customHeight="1" x14ac:dyDescent="0.4">
      <c r="A170" s="95" t="s">
        <v>2743</v>
      </c>
      <c r="B170" s="95" t="s">
        <v>2742</v>
      </c>
      <c r="C170" s="95" t="s">
        <v>1801</v>
      </c>
      <c r="D170" s="95" t="s">
        <v>111</v>
      </c>
      <c r="E170" s="95" t="s">
        <v>8</v>
      </c>
      <c r="F170" s="61" t="str">
        <f t="shared" ref="F170:F200" si="3">REPT("|",G170/3)</f>
        <v>|||||</v>
      </c>
      <c r="G170" s="80">
        <v>15.47</v>
      </c>
      <c r="H170" s="15">
        <v>1</v>
      </c>
      <c r="I170" s="14" t="s">
        <v>2625</v>
      </c>
      <c r="J170" s="14" t="s">
        <v>2741</v>
      </c>
      <c r="K170" s="14" t="s">
        <v>108</v>
      </c>
      <c r="L170" s="14" t="s">
        <v>360</v>
      </c>
      <c r="M170" s="14" t="s">
        <v>2740</v>
      </c>
      <c r="N170" s="14">
        <v>12</v>
      </c>
      <c r="O170" s="14" t="s">
        <v>105</v>
      </c>
      <c r="P170" s="145" t="s">
        <v>104</v>
      </c>
      <c r="Q170" s="132"/>
      <c r="R170" s="103"/>
      <c r="S170" s="108"/>
      <c r="T170" s="4"/>
      <c r="U170" s="4"/>
      <c r="V170" s="4"/>
      <c r="W170" s="4"/>
      <c r="X170" s="109"/>
      <c r="Y170" s="117"/>
      <c r="Z170" s="3"/>
      <c r="AA170" s="3" t="s">
        <v>103</v>
      </c>
      <c r="AB170" s="118"/>
      <c r="AC170" s="11">
        <v>414281</v>
      </c>
    </row>
    <row r="171" spans="1:29" ht="49.75" x14ac:dyDescent="0.4">
      <c r="A171" s="95" t="s">
        <v>2739</v>
      </c>
      <c r="B171" s="95" t="s">
        <v>2738</v>
      </c>
      <c r="C171" s="95" t="s">
        <v>2737</v>
      </c>
      <c r="D171" s="95" t="s">
        <v>9</v>
      </c>
      <c r="E171" s="95" t="s">
        <v>18</v>
      </c>
      <c r="F171" s="61" t="str">
        <f t="shared" si="3"/>
        <v>||||</v>
      </c>
      <c r="G171" s="80">
        <v>14</v>
      </c>
      <c r="H171" s="15">
        <v>0</v>
      </c>
      <c r="I171" s="14" t="s">
        <v>2625</v>
      </c>
      <c r="J171" s="14" t="s">
        <v>2406</v>
      </c>
      <c r="K171" s="14" t="s">
        <v>398</v>
      </c>
      <c r="L171" s="14" t="s">
        <v>16</v>
      </c>
      <c r="M171" s="14" t="s">
        <v>15</v>
      </c>
      <c r="N171" s="14">
        <v>1</v>
      </c>
      <c r="O171" s="14" t="s">
        <v>14</v>
      </c>
      <c r="P171" s="14"/>
      <c r="Q171" s="132" t="s">
        <v>1</v>
      </c>
      <c r="R171" s="103" t="s">
        <v>223</v>
      </c>
      <c r="S171" s="108"/>
      <c r="T171" s="4"/>
      <c r="U171" s="4"/>
      <c r="V171" s="4"/>
      <c r="W171" s="4"/>
      <c r="X171" s="109"/>
      <c r="Y171" s="117"/>
      <c r="Z171" s="3"/>
      <c r="AA171" s="3"/>
      <c r="AB171" s="118" t="s">
        <v>296</v>
      </c>
      <c r="AC171" s="11">
        <v>412872</v>
      </c>
    </row>
    <row r="172" spans="1:29" ht="146.5" customHeight="1" x14ac:dyDescent="0.4">
      <c r="A172" s="95" t="s">
        <v>2736</v>
      </c>
      <c r="B172" s="95" t="s">
        <v>2573</v>
      </c>
      <c r="C172" s="95" t="s">
        <v>2735</v>
      </c>
      <c r="D172" s="95" t="s">
        <v>111</v>
      </c>
      <c r="E172" s="95" t="s">
        <v>8</v>
      </c>
      <c r="F172" s="61" t="str">
        <f t="shared" si="3"/>
        <v>||||||||</v>
      </c>
      <c r="G172" s="80">
        <v>26.9</v>
      </c>
      <c r="H172" s="15">
        <v>1</v>
      </c>
      <c r="I172" s="14" t="s">
        <v>2625</v>
      </c>
      <c r="J172" s="14" t="s">
        <v>2469</v>
      </c>
      <c r="K172" s="14" t="s">
        <v>124</v>
      </c>
      <c r="L172" s="14" t="s">
        <v>49</v>
      </c>
      <c r="M172" s="14" t="s">
        <v>76</v>
      </c>
      <c r="N172" s="14">
        <v>1</v>
      </c>
      <c r="O172" s="14" t="s">
        <v>105</v>
      </c>
      <c r="P172" s="145" t="s">
        <v>104</v>
      </c>
      <c r="Q172" s="132" t="s">
        <v>1</v>
      </c>
      <c r="R172" s="103"/>
      <c r="S172" s="108" t="s">
        <v>92</v>
      </c>
      <c r="T172" s="4"/>
      <c r="U172" s="4"/>
      <c r="V172" s="4"/>
      <c r="W172" s="4"/>
      <c r="X172" s="109" t="s">
        <v>255</v>
      </c>
      <c r="Y172" s="117"/>
      <c r="Z172" s="3"/>
      <c r="AA172" s="3"/>
      <c r="AB172" s="118"/>
      <c r="AC172" s="11">
        <v>406667</v>
      </c>
    </row>
    <row r="173" spans="1:29" ht="98.5" customHeight="1" x14ac:dyDescent="0.4">
      <c r="A173" s="95" t="s">
        <v>2734</v>
      </c>
      <c r="B173" s="95" t="s">
        <v>2733</v>
      </c>
      <c r="C173" s="95" t="s">
        <v>663</v>
      </c>
      <c r="D173" s="95" t="s">
        <v>166</v>
      </c>
      <c r="E173" s="95" t="s">
        <v>18</v>
      </c>
      <c r="F173" s="61" t="str">
        <f t="shared" si="3"/>
        <v>|||||</v>
      </c>
      <c r="G173" s="80">
        <v>16.47</v>
      </c>
      <c r="H173" s="15">
        <v>0</v>
      </c>
      <c r="I173" s="14" t="s">
        <v>2625</v>
      </c>
      <c r="J173" s="14" t="s">
        <v>2732</v>
      </c>
      <c r="K173" s="14" t="s">
        <v>2731</v>
      </c>
      <c r="L173" s="14" t="s">
        <v>49</v>
      </c>
      <c r="M173" s="14" t="s">
        <v>76</v>
      </c>
      <c r="N173" s="14">
        <v>1</v>
      </c>
      <c r="O173" s="14" t="s">
        <v>14</v>
      </c>
      <c r="P173" s="14"/>
      <c r="Q173" s="132" t="s">
        <v>1</v>
      </c>
      <c r="R173" s="103" t="s">
        <v>134</v>
      </c>
      <c r="S173" s="108" t="s">
        <v>92</v>
      </c>
      <c r="T173" s="4"/>
      <c r="U173" s="4"/>
      <c r="V173" s="4"/>
      <c r="W173" s="4" t="s">
        <v>13</v>
      </c>
      <c r="X173" s="109"/>
      <c r="Y173" s="117"/>
      <c r="Z173" s="3"/>
      <c r="AA173" s="3"/>
      <c r="AB173" s="118"/>
      <c r="AC173" s="11">
        <v>402403</v>
      </c>
    </row>
    <row r="174" spans="1:29" ht="146.5" customHeight="1" x14ac:dyDescent="0.4">
      <c r="A174" s="95" t="s">
        <v>2730</v>
      </c>
      <c r="B174" s="95" t="s">
        <v>160</v>
      </c>
      <c r="C174" s="95" t="s">
        <v>2729</v>
      </c>
      <c r="D174" s="95" t="s">
        <v>111</v>
      </c>
      <c r="E174" s="95" t="s">
        <v>8</v>
      </c>
      <c r="F174" s="61" t="str">
        <f t="shared" si="3"/>
        <v>||||</v>
      </c>
      <c r="G174" s="80">
        <v>14.2</v>
      </c>
      <c r="H174" s="15">
        <v>1</v>
      </c>
      <c r="I174" s="14" t="s">
        <v>2625</v>
      </c>
      <c r="J174" s="14" t="s">
        <v>2728</v>
      </c>
      <c r="K174" s="14" t="s">
        <v>192</v>
      </c>
      <c r="L174" s="14" t="s">
        <v>2727</v>
      </c>
      <c r="M174" s="14" t="s">
        <v>2726</v>
      </c>
      <c r="N174" s="14">
        <v>14</v>
      </c>
      <c r="O174" s="14" t="s">
        <v>105</v>
      </c>
      <c r="P174" s="145" t="s">
        <v>104</v>
      </c>
      <c r="Q174" s="132"/>
      <c r="R174" s="103"/>
      <c r="S174" s="108"/>
      <c r="T174" s="4"/>
      <c r="U174" s="4"/>
      <c r="V174" s="4"/>
      <c r="W174" s="4"/>
      <c r="X174" s="109"/>
      <c r="Y174" s="117"/>
      <c r="Z174" s="3"/>
      <c r="AA174" s="3"/>
      <c r="AB174" s="118"/>
      <c r="AC174" s="11">
        <v>385389</v>
      </c>
    </row>
    <row r="175" spans="1:29" ht="87" x14ac:dyDescent="0.4">
      <c r="A175" s="95" t="s">
        <v>2725</v>
      </c>
      <c r="B175" s="95" t="s">
        <v>2724</v>
      </c>
      <c r="C175" s="95" t="s">
        <v>2723</v>
      </c>
      <c r="D175" s="95" t="s">
        <v>99</v>
      </c>
      <c r="E175" s="95" t="s">
        <v>98</v>
      </c>
      <c r="F175" s="61" t="str">
        <f t="shared" si="3"/>
        <v>||||||||</v>
      </c>
      <c r="G175" s="80">
        <v>24</v>
      </c>
      <c r="H175" s="15">
        <v>0</v>
      </c>
      <c r="I175" s="14" t="s">
        <v>2625</v>
      </c>
      <c r="J175" s="14" t="s">
        <v>2722</v>
      </c>
      <c r="K175" s="14" t="s">
        <v>2721</v>
      </c>
      <c r="L175" s="14" t="s">
        <v>16</v>
      </c>
      <c r="M175" s="14" t="s">
        <v>15</v>
      </c>
      <c r="N175" s="14">
        <v>1</v>
      </c>
      <c r="O175" s="14" t="s">
        <v>14</v>
      </c>
      <c r="P175" s="14"/>
      <c r="Q175" s="132" t="s">
        <v>1</v>
      </c>
      <c r="R175" s="103"/>
      <c r="S175" s="108"/>
      <c r="T175" s="4"/>
      <c r="U175" s="4" t="s">
        <v>1</v>
      </c>
      <c r="V175" s="4"/>
      <c r="W175" s="4"/>
      <c r="X175" s="109"/>
      <c r="Y175" s="117"/>
      <c r="Z175" s="3"/>
      <c r="AA175" s="3"/>
      <c r="AB175" s="118"/>
      <c r="AC175" s="11">
        <v>375760</v>
      </c>
    </row>
    <row r="176" spans="1:29" ht="77.150000000000006" x14ac:dyDescent="0.4">
      <c r="A176" s="95" t="s">
        <v>2720</v>
      </c>
      <c r="B176" s="95" t="s">
        <v>2719</v>
      </c>
      <c r="C176" s="95" t="s">
        <v>2718</v>
      </c>
      <c r="D176" s="95" t="s">
        <v>99</v>
      </c>
      <c r="E176" s="95" t="s">
        <v>98</v>
      </c>
      <c r="F176" s="61" t="str">
        <f t="shared" si="3"/>
        <v>||||||||||||||||</v>
      </c>
      <c r="G176" s="80">
        <v>48.97</v>
      </c>
      <c r="H176" s="15">
        <v>0</v>
      </c>
      <c r="I176" s="14" t="s">
        <v>2625</v>
      </c>
      <c r="J176" s="14" t="s">
        <v>2717</v>
      </c>
      <c r="K176" s="14" t="s">
        <v>14</v>
      </c>
      <c r="L176" s="14" t="s">
        <v>31</v>
      </c>
      <c r="M176" s="14" t="s">
        <v>2716</v>
      </c>
      <c r="N176" s="14">
        <v>2</v>
      </c>
      <c r="O176" s="14" t="s">
        <v>14</v>
      </c>
      <c r="P176" s="14"/>
      <c r="Q176" s="132"/>
      <c r="R176" s="103"/>
      <c r="S176" s="108"/>
      <c r="T176" s="4"/>
      <c r="U176" s="4"/>
      <c r="V176" s="4"/>
      <c r="W176" s="4"/>
      <c r="X176" s="109"/>
      <c r="Y176" s="117"/>
      <c r="Z176" s="3"/>
      <c r="AA176" s="3"/>
      <c r="AB176" s="118"/>
      <c r="AC176" s="11">
        <v>365856</v>
      </c>
    </row>
    <row r="177" spans="1:29" ht="49.75" x14ac:dyDescent="0.4">
      <c r="A177" s="95" t="s">
        <v>2715</v>
      </c>
      <c r="B177" s="95" t="s">
        <v>2230</v>
      </c>
      <c r="C177" s="95" t="s">
        <v>1852</v>
      </c>
      <c r="D177" s="95" t="s">
        <v>99</v>
      </c>
      <c r="E177" s="95" t="s">
        <v>8</v>
      </c>
      <c r="F177" s="61" t="str">
        <f t="shared" si="3"/>
        <v>|||||||||||||||</v>
      </c>
      <c r="G177" s="80">
        <v>45.93</v>
      </c>
      <c r="H177" s="15">
        <v>1</v>
      </c>
      <c r="I177" s="14" t="s">
        <v>2625</v>
      </c>
      <c r="J177" s="14" t="s">
        <v>2714</v>
      </c>
      <c r="K177" s="14" t="s">
        <v>124</v>
      </c>
      <c r="L177" s="14" t="s">
        <v>31</v>
      </c>
      <c r="M177" s="14" t="s">
        <v>30</v>
      </c>
      <c r="N177" s="14">
        <v>1</v>
      </c>
      <c r="O177" s="14" t="s">
        <v>105</v>
      </c>
      <c r="P177" s="145" t="s">
        <v>104</v>
      </c>
      <c r="Q177" s="132" t="s">
        <v>1</v>
      </c>
      <c r="R177" s="103"/>
      <c r="S177" s="108" t="s">
        <v>92</v>
      </c>
      <c r="T177" s="4"/>
      <c r="U177" s="4"/>
      <c r="V177" s="4"/>
      <c r="W177" s="4"/>
      <c r="X177" s="109" t="s">
        <v>255</v>
      </c>
      <c r="Y177" s="117"/>
      <c r="Z177" s="3"/>
      <c r="AA177" s="3"/>
      <c r="AB177" s="118"/>
      <c r="AC177" s="11">
        <v>357016</v>
      </c>
    </row>
    <row r="178" spans="1:29" ht="51.45" x14ac:dyDescent="0.4">
      <c r="A178" s="95" t="s">
        <v>2713</v>
      </c>
      <c r="B178" s="95" t="s">
        <v>2712</v>
      </c>
      <c r="C178" s="95" t="s">
        <v>884</v>
      </c>
      <c r="D178" s="95" t="s">
        <v>99</v>
      </c>
      <c r="E178" s="95" t="s">
        <v>8</v>
      </c>
      <c r="F178" s="61" t="str">
        <f t="shared" si="3"/>
        <v>||||||||</v>
      </c>
      <c r="G178" s="80">
        <v>24</v>
      </c>
      <c r="H178" s="15">
        <v>0</v>
      </c>
      <c r="I178" s="14" t="s">
        <v>2625</v>
      </c>
      <c r="J178" s="14" t="s">
        <v>2711</v>
      </c>
      <c r="K178" s="14" t="s">
        <v>124</v>
      </c>
      <c r="L178" s="14" t="s">
        <v>31</v>
      </c>
      <c r="M178" s="14" t="s">
        <v>238</v>
      </c>
      <c r="N178" s="14">
        <v>1</v>
      </c>
      <c r="O178" s="14" t="s">
        <v>105</v>
      </c>
      <c r="P178" s="145" t="s">
        <v>104</v>
      </c>
      <c r="Q178" s="132" t="s">
        <v>1</v>
      </c>
      <c r="R178" s="103"/>
      <c r="S178" s="108" t="s">
        <v>92</v>
      </c>
      <c r="T178" s="4"/>
      <c r="U178" s="4"/>
      <c r="V178" s="4"/>
      <c r="W178" s="4"/>
      <c r="X178" s="109" t="s">
        <v>255</v>
      </c>
      <c r="Y178" s="117"/>
      <c r="Z178" s="3"/>
      <c r="AA178" s="3"/>
      <c r="AB178" s="118" t="s">
        <v>296</v>
      </c>
      <c r="AC178" s="11">
        <v>356889</v>
      </c>
    </row>
    <row r="179" spans="1:29" ht="74.599999999999994" x14ac:dyDescent="0.4">
      <c r="A179" s="95" t="s">
        <v>2710</v>
      </c>
      <c r="B179" s="95" t="s">
        <v>455</v>
      </c>
      <c r="C179" s="95" t="s">
        <v>2709</v>
      </c>
      <c r="D179" s="95" t="s">
        <v>26</v>
      </c>
      <c r="E179" s="95" t="s">
        <v>8</v>
      </c>
      <c r="F179" s="61" t="str">
        <f t="shared" si="3"/>
        <v>||||||||||||||</v>
      </c>
      <c r="G179" s="80">
        <v>42.39</v>
      </c>
      <c r="H179" s="15">
        <v>1</v>
      </c>
      <c r="I179" s="14" t="s">
        <v>2625</v>
      </c>
      <c r="J179" s="14" t="s">
        <v>2708</v>
      </c>
      <c r="K179" s="14" t="s">
        <v>2707</v>
      </c>
      <c r="L179" s="14" t="s">
        <v>23</v>
      </c>
      <c r="M179" s="14" t="s">
        <v>22</v>
      </c>
      <c r="N179" s="14">
        <v>2</v>
      </c>
      <c r="O179" s="14" t="s">
        <v>2</v>
      </c>
      <c r="P179" s="14"/>
      <c r="Q179" s="132"/>
      <c r="R179" s="103"/>
      <c r="S179" s="108"/>
      <c r="T179" s="4"/>
      <c r="U179" s="4"/>
      <c r="V179" s="4"/>
      <c r="W179" s="4"/>
      <c r="X179" s="109"/>
      <c r="Y179" s="117"/>
      <c r="Z179" s="3"/>
      <c r="AA179" s="3"/>
      <c r="AB179" s="118"/>
      <c r="AC179" s="11">
        <v>356281</v>
      </c>
    </row>
    <row r="180" spans="1:29" ht="49.75" x14ac:dyDescent="0.4">
      <c r="A180" s="95" t="s">
        <v>2706</v>
      </c>
      <c r="B180" s="95" t="s">
        <v>2705</v>
      </c>
      <c r="C180" s="95" t="s">
        <v>2704</v>
      </c>
      <c r="D180" s="95" t="s">
        <v>26</v>
      </c>
      <c r="E180" s="95" t="s">
        <v>8</v>
      </c>
      <c r="F180" s="61" t="str">
        <f t="shared" si="3"/>
        <v>|||||||||</v>
      </c>
      <c r="G180" s="80">
        <v>28.4</v>
      </c>
      <c r="H180" s="15">
        <v>1</v>
      </c>
      <c r="I180" s="14" t="s">
        <v>2625</v>
      </c>
      <c r="J180" s="14" t="s">
        <v>2703</v>
      </c>
      <c r="K180" s="14" t="s">
        <v>2702</v>
      </c>
      <c r="L180" s="14" t="s">
        <v>49</v>
      </c>
      <c r="M180" s="14" t="s">
        <v>86</v>
      </c>
      <c r="N180" s="14">
        <v>1</v>
      </c>
      <c r="O180" s="14" t="s">
        <v>105</v>
      </c>
      <c r="P180" s="145" t="s">
        <v>104</v>
      </c>
      <c r="Q180" s="132"/>
      <c r="R180" s="103"/>
      <c r="S180" s="108"/>
      <c r="T180" s="4"/>
      <c r="U180" s="4"/>
      <c r="V180" s="4"/>
      <c r="W180" s="4"/>
      <c r="X180" s="109"/>
      <c r="Y180" s="117"/>
      <c r="Z180" s="3"/>
      <c r="AA180" s="3"/>
      <c r="AB180" s="118"/>
      <c r="AC180" s="11">
        <v>350131</v>
      </c>
    </row>
    <row r="181" spans="1:29" ht="99.45" x14ac:dyDescent="0.4">
      <c r="A181" s="95" t="s">
        <v>2701</v>
      </c>
      <c r="B181" s="95" t="s">
        <v>285</v>
      </c>
      <c r="C181" s="95" t="s">
        <v>2700</v>
      </c>
      <c r="D181" s="95" t="s">
        <v>99</v>
      </c>
      <c r="E181" s="95" t="s">
        <v>8</v>
      </c>
      <c r="F181" s="61" t="str">
        <f t="shared" si="3"/>
        <v>||||||||||</v>
      </c>
      <c r="G181" s="80">
        <v>30.5</v>
      </c>
      <c r="H181" s="15">
        <v>1</v>
      </c>
      <c r="I181" s="14" t="s">
        <v>2625</v>
      </c>
      <c r="J181" s="14" t="s">
        <v>2699</v>
      </c>
      <c r="K181" s="14" t="s">
        <v>2177</v>
      </c>
      <c r="L181" s="14" t="s">
        <v>31</v>
      </c>
      <c r="M181" s="14" t="s">
        <v>238</v>
      </c>
      <c r="N181" s="14">
        <v>1</v>
      </c>
      <c r="O181" s="14" t="s">
        <v>105</v>
      </c>
      <c r="P181" s="145" t="s">
        <v>104</v>
      </c>
      <c r="Q181" s="132" t="s">
        <v>1</v>
      </c>
      <c r="R181" s="103"/>
      <c r="S181" s="108" t="s">
        <v>92</v>
      </c>
      <c r="T181" s="4"/>
      <c r="U181" s="4"/>
      <c r="V181" s="4"/>
      <c r="W181" s="4" t="s">
        <v>13</v>
      </c>
      <c r="X181" s="109"/>
      <c r="Y181" s="117"/>
      <c r="Z181" s="3"/>
      <c r="AA181" s="3"/>
      <c r="AB181" s="118"/>
      <c r="AC181" s="11">
        <v>335650</v>
      </c>
    </row>
    <row r="182" spans="1:29" ht="99.45" x14ac:dyDescent="0.4">
      <c r="A182" s="95" t="s">
        <v>2698</v>
      </c>
      <c r="B182" s="95" t="s">
        <v>1867</v>
      </c>
      <c r="C182" s="95" t="s">
        <v>1053</v>
      </c>
      <c r="D182" s="95" t="s">
        <v>99</v>
      </c>
      <c r="E182" s="95" t="s">
        <v>8</v>
      </c>
      <c r="F182" s="61" t="str">
        <f t="shared" si="3"/>
        <v>||||||||||||||||||||</v>
      </c>
      <c r="G182" s="80">
        <v>60.43</v>
      </c>
      <c r="H182" s="15">
        <v>1</v>
      </c>
      <c r="I182" s="14" t="s">
        <v>2625</v>
      </c>
      <c r="J182" s="14" t="s">
        <v>2697</v>
      </c>
      <c r="K182" s="14" t="s">
        <v>2696</v>
      </c>
      <c r="L182" s="14" t="s">
        <v>31</v>
      </c>
      <c r="M182" s="14" t="s">
        <v>982</v>
      </c>
      <c r="N182" s="14">
        <v>1</v>
      </c>
      <c r="O182" s="14" t="s">
        <v>47</v>
      </c>
      <c r="P182" s="147" t="s">
        <v>46</v>
      </c>
      <c r="Q182" s="132" t="s">
        <v>1</v>
      </c>
      <c r="R182" s="103"/>
      <c r="S182" s="108" t="s">
        <v>92</v>
      </c>
      <c r="T182" s="4"/>
      <c r="U182" s="4"/>
      <c r="V182" s="4"/>
      <c r="W182" s="4" t="s">
        <v>13</v>
      </c>
      <c r="X182" s="109"/>
      <c r="Y182" s="117"/>
      <c r="Z182" s="3"/>
      <c r="AA182" s="3"/>
      <c r="AB182" s="118"/>
      <c r="AC182" s="11">
        <v>329220</v>
      </c>
    </row>
    <row r="183" spans="1:29" ht="74.599999999999994" x14ac:dyDescent="0.4">
      <c r="A183" s="95" t="s">
        <v>2695</v>
      </c>
      <c r="B183" s="95" t="s">
        <v>197</v>
      </c>
      <c r="C183" s="95" t="s">
        <v>2694</v>
      </c>
      <c r="D183" s="95" t="s">
        <v>99</v>
      </c>
      <c r="E183" s="95" t="s">
        <v>8</v>
      </c>
      <c r="F183" s="61" t="str">
        <f t="shared" si="3"/>
        <v>|||||||||||||||||||</v>
      </c>
      <c r="G183" s="80">
        <v>59.87</v>
      </c>
      <c r="H183" s="15">
        <v>1</v>
      </c>
      <c r="I183" s="14" t="s">
        <v>2625</v>
      </c>
      <c r="J183" s="14" t="s">
        <v>2693</v>
      </c>
      <c r="K183" s="14" t="s">
        <v>2692</v>
      </c>
      <c r="L183" s="14" t="s">
        <v>31</v>
      </c>
      <c r="M183" s="14" t="s">
        <v>1938</v>
      </c>
      <c r="N183" s="14">
        <v>1</v>
      </c>
      <c r="O183" s="14" t="s">
        <v>105</v>
      </c>
      <c r="P183" s="145" t="s">
        <v>104</v>
      </c>
      <c r="Q183" s="132" t="s">
        <v>1</v>
      </c>
      <c r="R183" s="103"/>
      <c r="S183" s="108" t="s">
        <v>92</v>
      </c>
      <c r="T183" s="4"/>
      <c r="U183" s="4"/>
      <c r="V183" s="4"/>
      <c r="W183" s="4"/>
      <c r="X183" s="109"/>
      <c r="Y183" s="117"/>
      <c r="Z183" s="3"/>
      <c r="AA183" s="3"/>
      <c r="AB183" s="118"/>
      <c r="AC183" s="11">
        <v>315675</v>
      </c>
    </row>
    <row r="184" spans="1:29" ht="51.45" x14ac:dyDescent="0.4">
      <c r="A184" s="95" t="s">
        <v>2691</v>
      </c>
      <c r="B184" s="95" t="s">
        <v>2690</v>
      </c>
      <c r="C184" s="95" t="s">
        <v>2689</v>
      </c>
      <c r="D184" s="95" t="s">
        <v>99</v>
      </c>
      <c r="E184" s="95" t="s">
        <v>8</v>
      </c>
      <c r="F184" s="61" t="str">
        <f t="shared" si="3"/>
        <v>|||||||||||||||||||</v>
      </c>
      <c r="G184" s="80">
        <v>57.93</v>
      </c>
      <c r="H184" s="15">
        <v>1</v>
      </c>
      <c r="I184" s="14" t="s">
        <v>2625</v>
      </c>
      <c r="J184" s="14" t="s">
        <v>2688</v>
      </c>
      <c r="K184" s="14" t="s">
        <v>2687</v>
      </c>
      <c r="L184" s="14" t="s">
        <v>54</v>
      </c>
      <c r="M184" s="14" t="s">
        <v>53</v>
      </c>
      <c r="N184" s="14">
        <v>1</v>
      </c>
      <c r="O184" s="14" t="s">
        <v>105</v>
      </c>
      <c r="P184" s="145" t="s">
        <v>104</v>
      </c>
      <c r="Q184" s="132" t="s">
        <v>1</v>
      </c>
      <c r="R184" s="103"/>
      <c r="S184" s="108" t="s">
        <v>92</v>
      </c>
      <c r="T184" s="4"/>
      <c r="U184" s="4"/>
      <c r="V184" s="4"/>
      <c r="W184" s="4"/>
      <c r="X184" s="109" t="s">
        <v>255</v>
      </c>
      <c r="Y184" s="117"/>
      <c r="Z184" s="3"/>
      <c r="AA184" s="3"/>
      <c r="AB184" s="118"/>
      <c r="AC184" s="11">
        <v>310357</v>
      </c>
    </row>
    <row r="185" spans="1:29" ht="51.45" x14ac:dyDescent="0.4">
      <c r="A185" s="95" t="s">
        <v>2686</v>
      </c>
      <c r="B185" s="95" t="s">
        <v>2685</v>
      </c>
      <c r="C185" s="95" t="s">
        <v>2684</v>
      </c>
      <c r="D185" s="95" t="s">
        <v>99</v>
      </c>
      <c r="E185" s="95" t="s">
        <v>8</v>
      </c>
      <c r="F185" s="61" t="str">
        <f t="shared" si="3"/>
        <v>|||||||||||||||||||||</v>
      </c>
      <c r="G185" s="63">
        <v>64.87</v>
      </c>
      <c r="H185" s="15">
        <v>1</v>
      </c>
      <c r="I185" s="14" t="s">
        <v>2625</v>
      </c>
      <c r="J185" s="14" t="s">
        <v>2683</v>
      </c>
      <c r="K185" s="14" t="s">
        <v>2177</v>
      </c>
      <c r="L185" s="14" t="s">
        <v>31</v>
      </c>
      <c r="M185" s="14" t="s">
        <v>30</v>
      </c>
      <c r="N185" s="14">
        <v>1</v>
      </c>
      <c r="O185" s="14" t="s">
        <v>105</v>
      </c>
      <c r="P185" s="145" t="s">
        <v>104</v>
      </c>
      <c r="Q185" s="133"/>
      <c r="R185" s="134" t="s">
        <v>134</v>
      </c>
      <c r="S185" s="108"/>
      <c r="T185" s="4"/>
      <c r="U185" s="4"/>
      <c r="V185" s="4"/>
      <c r="W185" s="4"/>
      <c r="X185" s="109"/>
      <c r="Y185" s="117"/>
      <c r="Z185" s="3"/>
      <c r="AA185" s="3"/>
      <c r="AB185" s="118"/>
      <c r="AC185" s="11">
        <v>304500</v>
      </c>
    </row>
    <row r="186" spans="1:29" ht="99.45" x14ac:dyDescent="0.4">
      <c r="A186" s="95" t="s">
        <v>2682</v>
      </c>
      <c r="B186" s="95" t="s">
        <v>285</v>
      </c>
      <c r="C186" s="95" t="s">
        <v>2193</v>
      </c>
      <c r="D186" s="95" t="s">
        <v>26</v>
      </c>
      <c r="E186" s="95" t="s">
        <v>18</v>
      </c>
      <c r="F186" s="61" t="str">
        <f t="shared" si="3"/>
        <v>||||||||||||||||||||||||||</v>
      </c>
      <c r="G186" s="63">
        <v>80.13</v>
      </c>
      <c r="H186" s="15">
        <v>0</v>
      </c>
      <c r="I186" s="14" t="s">
        <v>2625</v>
      </c>
      <c r="J186" s="14" t="s">
        <v>2681</v>
      </c>
      <c r="K186" s="14" t="s">
        <v>2680</v>
      </c>
      <c r="L186" s="14" t="s">
        <v>31</v>
      </c>
      <c r="M186" s="14" t="s">
        <v>982</v>
      </c>
      <c r="N186" s="14">
        <v>1</v>
      </c>
      <c r="O186" s="14" t="s">
        <v>14</v>
      </c>
      <c r="P186" s="14"/>
      <c r="Q186" s="135" t="s">
        <v>1</v>
      </c>
      <c r="R186" s="134"/>
      <c r="S186" s="108" t="s">
        <v>92</v>
      </c>
      <c r="T186" s="4"/>
      <c r="U186" s="4"/>
      <c r="V186" s="4"/>
      <c r="W186" s="4"/>
      <c r="X186" s="109" t="s">
        <v>255</v>
      </c>
      <c r="Y186" s="117"/>
      <c r="Z186" s="3"/>
      <c r="AA186" s="3"/>
      <c r="AB186" s="118"/>
      <c r="AC186" s="11">
        <v>300130</v>
      </c>
    </row>
    <row r="187" spans="1:29" ht="141.44999999999999" x14ac:dyDescent="0.4">
      <c r="A187" s="95" t="s">
        <v>2679</v>
      </c>
      <c r="B187" s="95" t="s">
        <v>2678</v>
      </c>
      <c r="C187" s="95" t="s">
        <v>2677</v>
      </c>
      <c r="D187" s="95" t="s">
        <v>99</v>
      </c>
      <c r="E187" s="95" t="s">
        <v>8</v>
      </c>
      <c r="F187" s="61" t="str">
        <f t="shared" si="3"/>
        <v>||||||||||||||||||||</v>
      </c>
      <c r="G187" s="63">
        <v>61.9</v>
      </c>
      <c r="H187" s="15">
        <v>1</v>
      </c>
      <c r="I187" s="14" t="s">
        <v>2625</v>
      </c>
      <c r="J187" s="14" t="s">
        <v>2676</v>
      </c>
      <c r="K187" s="14" t="s">
        <v>116</v>
      </c>
      <c r="L187" s="14" t="s">
        <v>4</v>
      </c>
      <c r="M187" s="14" t="s">
        <v>2675</v>
      </c>
      <c r="N187" s="14">
        <v>5</v>
      </c>
      <c r="O187" s="14" t="s">
        <v>105</v>
      </c>
      <c r="P187" s="145" t="s">
        <v>104</v>
      </c>
      <c r="Q187" s="135"/>
      <c r="R187" s="134"/>
      <c r="S187" s="108"/>
      <c r="T187" s="4"/>
      <c r="U187" s="4"/>
      <c r="V187" s="4"/>
      <c r="W187" s="4"/>
      <c r="X187" s="109"/>
      <c r="Y187" s="117"/>
      <c r="Z187" s="3"/>
      <c r="AA187" s="3"/>
      <c r="AB187" s="118" t="s">
        <v>296</v>
      </c>
      <c r="AC187" s="11">
        <v>295419</v>
      </c>
    </row>
    <row r="188" spans="1:29" ht="25.75" x14ac:dyDescent="0.4">
      <c r="A188" s="95" t="s">
        <v>2674</v>
      </c>
      <c r="B188" s="95" t="s">
        <v>730</v>
      </c>
      <c r="C188" s="95" t="s">
        <v>1801</v>
      </c>
      <c r="D188" s="95" t="s">
        <v>204</v>
      </c>
      <c r="E188" s="95" t="s">
        <v>98</v>
      </c>
      <c r="F188" s="61" t="str">
        <f t="shared" si="3"/>
        <v>||||||||||||||||||||||||||||</v>
      </c>
      <c r="G188" s="63">
        <v>85.2</v>
      </c>
      <c r="H188" s="15">
        <v>0</v>
      </c>
      <c r="I188" s="14" t="s">
        <v>2625</v>
      </c>
      <c r="J188" s="14" t="s">
        <v>1698</v>
      </c>
      <c r="K188" s="14" t="s">
        <v>192</v>
      </c>
      <c r="L188" s="14" t="s">
        <v>31</v>
      </c>
      <c r="M188" s="14" t="s">
        <v>191</v>
      </c>
      <c r="N188" s="14">
        <v>2</v>
      </c>
      <c r="O188" s="14" t="s">
        <v>14</v>
      </c>
      <c r="P188" s="14"/>
      <c r="Q188" s="135"/>
      <c r="R188" s="134"/>
      <c r="S188" s="108"/>
      <c r="T188" s="4"/>
      <c r="U188" s="4"/>
      <c r="V188" s="4"/>
      <c r="W188" s="4"/>
      <c r="X188" s="109"/>
      <c r="Y188" s="117"/>
      <c r="Z188" s="3"/>
      <c r="AA188" s="3"/>
      <c r="AB188" s="118"/>
      <c r="AC188" s="11">
        <v>295401</v>
      </c>
    </row>
    <row r="189" spans="1:29" ht="51.45" x14ac:dyDescent="0.4">
      <c r="A189" s="95" t="s">
        <v>2673</v>
      </c>
      <c r="B189" s="95" t="s">
        <v>2672</v>
      </c>
      <c r="C189" s="95" t="s">
        <v>2671</v>
      </c>
      <c r="D189" s="95" t="s">
        <v>99</v>
      </c>
      <c r="E189" s="95" t="s">
        <v>98</v>
      </c>
      <c r="F189" s="61" t="str">
        <f t="shared" si="3"/>
        <v>||||||||||||||||||||||||||||||||</v>
      </c>
      <c r="G189" s="63">
        <v>96</v>
      </c>
      <c r="H189" s="15">
        <v>0</v>
      </c>
      <c r="I189" s="14" t="s">
        <v>2625</v>
      </c>
      <c r="J189" s="14" t="s">
        <v>2658</v>
      </c>
      <c r="K189" s="14" t="s">
        <v>2670</v>
      </c>
      <c r="L189" s="14" t="s">
        <v>31</v>
      </c>
      <c r="M189" s="14" t="s">
        <v>213</v>
      </c>
      <c r="N189" s="14">
        <v>1</v>
      </c>
      <c r="O189" s="14" t="s">
        <v>14</v>
      </c>
      <c r="P189" s="14"/>
      <c r="Q189" s="135"/>
      <c r="R189" s="134"/>
      <c r="S189" s="108"/>
      <c r="T189" s="4"/>
      <c r="U189" s="4"/>
      <c r="V189" s="4"/>
      <c r="W189" s="4"/>
      <c r="X189" s="109"/>
      <c r="Y189" s="117"/>
      <c r="Z189" s="3"/>
      <c r="AA189" s="3"/>
      <c r="AB189" s="118"/>
      <c r="AC189" s="11">
        <v>291209</v>
      </c>
    </row>
    <row r="190" spans="1:29" ht="74.599999999999994" x14ac:dyDescent="0.4">
      <c r="A190" s="95" t="s">
        <v>2669</v>
      </c>
      <c r="B190" s="95" t="s">
        <v>2668</v>
      </c>
      <c r="C190" s="95" t="s">
        <v>2667</v>
      </c>
      <c r="D190" s="95" t="s">
        <v>9</v>
      </c>
      <c r="E190" s="95" t="s">
        <v>8</v>
      </c>
      <c r="F190" s="61" t="str">
        <f t="shared" si="3"/>
        <v>||||||||||||||||||||||||||||</v>
      </c>
      <c r="G190" s="63">
        <v>85.9</v>
      </c>
      <c r="H190" s="15">
        <v>1</v>
      </c>
      <c r="I190" s="14" t="s">
        <v>2625</v>
      </c>
      <c r="J190" s="14" t="s">
        <v>2666</v>
      </c>
      <c r="K190" s="14" t="s">
        <v>305</v>
      </c>
      <c r="L190" s="14" t="s">
        <v>16</v>
      </c>
      <c r="M190" s="14" t="s">
        <v>15</v>
      </c>
      <c r="N190" s="14">
        <v>1</v>
      </c>
      <c r="O190" s="14" t="s">
        <v>105</v>
      </c>
      <c r="P190" s="145" t="s">
        <v>104</v>
      </c>
      <c r="Q190" s="135"/>
      <c r="R190" s="134"/>
      <c r="S190" s="108"/>
      <c r="T190" s="4"/>
      <c r="U190" s="4"/>
      <c r="V190" s="4"/>
      <c r="W190" s="4"/>
      <c r="X190" s="109"/>
      <c r="Y190" s="117"/>
      <c r="Z190" s="3"/>
      <c r="AA190" s="3"/>
      <c r="AB190" s="118"/>
      <c r="AC190" s="11">
        <v>268582</v>
      </c>
    </row>
    <row r="191" spans="1:29" ht="111.9" x14ac:dyDescent="0.4">
      <c r="A191" s="95" t="s">
        <v>2665</v>
      </c>
      <c r="B191" s="95" t="s">
        <v>1276</v>
      </c>
      <c r="C191" s="95" t="s">
        <v>374</v>
      </c>
      <c r="D191" s="95" t="s">
        <v>111</v>
      </c>
      <c r="E191" s="95" t="s">
        <v>8</v>
      </c>
      <c r="F191" s="61" t="str">
        <f t="shared" si="3"/>
        <v>|||||||||||||||||||||</v>
      </c>
      <c r="G191" s="63">
        <v>64.03</v>
      </c>
      <c r="H191" s="15">
        <v>0</v>
      </c>
      <c r="I191" s="14" t="s">
        <v>2625</v>
      </c>
      <c r="J191" s="14" t="s">
        <v>2664</v>
      </c>
      <c r="K191" s="14" t="s">
        <v>2663</v>
      </c>
      <c r="L191" s="14" t="s">
        <v>1488</v>
      </c>
      <c r="M191" s="14" t="s">
        <v>2662</v>
      </c>
      <c r="N191" s="14">
        <v>28</v>
      </c>
      <c r="O191" s="14" t="s">
        <v>177</v>
      </c>
      <c r="P191" s="14"/>
      <c r="Q191" s="135" t="s">
        <v>1</v>
      </c>
      <c r="R191" s="134"/>
      <c r="S191" s="108"/>
      <c r="T191" s="4"/>
      <c r="U191" s="4"/>
      <c r="V191" s="4"/>
      <c r="W191" s="4"/>
      <c r="X191" s="109"/>
      <c r="Y191" s="117"/>
      <c r="Z191" s="3"/>
      <c r="AA191" s="3" t="s">
        <v>103</v>
      </c>
      <c r="AB191" s="118"/>
      <c r="AC191" s="11">
        <v>265340</v>
      </c>
    </row>
    <row r="192" spans="1:29" ht="51.45" x14ac:dyDescent="0.4">
      <c r="A192" s="95" t="s">
        <v>2661</v>
      </c>
      <c r="B192" s="95" t="s">
        <v>2660</v>
      </c>
      <c r="C192" s="95" t="s">
        <v>2659</v>
      </c>
      <c r="D192" s="95" t="s">
        <v>99</v>
      </c>
      <c r="E192" s="95" t="s">
        <v>8</v>
      </c>
      <c r="F192" s="61" t="str">
        <f t="shared" si="3"/>
        <v>|||||||||||||||||||||||</v>
      </c>
      <c r="G192" s="63">
        <v>70.599999999999994</v>
      </c>
      <c r="H192" s="15">
        <v>1</v>
      </c>
      <c r="I192" s="14" t="s">
        <v>2625</v>
      </c>
      <c r="J192" s="14" t="s">
        <v>2658</v>
      </c>
      <c r="K192" s="14" t="s">
        <v>2657</v>
      </c>
      <c r="L192" s="14" t="s">
        <v>49</v>
      </c>
      <c r="M192" s="14" t="s">
        <v>48</v>
      </c>
      <c r="N192" s="14">
        <v>1</v>
      </c>
      <c r="O192" s="14" t="s">
        <v>105</v>
      </c>
      <c r="P192" s="145" t="s">
        <v>104</v>
      </c>
      <c r="Q192" s="135"/>
      <c r="R192" s="134"/>
      <c r="S192" s="108"/>
      <c r="T192" s="4"/>
      <c r="U192" s="4"/>
      <c r="V192" s="4"/>
      <c r="W192" s="4"/>
      <c r="X192" s="109"/>
      <c r="Y192" s="117"/>
      <c r="Z192" s="3"/>
      <c r="AA192" s="3"/>
      <c r="AB192" s="118"/>
      <c r="AC192" s="11">
        <v>261314</v>
      </c>
    </row>
    <row r="193" spans="1:29" ht="51.45" x14ac:dyDescent="0.4">
      <c r="A193" s="95" t="s">
        <v>2656</v>
      </c>
      <c r="B193" s="95" t="s">
        <v>2655</v>
      </c>
      <c r="C193" s="95" t="s">
        <v>2654</v>
      </c>
      <c r="D193" s="95" t="s">
        <v>99</v>
      </c>
      <c r="E193" s="95" t="s">
        <v>8</v>
      </c>
      <c r="F193" s="61" t="str">
        <f t="shared" si="3"/>
        <v>||||||||||</v>
      </c>
      <c r="G193" s="63">
        <v>32.6</v>
      </c>
      <c r="H193" s="15">
        <v>1</v>
      </c>
      <c r="I193" s="14" t="s">
        <v>2625</v>
      </c>
      <c r="J193" s="14" t="s">
        <v>2653</v>
      </c>
      <c r="K193" s="14" t="s">
        <v>913</v>
      </c>
      <c r="L193" s="14" t="s">
        <v>31</v>
      </c>
      <c r="M193" s="14" t="s">
        <v>238</v>
      </c>
      <c r="N193" s="14">
        <v>1</v>
      </c>
      <c r="O193" s="14" t="s">
        <v>105</v>
      </c>
      <c r="P193" s="145" t="s">
        <v>104</v>
      </c>
      <c r="Q193" s="135"/>
      <c r="R193" s="134"/>
      <c r="S193" s="108"/>
      <c r="T193" s="4"/>
      <c r="U193" s="4"/>
      <c r="V193" s="4"/>
      <c r="W193" s="4"/>
      <c r="X193" s="109"/>
      <c r="Y193" s="117"/>
      <c r="Z193" s="3"/>
      <c r="AA193" s="3"/>
      <c r="AB193" s="118"/>
      <c r="AC193" s="11">
        <v>221043</v>
      </c>
    </row>
    <row r="194" spans="1:29" ht="49.75" x14ac:dyDescent="0.4">
      <c r="A194" s="95" t="s">
        <v>2652</v>
      </c>
      <c r="B194" s="95" t="s">
        <v>2651</v>
      </c>
      <c r="C194" s="95" t="s">
        <v>2650</v>
      </c>
      <c r="D194" s="95" t="s">
        <v>99</v>
      </c>
      <c r="E194" s="95" t="s">
        <v>8</v>
      </c>
      <c r="F194" s="61" t="str">
        <f t="shared" si="3"/>
        <v>||||||||||||||||||||||||||||</v>
      </c>
      <c r="G194" s="63">
        <v>85.6</v>
      </c>
      <c r="H194" s="15">
        <v>1</v>
      </c>
      <c r="I194" s="14" t="s">
        <v>2625</v>
      </c>
      <c r="J194" s="14" t="s">
        <v>2646</v>
      </c>
      <c r="K194" s="14" t="s">
        <v>2177</v>
      </c>
      <c r="L194" s="14" t="s">
        <v>31</v>
      </c>
      <c r="M194" s="14" t="s">
        <v>365</v>
      </c>
      <c r="N194" s="14">
        <v>1</v>
      </c>
      <c r="O194" s="14" t="s">
        <v>105</v>
      </c>
      <c r="P194" s="145" t="s">
        <v>104</v>
      </c>
      <c r="Q194" s="135"/>
      <c r="R194" s="134"/>
      <c r="S194" s="108"/>
      <c r="T194" s="4"/>
      <c r="U194" s="4"/>
      <c r="V194" s="4"/>
      <c r="W194" s="4"/>
      <c r="X194" s="109"/>
      <c r="Y194" s="117"/>
      <c r="Z194" s="3"/>
      <c r="AA194" s="3"/>
      <c r="AB194" s="118"/>
      <c r="AC194" s="11">
        <v>182285</v>
      </c>
    </row>
    <row r="195" spans="1:29" ht="90" x14ac:dyDescent="0.4">
      <c r="A195" s="95" t="s">
        <v>2649</v>
      </c>
      <c r="B195" s="95" t="s">
        <v>2648</v>
      </c>
      <c r="C195" s="95" t="s">
        <v>2647</v>
      </c>
      <c r="D195" s="95" t="s">
        <v>99</v>
      </c>
      <c r="E195" s="95" t="s">
        <v>8</v>
      </c>
      <c r="F195" s="61" t="str">
        <f t="shared" si="3"/>
        <v>|||||||||||||||||</v>
      </c>
      <c r="G195" s="63">
        <v>52</v>
      </c>
      <c r="H195" s="15">
        <v>1</v>
      </c>
      <c r="I195" s="14" t="s">
        <v>2625</v>
      </c>
      <c r="J195" s="14" t="s">
        <v>2646</v>
      </c>
      <c r="K195" s="14" t="s">
        <v>156</v>
      </c>
      <c r="L195" s="14" t="s">
        <v>31</v>
      </c>
      <c r="M195" s="14" t="s">
        <v>365</v>
      </c>
      <c r="N195" s="14">
        <v>1</v>
      </c>
      <c r="O195" s="14" t="s">
        <v>105</v>
      </c>
      <c r="P195" s="145" t="s">
        <v>104</v>
      </c>
      <c r="Q195" s="135"/>
      <c r="R195" s="134"/>
      <c r="S195" s="108"/>
      <c r="T195" s="4"/>
      <c r="U195" s="4"/>
      <c r="V195" s="4"/>
      <c r="W195" s="4"/>
      <c r="X195" s="109"/>
      <c r="Y195" s="117"/>
      <c r="Z195" s="3"/>
      <c r="AA195" s="3"/>
      <c r="AB195" s="118"/>
      <c r="AC195" s="11">
        <v>140819</v>
      </c>
    </row>
    <row r="196" spans="1:29" ht="141.44999999999999" x14ac:dyDescent="0.4">
      <c r="A196" s="95" t="s">
        <v>2645</v>
      </c>
      <c r="B196" s="95" t="s">
        <v>160</v>
      </c>
      <c r="C196" s="95" t="s">
        <v>2644</v>
      </c>
      <c r="D196" s="95" t="s">
        <v>111</v>
      </c>
      <c r="E196" s="95" t="s">
        <v>8</v>
      </c>
      <c r="F196" s="61" t="str">
        <f t="shared" si="3"/>
        <v>|||||||||||||||||</v>
      </c>
      <c r="G196" s="63">
        <v>53.53</v>
      </c>
      <c r="H196" s="15">
        <v>1</v>
      </c>
      <c r="I196" s="14" t="s">
        <v>2625</v>
      </c>
      <c r="J196" s="14" t="s">
        <v>2643</v>
      </c>
      <c r="K196" s="14" t="s">
        <v>1447</v>
      </c>
      <c r="L196" s="14" t="s">
        <v>505</v>
      </c>
      <c r="M196" s="14" t="s">
        <v>1304</v>
      </c>
      <c r="N196" s="14">
        <v>2</v>
      </c>
      <c r="O196" s="14" t="s">
        <v>177</v>
      </c>
      <c r="P196" s="14"/>
      <c r="Q196" s="135"/>
      <c r="R196" s="134"/>
      <c r="S196" s="108"/>
      <c r="T196" s="4"/>
      <c r="U196" s="4"/>
      <c r="V196" s="4"/>
      <c r="W196" s="4"/>
      <c r="X196" s="109"/>
      <c r="Y196" s="117"/>
      <c r="Z196" s="3"/>
      <c r="AA196" s="3"/>
      <c r="AB196" s="118"/>
      <c r="AC196" s="11">
        <v>44102</v>
      </c>
    </row>
    <row r="197" spans="1:29" ht="128.6" x14ac:dyDescent="0.4">
      <c r="A197" s="95" t="s">
        <v>2642</v>
      </c>
      <c r="B197" s="95" t="s">
        <v>2641</v>
      </c>
      <c r="C197" s="95" t="s">
        <v>2640</v>
      </c>
      <c r="D197" s="95" t="s">
        <v>111</v>
      </c>
      <c r="E197" s="95" t="s">
        <v>8</v>
      </c>
      <c r="F197" s="61" t="str">
        <f t="shared" si="3"/>
        <v>|||||||||||||||||||||||||</v>
      </c>
      <c r="G197" s="63">
        <v>76.569999999999993</v>
      </c>
      <c r="H197" s="15">
        <v>1</v>
      </c>
      <c r="I197" s="14" t="s">
        <v>2625</v>
      </c>
      <c r="J197" s="14" t="s">
        <v>2639</v>
      </c>
      <c r="K197" s="14" t="s">
        <v>2468</v>
      </c>
      <c r="L197" s="14" t="s">
        <v>31</v>
      </c>
      <c r="M197" s="14" t="s">
        <v>2638</v>
      </c>
      <c r="N197" s="14">
        <v>10</v>
      </c>
      <c r="O197" s="14" t="s">
        <v>47</v>
      </c>
      <c r="P197" s="147" t="s">
        <v>46</v>
      </c>
      <c r="Q197" s="135"/>
      <c r="R197" s="134"/>
      <c r="S197" s="108"/>
      <c r="T197" s="4"/>
      <c r="U197" s="4"/>
      <c r="V197" s="4"/>
      <c r="W197" s="4"/>
      <c r="X197" s="109"/>
      <c r="Y197" s="117"/>
      <c r="Z197" s="3"/>
      <c r="AA197" s="3"/>
      <c r="AB197" s="118"/>
      <c r="AC197" s="11">
        <v>41135</v>
      </c>
    </row>
    <row r="198" spans="1:29" ht="154.30000000000001" x14ac:dyDescent="0.4">
      <c r="A198" s="95" t="s">
        <v>2637</v>
      </c>
      <c r="B198" s="95" t="s">
        <v>160</v>
      </c>
      <c r="C198" s="95" t="s">
        <v>2636</v>
      </c>
      <c r="D198" s="95" t="s">
        <v>111</v>
      </c>
      <c r="E198" s="95" t="s">
        <v>8</v>
      </c>
      <c r="F198" s="61" t="str">
        <f t="shared" si="3"/>
        <v>|||||||||||||||||||||||||||||||||</v>
      </c>
      <c r="G198" s="63">
        <v>101.97</v>
      </c>
      <c r="H198" s="15">
        <v>1</v>
      </c>
      <c r="I198" s="14" t="s">
        <v>2625</v>
      </c>
      <c r="J198" s="14" t="s">
        <v>2631</v>
      </c>
      <c r="K198" s="14" t="s">
        <v>1447</v>
      </c>
      <c r="L198" s="14" t="s">
        <v>2133</v>
      </c>
      <c r="M198" s="14" t="s">
        <v>2635</v>
      </c>
      <c r="N198" s="14">
        <v>7</v>
      </c>
      <c r="O198" s="14" t="s">
        <v>47</v>
      </c>
      <c r="P198" s="147" t="s">
        <v>46</v>
      </c>
      <c r="Q198" s="135"/>
      <c r="R198" s="134"/>
      <c r="S198" s="108"/>
      <c r="T198" s="4"/>
      <c r="U198" s="4"/>
      <c r="V198" s="4"/>
      <c r="W198" s="4"/>
      <c r="X198" s="109"/>
      <c r="Y198" s="117"/>
      <c r="Z198" s="3"/>
      <c r="AA198" s="3"/>
      <c r="AB198" s="118"/>
      <c r="AC198" s="11">
        <v>12342</v>
      </c>
    </row>
    <row r="199" spans="1:29" ht="102.9" x14ac:dyDescent="0.4">
      <c r="A199" s="95" t="s">
        <v>2634</v>
      </c>
      <c r="B199" s="95" t="s">
        <v>2633</v>
      </c>
      <c r="C199" s="95" t="s">
        <v>2632</v>
      </c>
      <c r="D199" s="95" t="s">
        <v>111</v>
      </c>
      <c r="E199" s="95" t="s">
        <v>8</v>
      </c>
      <c r="F199" s="61" t="str">
        <f t="shared" si="3"/>
        <v>||||||||||||||||||||||</v>
      </c>
      <c r="G199" s="63">
        <v>67.97</v>
      </c>
      <c r="H199" s="15">
        <v>1</v>
      </c>
      <c r="I199" s="14" t="s">
        <v>2625</v>
      </c>
      <c r="J199" s="14" t="s">
        <v>2631</v>
      </c>
      <c r="K199" s="14" t="s">
        <v>1447</v>
      </c>
      <c r="L199" s="14" t="s">
        <v>2630</v>
      </c>
      <c r="M199" s="14" t="s">
        <v>2629</v>
      </c>
      <c r="N199" s="14">
        <v>5</v>
      </c>
      <c r="O199" s="14" t="s">
        <v>14</v>
      </c>
      <c r="P199" s="14"/>
      <c r="Q199" s="135"/>
      <c r="R199" s="134"/>
      <c r="S199" s="108"/>
      <c r="T199" s="4"/>
      <c r="U199" s="4"/>
      <c r="V199" s="4"/>
      <c r="W199" s="4"/>
      <c r="X199" s="109"/>
      <c r="Y199" s="117"/>
      <c r="Z199" s="3"/>
      <c r="AA199" s="3" t="s">
        <v>103</v>
      </c>
      <c r="AB199" s="118"/>
      <c r="AC199" s="11">
        <v>24</v>
      </c>
    </row>
    <row r="200" spans="1:29" ht="99.9" thickBot="1" x14ac:dyDescent="0.45">
      <c r="A200" s="96" t="s">
        <v>2628</v>
      </c>
      <c r="B200" s="96" t="s">
        <v>2627</v>
      </c>
      <c r="C200" s="96" t="s">
        <v>2626</v>
      </c>
      <c r="D200" s="96" t="s">
        <v>111</v>
      </c>
      <c r="E200" s="96" t="s">
        <v>8</v>
      </c>
      <c r="F200" s="100" t="str">
        <f t="shared" si="3"/>
        <v>|||||||||||||||||||||</v>
      </c>
      <c r="G200" s="81">
        <v>63.3</v>
      </c>
      <c r="H200" s="15">
        <v>1</v>
      </c>
      <c r="I200" s="7" t="s">
        <v>2625</v>
      </c>
      <c r="J200" s="7" t="s">
        <v>2624</v>
      </c>
      <c r="K200" s="7" t="s">
        <v>2623</v>
      </c>
      <c r="L200" s="7" t="s">
        <v>2622</v>
      </c>
      <c r="M200" s="7" t="s">
        <v>2621</v>
      </c>
      <c r="N200" s="7">
        <v>31</v>
      </c>
      <c r="O200" s="7" t="s">
        <v>14</v>
      </c>
      <c r="P200" s="7"/>
      <c r="Q200" s="136"/>
      <c r="R200" s="137"/>
      <c r="S200" s="110"/>
      <c r="T200" s="111"/>
      <c r="U200" s="111"/>
      <c r="V200" s="111"/>
      <c r="W200" s="111"/>
      <c r="X200" s="112"/>
      <c r="Y200" s="119"/>
      <c r="Z200" s="120"/>
      <c r="AA200" s="120"/>
      <c r="AB200" s="121"/>
      <c r="AC200" s="2">
        <v>18</v>
      </c>
    </row>
    <row r="204" spans="1:29" ht="46.75" thickBot="1" x14ac:dyDescent="0.45">
      <c r="A204" s="216" t="s">
        <v>2620</v>
      </c>
      <c r="B204" s="217"/>
      <c r="C204" s="217"/>
      <c r="D204" s="217"/>
      <c r="E204" s="217"/>
      <c r="F204" s="217"/>
      <c r="G204" s="217"/>
      <c r="H204" s="217"/>
      <c r="I204" s="217"/>
      <c r="J204" s="217"/>
      <c r="K204" s="217"/>
      <c r="L204" s="217"/>
      <c r="M204" s="217"/>
      <c r="N204" s="217"/>
      <c r="O204" s="217"/>
      <c r="P204" s="217"/>
      <c r="Q204" s="217"/>
      <c r="R204" s="217"/>
      <c r="S204" s="217"/>
      <c r="T204" s="217"/>
      <c r="U204" s="217"/>
      <c r="V204" s="217"/>
      <c r="W204" s="217"/>
      <c r="X204" s="217"/>
      <c r="Y204" s="217"/>
      <c r="Z204" s="217"/>
      <c r="AA204" s="217"/>
      <c r="AB204" s="217"/>
      <c r="AC204" s="217"/>
    </row>
    <row r="205" spans="1:29" ht="23.15" x14ac:dyDescent="0.4">
      <c r="A205" s="173" t="s">
        <v>1564</v>
      </c>
      <c r="B205" s="174"/>
      <c r="C205" s="175"/>
      <c r="D205" s="174"/>
      <c r="E205" s="174"/>
      <c r="F205" s="176"/>
      <c r="G205" s="177"/>
      <c r="H205" s="174"/>
      <c r="I205" s="175"/>
      <c r="J205" s="175"/>
      <c r="K205" s="175"/>
      <c r="L205" s="175"/>
      <c r="M205" s="175"/>
      <c r="N205" s="174"/>
      <c r="O205" s="175"/>
      <c r="P205" s="174"/>
      <c r="Q205" s="178"/>
      <c r="R205" s="178"/>
      <c r="S205" s="174"/>
      <c r="T205" s="174"/>
      <c r="U205" s="174"/>
      <c r="V205" s="174"/>
      <c r="W205" s="174"/>
      <c r="X205" s="174"/>
      <c r="Y205" s="174"/>
      <c r="Z205" s="174"/>
      <c r="AA205" s="174"/>
      <c r="AB205" s="174"/>
      <c r="AC205" s="179"/>
    </row>
    <row r="206" spans="1:29" ht="23.15" x14ac:dyDescent="0.4">
      <c r="A206" s="180" t="s">
        <v>3118</v>
      </c>
      <c r="B206" s="41"/>
      <c r="C206" s="42"/>
      <c r="D206" s="41"/>
      <c r="E206" s="41"/>
      <c r="F206" s="43"/>
      <c r="G206" s="68"/>
      <c r="H206" s="41"/>
      <c r="I206" s="42"/>
      <c r="J206" s="42"/>
      <c r="K206" s="42"/>
      <c r="L206" s="42"/>
      <c r="M206" s="42"/>
      <c r="N206" s="41"/>
      <c r="O206" s="42"/>
      <c r="P206" s="41"/>
      <c r="Q206" s="36"/>
      <c r="R206" s="36"/>
      <c r="S206" s="41"/>
      <c r="T206" s="41"/>
      <c r="U206" s="41"/>
      <c r="V206" s="41"/>
      <c r="W206" s="41"/>
      <c r="X206" s="41"/>
      <c r="Y206" s="41"/>
      <c r="Z206" s="41"/>
      <c r="AA206" s="41"/>
      <c r="AB206" s="41"/>
      <c r="AC206" s="181"/>
    </row>
    <row r="207" spans="1:29" ht="23.15" x14ac:dyDescent="0.4">
      <c r="A207" s="182" t="s">
        <v>1563</v>
      </c>
      <c r="B207" s="36"/>
      <c r="C207" s="37"/>
      <c r="D207" s="36"/>
      <c r="E207" s="36"/>
      <c r="F207" s="38"/>
      <c r="G207" s="69"/>
      <c r="H207" s="36"/>
      <c r="I207" s="37"/>
      <c r="J207" s="37"/>
      <c r="K207" s="37"/>
      <c r="L207" s="37"/>
      <c r="M207" s="37"/>
      <c r="N207" s="36"/>
      <c r="O207" s="37"/>
      <c r="P207" s="36"/>
      <c r="Q207" s="36"/>
      <c r="R207" s="36"/>
      <c r="S207" s="36"/>
      <c r="T207" s="36"/>
      <c r="U207" s="36"/>
      <c r="V207" s="36"/>
      <c r="W207" s="36"/>
      <c r="X207" s="36"/>
      <c r="Y207" s="36"/>
      <c r="Z207" s="36"/>
      <c r="AA207" s="36"/>
      <c r="AB207" s="36"/>
      <c r="AC207" s="183"/>
    </row>
    <row r="208" spans="1:29" ht="23.15" x14ac:dyDescent="0.4">
      <c r="A208" s="184" t="s">
        <v>1562</v>
      </c>
      <c r="B208" s="31"/>
      <c r="C208" s="32"/>
      <c r="D208" s="31"/>
      <c r="E208" s="31"/>
      <c r="F208" s="33"/>
      <c r="G208" s="70"/>
      <c r="H208" s="31"/>
      <c r="I208" s="32"/>
      <c r="J208" s="32"/>
      <c r="K208" s="32"/>
      <c r="L208" s="32"/>
      <c r="M208" s="32"/>
      <c r="N208" s="31"/>
      <c r="O208" s="32"/>
      <c r="P208" s="31"/>
      <c r="Q208" s="36"/>
      <c r="R208" s="36"/>
      <c r="S208" s="31"/>
      <c r="T208" s="31"/>
      <c r="U208" s="31"/>
      <c r="V208" s="31"/>
      <c r="W208" s="31"/>
      <c r="X208" s="31"/>
      <c r="Y208" s="31"/>
      <c r="Z208" s="31"/>
      <c r="AA208" s="31"/>
      <c r="AB208" s="31"/>
      <c r="AC208" s="185"/>
    </row>
    <row r="209" spans="1:29" ht="23.6" thickBot="1" x14ac:dyDescent="0.45">
      <c r="A209" s="186" t="s">
        <v>1561</v>
      </c>
      <c r="B209" s="187"/>
      <c r="C209" s="188"/>
      <c r="D209" s="187"/>
      <c r="E209" s="187"/>
      <c r="F209" s="189"/>
      <c r="G209" s="190"/>
      <c r="H209" s="187"/>
      <c r="I209" s="188"/>
      <c r="J209" s="188"/>
      <c r="K209" s="188"/>
      <c r="L209" s="188"/>
      <c r="M209" s="188"/>
      <c r="N209" s="187"/>
      <c r="O209" s="188"/>
      <c r="P209" s="187"/>
      <c r="Q209" s="191"/>
      <c r="R209" s="191"/>
      <c r="S209" s="187"/>
      <c r="T209" s="187"/>
      <c r="U209" s="187"/>
      <c r="V209" s="187"/>
      <c r="W209" s="187"/>
      <c r="X209" s="187"/>
      <c r="Y209" s="187"/>
      <c r="Z209" s="187"/>
      <c r="AA209" s="187"/>
      <c r="AB209" s="187"/>
      <c r="AC209" s="192"/>
    </row>
    <row r="210" spans="1:29" ht="29.6" thickBot="1" x14ac:dyDescent="0.45">
      <c r="A210" s="86" t="s">
        <v>1560</v>
      </c>
      <c r="B210" s="24" t="s">
        <v>1559</v>
      </c>
      <c r="C210" s="24" t="s">
        <v>1558</v>
      </c>
      <c r="D210" s="24" t="s">
        <v>1557</v>
      </c>
      <c r="E210" s="24" t="s">
        <v>1556</v>
      </c>
      <c r="F210" s="229" t="s">
        <v>1555</v>
      </c>
      <c r="G210" s="229"/>
      <c r="H210" s="23" t="s">
        <v>1554</v>
      </c>
      <c r="I210" s="24" t="s">
        <v>1553</v>
      </c>
      <c r="J210" s="24" t="s">
        <v>1552</v>
      </c>
      <c r="K210" s="24" t="s">
        <v>1551</v>
      </c>
      <c r="L210" s="24" t="s">
        <v>1550</v>
      </c>
      <c r="M210" s="24" t="s">
        <v>1549</v>
      </c>
      <c r="N210" s="24" t="s">
        <v>1548</v>
      </c>
      <c r="O210" s="230" t="s">
        <v>1547</v>
      </c>
      <c r="P210" s="231"/>
      <c r="Q210" s="233" t="s">
        <v>1546</v>
      </c>
      <c r="R210" s="234"/>
      <c r="S210" s="230" t="s">
        <v>1545</v>
      </c>
      <c r="T210" s="232"/>
      <c r="U210" s="232"/>
      <c r="V210" s="232"/>
      <c r="W210" s="232"/>
      <c r="X210" s="231"/>
      <c r="Y210" s="230" t="s">
        <v>1544</v>
      </c>
      <c r="Z210" s="232"/>
      <c r="AA210" s="232"/>
      <c r="AB210" s="231"/>
      <c r="AC210" s="122" t="s">
        <v>1543</v>
      </c>
    </row>
    <row r="211" spans="1:29" ht="99.45" x14ac:dyDescent="0.4">
      <c r="A211" s="22" t="s">
        <v>2619</v>
      </c>
      <c r="B211" s="22" t="s">
        <v>2230</v>
      </c>
      <c r="C211" s="22" t="s">
        <v>2618</v>
      </c>
      <c r="D211" s="22" t="s">
        <v>111</v>
      </c>
      <c r="E211" s="22" t="s">
        <v>8</v>
      </c>
      <c r="F211" s="78" t="str">
        <f>REPT("|",G211/3)</f>
        <v>|||||||||||||</v>
      </c>
      <c r="G211" s="79">
        <v>40.700000000000003</v>
      </c>
      <c r="H211" s="15">
        <v>0</v>
      </c>
      <c r="I211" s="22" t="s">
        <v>2597</v>
      </c>
      <c r="J211" s="22" t="s">
        <v>2617</v>
      </c>
      <c r="K211" s="22" t="s">
        <v>2616</v>
      </c>
      <c r="L211" s="22" t="s">
        <v>94</v>
      </c>
      <c r="M211" s="22" t="s">
        <v>2615</v>
      </c>
      <c r="N211" s="22">
        <v>24</v>
      </c>
      <c r="O211" s="140" t="s">
        <v>105</v>
      </c>
      <c r="P211" s="154" t="s">
        <v>104</v>
      </c>
      <c r="Q211" s="130" t="s">
        <v>1</v>
      </c>
      <c r="R211" s="131"/>
      <c r="S211" s="105" t="s">
        <v>92</v>
      </c>
      <c r="T211" s="106"/>
      <c r="U211" s="106"/>
      <c r="V211" s="106"/>
      <c r="W211" s="106"/>
      <c r="X211" s="107"/>
      <c r="Y211" s="114"/>
      <c r="Z211" s="115"/>
      <c r="AA211" s="115"/>
      <c r="AB211" s="116"/>
      <c r="AC211" s="123">
        <v>367594</v>
      </c>
    </row>
    <row r="212" spans="1:29" ht="87" x14ac:dyDescent="0.4">
      <c r="A212" s="14" t="s">
        <v>2614</v>
      </c>
      <c r="B212" s="14" t="s">
        <v>1276</v>
      </c>
      <c r="C212" s="14" t="s">
        <v>2613</v>
      </c>
      <c r="D212" s="14" t="s">
        <v>9</v>
      </c>
      <c r="E212" s="14" t="s">
        <v>18</v>
      </c>
      <c r="F212" s="61" t="str">
        <f t="shared" ref="F212:F216" si="4">REPT("|",G212/3)</f>
        <v>||||||</v>
      </c>
      <c r="G212" s="80">
        <v>18</v>
      </c>
      <c r="H212" s="15">
        <v>0</v>
      </c>
      <c r="I212" s="14" t="s">
        <v>2597</v>
      </c>
      <c r="J212" s="14" t="s">
        <v>2612</v>
      </c>
      <c r="K212" s="14" t="s">
        <v>2611</v>
      </c>
      <c r="L212" s="14" t="s">
        <v>31</v>
      </c>
      <c r="M212" s="14" t="s">
        <v>208</v>
      </c>
      <c r="N212" s="14">
        <v>1</v>
      </c>
      <c r="O212" s="13" t="s">
        <v>14</v>
      </c>
      <c r="P212" s="12"/>
      <c r="Q212" s="132" t="s">
        <v>1</v>
      </c>
      <c r="R212" s="103"/>
      <c r="S212" s="108"/>
      <c r="T212" s="4"/>
      <c r="U212" s="4"/>
      <c r="V212" s="4"/>
      <c r="W212" s="4"/>
      <c r="X212" s="109"/>
      <c r="Y212" s="117"/>
      <c r="Z212" s="3"/>
      <c r="AA212" s="3"/>
      <c r="AB212" s="118"/>
      <c r="AC212" s="11">
        <v>367334</v>
      </c>
    </row>
    <row r="213" spans="1:29" ht="49.75" x14ac:dyDescent="0.4">
      <c r="A213" s="14" t="s">
        <v>2610</v>
      </c>
      <c r="B213" s="14" t="s">
        <v>1867</v>
      </c>
      <c r="C213" s="14" t="s">
        <v>2609</v>
      </c>
      <c r="D213" s="14" t="s">
        <v>99</v>
      </c>
      <c r="E213" s="14" t="s">
        <v>8</v>
      </c>
      <c r="F213" s="61" t="str">
        <f t="shared" si="4"/>
        <v>||</v>
      </c>
      <c r="G213" s="80">
        <v>6</v>
      </c>
      <c r="H213" s="15">
        <v>1</v>
      </c>
      <c r="I213" s="14" t="s">
        <v>2597</v>
      </c>
      <c r="J213" s="14" t="s">
        <v>399</v>
      </c>
      <c r="K213" s="14" t="s">
        <v>1275</v>
      </c>
      <c r="L213" s="14" t="s">
        <v>31</v>
      </c>
      <c r="M213" s="14" t="s">
        <v>30</v>
      </c>
      <c r="N213" s="14">
        <v>1</v>
      </c>
      <c r="O213" s="13" t="s">
        <v>2</v>
      </c>
      <c r="P213" s="12"/>
      <c r="Q213" s="132" t="s">
        <v>1</v>
      </c>
      <c r="R213" s="103"/>
      <c r="S213" s="108" t="s">
        <v>92</v>
      </c>
      <c r="T213" s="4"/>
      <c r="U213" s="4"/>
      <c r="V213" s="4"/>
      <c r="W213" s="4"/>
      <c r="X213" s="109"/>
      <c r="Y213" s="117"/>
      <c r="Z213" s="3"/>
      <c r="AA213" s="3"/>
      <c r="AB213" s="118"/>
      <c r="AC213" s="11">
        <v>327573</v>
      </c>
    </row>
    <row r="214" spans="1:29" ht="99.45" x14ac:dyDescent="0.4">
      <c r="A214" s="14" t="s">
        <v>2608</v>
      </c>
      <c r="B214" s="14" t="s">
        <v>2607</v>
      </c>
      <c r="C214" s="14" t="s">
        <v>2586</v>
      </c>
      <c r="D214" s="14" t="s">
        <v>111</v>
      </c>
      <c r="E214" s="14" t="s">
        <v>8</v>
      </c>
      <c r="F214" s="61" t="str">
        <f t="shared" si="4"/>
        <v>||||||||||</v>
      </c>
      <c r="G214" s="80">
        <v>30.17</v>
      </c>
      <c r="H214" s="15">
        <v>1</v>
      </c>
      <c r="I214" s="14" t="s">
        <v>2597</v>
      </c>
      <c r="J214" s="14" t="s">
        <v>2606</v>
      </c>
      <c r="K214" s="14" t="s">
        <v>1809</v>
      </c>
      <c r="L214" s="14" t="s">
        <v>94</v>
      </c>
      <c r="M214" s="14" t="s">
        <v>2605</v>
      </c>
      <c r="N214" s="14">
        <v>21</v>
      </c>
      <c r="O214" s="13" t="s">
        <v>105</v>
      </c>
      <c r="P214" s="19" t="s">
        <v>104</v>
      </c>
      <c r="Q214" s="132" t="s">
        <v>1</v>
      </c>
      <c r="R214" s="103"/>
      <c r="S214" s="108"/>
      <c r="T214" s="4"/>
      <c r="U214" s="4"/>
      <c r="V214" s="4"/>
      <c r="W214" s="4" t="s">
        <v>13</v>
      </c>
      <c r="X214" s="109"/>
      <c r="Y214" s="117"/>
      <c r="Z214" s="3"/>
      <c r="AA214" s="3"/>
      <c r="AB214" s="118"/>
      <c r="AC214" s="11">
        <v>323797</v>
      </c>
    </row>
    <row r="215" spans="1:29" ht="74.599999999999994" x14ac:dyDescent="0.4">
      <c r="A215" s="14" t="s">
        <v>2604</v>
      </c>
      <c r="B215" s="14" t="s">
        <v>285</v>
      </c>
      <c r="C215" s="14" t="s">
        <v>2603</v>
      </c>
      <c r="D215" s="14" t="s">
        <v>111</v>
      </c>
      <c r="E215" s="14" t="s">
        <v>98</v>
      </c>
      <c r="F215" s="61" t="str">
        <f t="shared" si="4"/>
        <v>||||||||||||||||||||</v>
      </c>
      <c r="G215" s="80">
        <v>60.97</v>
      </c>
      <c r="H215" s="15">
        <v>0</v>
      </c>
      <c r="I215" s="14" t="s">
        <v>2597</v>
      </c>
      <c r="J215" s="14" t="s">
        <v>2602</v>
      </c>
      <c r="K215" s="14" t="s">
        <v>2601</v>
      </c>
      <c r="L215" s="14" t="s">
        <v>2133</v>
      </c>
      <c r="M215" s="14" t="s">
        <v>2600</v>
      </c>
      <c r="N215" s="14">
        <v>12</v>
      </c>
      <c r="O215" s="13" t="s">
        <v>14</v>
      </c>
      <c r="P215" s="12"/>
      <c r="Q215" s="132" t="s">
        <v>1</v>
      </c>
      <c r="R215" s="103"/>
      <c r="S215" s="108" t="s">
        <v>92</v>
      </c>
      <c r="T215" s="4"/>
      <c r="U215" s="4"/>
      <c r="V215" s="4"/>
      <c r="W215" s="4"/>
      <c r="X215" s="109"/>
      <c r="Y215" s="117"/>
      <c r="Z215" s="3"/>
      <c r="AA215" s="3"/>
      <c r="AB215" s="118"/>
      <c r="AC215" s="11">
        <v>316214</v>
      </c>
    </row>
    <row r="216" spans="1:29" ht="87.45" thickBot="1" x14ac:dyDescent="0.45">
      <c r="A216" s="7" t="s">
        <v>2599</v>
      </c>
      <c r="B216" s="7" t="s">
        <v>2273</v>
      </c>
      <c r="C216" s="7" t="s">
        <v>2598</v>
      </c>
      <c r="D216" s="7" t="s">
        <v>111</v>
      </c>
      <c r="E216" s="7" t="s">
        <v>8</v>
      </c>
      <c r="F216" s="100" t="str">
        <f t="shared" si="4"/>
        <v>||||||||||||</v>
      </c>
      <c r="G216" s="149">
        <v>38.33</v>
      </c>
      <c r="H216" s="15">
        <v>0</v>
      </c>
      <c r="I216" s="7" t="s">
        <v>2597</v>
      </c>
      <c r="J216" s="7" t="s">
        <v>2596</v>
      </c>
      <c r="K216" s="7" t="s">
        <v>2595</v>
      </c>
      <c r="L216" s="7" t="s">
        <v>593</v>
      </c>
      <c r="M216" s="7" t="s">
        <v>2594</v>
      </c>
      <c r="N216" s="7">
        <v>21</v>
      </c>
      <c r="O216" s="6" t="s">
        <v>629</v>
      </c>
      <c r="P216" s="155" t="s">
        <v>104</v>
      </c>
      <c r="Q216" s="151" t="s">
        <v>1</v>
      </c>
      <c r="R216" s="152"/>
      <c r="S216" s="110" t="s">
        <v>92</v>
      </c>
      <c r="T216" s="111"/>
      <c r="U216" s="111"/>
      <c r="V216" s="111"/>
      <c r="W216" s="111" t="s">
        <v>13</v>
      </c>
      <c r="X216" s="112"/>
      <c r="Y216" s="119"/>
      <c r="Z216" s="120"/>
      <c r="AA216" s="120"/>
      <c r="AB216" s="121"/>
      <c r="AC216" s="2">
        <v>316213</v>
      </c>
    </row>
    <row r="220" spans="1:29" ht="46.75" thickBot="1" x14ac:dyDescent="0.45">
      <c r="A220" s="216" t="s">
        <v>2593</v>
      </c>
      <c r="B220" s="217"/>
      <c r="C220" s="217"/>
      <c r="D220" s="217"/>
      <c r="E220" s="217"/>
      <c r="F220" s="217"/>
      <c r="G220" s="217"/>
      <c r="H220" s="217"/>
      <c r="I220" s="217"/>
      <c r="J220" s="217"/>
      <c r="K220" s="217"/>
      <c r="L220" s="217"/>
      <c r="M220" s="217"/>
      <c r="N220" s="217"/>
      <c r="O220" s="217"/>
      <c r="P220" s="217"/>
      <c r="Q220" s="217"/>
      <c r="R220" s="217"/>
      <c r="S220" s="217"/>
      <c r="T220" s="217"/>
      <c r="U220" s="217"/>
      <c r="V220" s="217"/>
      <c r="W220" s="217"/>
      <c r="X220" s="217"/>
      <c r="Y220" s="217"/>
      <c r="Z220" s="217"/>
      <c r="AA220" s="217"/>
      <c r="AB220" s="217"/>
      <c r="AC220" s="217"/>
    </row>
    <row r="221" spans="1:29" ht="23.15" x14ac:dyDescent="0.4">
      <c r="A221" s="173" t="s">
        <v>1564</v>
      </c>
      <c r="B221" s="174"/>
      <c r="C221" s="175"/>
      <c r="D221" s="174"/>
      <c r="E221" s="174"/>
      <c r="F221" s="176"/>
      <c r="G221" s="177"/>
      <c r="H221" s="174"/>
      <c r="I221" s="175"/>
      <c r="J221" s="175"/>
      <c r="K221" s="175"/>
      <c r="L221" s="175"/>
      <c r="M221" s="175"/>
      <c r="N221" s="174"/>
      <c r="O221" s="175"/>
      <c r="P221" s="174"/>
      <c r="Q221" s="178"/>
      <c r="R221" s="178"/>
      <c r="S221" s="174"/>
      <c r="T221" s="174"/>
      <c r="U221" s="174"/>
      <c r="V221" s="174"/>
      <c r="W221" s="174"/>
      <c r="X221" s="174"/>
      <c r="Y221" s="174"/>
      <c r="Z221" s="174"/>
      <c r="AA221" s="174"/>
      <c r="AB221" s="174"/>
      <c r="AC221" s="179"/>
    </row>
    <row r="222" spans="1:29" ht="23.15" x14ac:dyDescent="0.4">
      <c r="A222" s="180" t="s">
        <v>3118</v>
      </c>
      <c r="B222" s="41"/>
      <c r="C222" s="42"/>
      <c r="D222" s="41"/>
      <c r="E222" s="41"/>
      <c r="F222" s="43"/>
      <c r="G222" s="68"/>
      <c r="H222" s="41"/>
      <c r="I222" s="42"/>
      <c r="J222" s="42"/>
      <c r="K222" s="42"/>
      <c r="L222" s="42"/>
      <c r="M222" s="42"/>
      <c r="N222" s="41"/>
      <c r="O222" s="42"/>
      <c r="P222" s="41"/>
      <c r="Q222" s="36"/>
      <c r="R222" s="36"/>
      <c r="S222" s="41"/>
      <c r="T222" s="41"/>
      <c r="U222" s="41"/>
      <c r="V222" s="41"/>
      <c r="W222" s="41"/>
      <c r="X222" s="41"/>
      <c r="Y222" s="41"/>
      <c r="Z222" s="41"/>
      <c r="AA222" s="41"/>
      <c r="AB222" s="41"/>
      <c r="AC222" s="181"/>
    </row>
    <row r="223" spans="1:29" ht="23.15" x14ac:dyDescent="0.4">
      <c r="A223" s="182" t="s">
        <v>1563</v>
      </c>
      <c r="B223" s="36"/>
      <c r="C223" s="37"/>
      <c r="D223" s="36"/>
      <c r="E223" s="36"/>
      <c r="F223" s="38"/>
      <c r="G223" s="69"/>
      <c r="H223" s="36"/>
      <c r="I223" s="37"/>
      <c r="J223" s="37"/>
      <c r="K223" s="37"/>
      <c r="L223" s="37"/>
      <c r="M223" s="37"/>
      <c r="N223" s="36"/>
      <c r="O223" s="37"/>
      <c r="P223" s="36"/>
      <c r="Q223" s="36"/>
      <c r="R223" s="36"/>
      <c r="S223" s="36"/>
      <c r="T223" s="36"/>
      <c r="U223" s="36"/>
      <c r="V223" s="36"/>
      <c r="W223" s="36"/>
      <c r="X223" s="36"/>
      <c r="Y223" s="36"/>
      <c r="Z223" s="36"/>
      <c r="AA223" s="36"/>
      <c r="AB223" s="36"/>
      <c r="AC223" s="183"/>
    </row>
    <row r="224" spans="1:29" ht="23.15" x14ac:dyDescent="0.4">
      <c r="A224" s="184" t="s">
        <v>1562</v>
      </c>
      <c r="B224" s="31"/>
      <c r="C224" s="32"/>
      <c r="D224" s="31"/>
      <c r="E224" s="31"/>
      <c r="F224" s="33"/>
      <c r="G224" s="70"/>
      <c r="H224" s="31"/>
      <c r="I224" s="32"/>
      <c r="J224" s="32"/>
      <c r="K224" s="32"/>
      <c r="L224" s="32"/>
      <c r="M224" s="32"/>
      <c r="N224" s="31"/>
      <c r="O224" s="32"/>
      <c r="P224" s="31"/>
      <c r="Q224" s="36"/>
      <c r="R224" s="36"/>
      <c r="S224" s="31"/>
      <c r="T224" s="31"/>
      <c r="U224" s="31"/>
      <c r="V224" s="31"/>
      <c r="W224" s="31"/>
      <c r="X224" s="31"/>
      <c r="Y224" s="31"/>
      <c r="Z224" s="31"/>
      <c r="AA224" s="31"/>
      <c r="AB224" s="31"/>
      <c r="AC224" s="185"/>
    </row>
    <row r="225" spans="1:29" ht="23.6" thickBot="1" x14ac:dyDescent="0.45">
      <c r="A225" s="186" t="s">
        <v>1561</v>
      </c>
      <c r="B225" s="187"/>
      <c r="C225" s="188"/>
      <c r="D225" s="187"/>
      <c r="E225" s="187"/>
      <c r="F225" s="189"/>
      <c r="G225" s="190"/>
      <c r="H225" s="187"/>
      <c r="I225" s="188"/>
      <c r="J225" s="188"/>
      <c r="K225" s="188"/>
      <c r="L225" s="188"/>
      <c r="M225" s="188"/>
      <c r="N225" s="187"/>
      <c r="O225" s="188"/>
      <c r="P225" s="187"/>
      <c r="Q225" s="191"/>
      <c r="R225" s="191"/>
      <c r="S225" s="187"/>
      <c r="T225" s="187"/>
      <c r="U225" s="187"/>
      <c r="V225" s="187"/>
      <c r="W225" s="187"/>
      <c r="X225" s="187"/>
      <c r="Y225" s="187"/>
      <c r="Z225" s="187"/>
      <c r="AA225" s="187"/>
      <c r="AB225" s="187"/>
      <c r="AC225" s="192"/>
    </row>
    <row r="226" spans="1:29" ht="29.6" thickBot="1" x14ac:dyDescent="0.45">
      <c r="A226" s="170" t="s">
        <v>1560</v>
      </c>
      <c r="B226" s="171" t="s">
        <v>1559</v>
      </c>
      <c r="C226" s="171" t="s">
        <v>1558</v>
      </c>
      <c r="D226" s="171" t="s">
        <v>1557</v>
      </c>
      <c r="E226" s="171" t="s">
        <v>1556</v>
      </c>
      <c r="F226" s="224" t="s">
        <v>1555</v>
      </c>
      <c r="G226" s="224"/>
      <c r="H226" s="171" t="s">
        <v>1554</v>
      </c>
      <c r="I226" s="171" t="s">
        <v>1553</v>
      </c>
      <c r="J226" s="171" t="s">
        <v>1552</v>
      </c>
      <c r="K226" s="171" t="s">
        <v>1551</v>
      </c>
      <c r="L226" s="171" t="s">
        <v>1550</v>
      </c>
      <c r="M226" s="171" t="s">
        <v>1549</v>
      </c>
      <c r="N226" s="171" t="s">
        <v>1548</v>
      </c>
      <c r="O226" s="219" t="s">
        <v>1547</v>
      </c>
      <c r="P226" s="220"/>
      <c r="Q226" s="219" t="s">
        <v>1546</v>
      </c>
      <c r="R226" s="220"/>
      <c r="S226" s="219" t="s">
        <v>1545</v>
      </c>
      <c r="T226" s="223"/>
      <c r="U226" s="223"/>
      <c r="V226" s="223"/>
      <c r="W226" s="223"/>
      <c r="X226" s="220"/>
      <c r="Y226" s="219" t="s">
        <v>1544</v>
      </c>
      <c r="Z226" s="223"/>
      <c r="AA226" s="223"/>
      <c r="AB226" s="220"/>
      <c r="AC226" s="172" t="s">
        <v>1543</v>
      </c>
    </row>
    <row r="227" spans="1:29" ht="125.15" customHeight="1" x14ac:dyDescent="0.4">
      <c r="A227" s="156" t="s">
        <v>2592</v>
      </c>
      <c r="B227" s="156" t="s">
        <v>2591</v>
      </c>
      <c r="C227" s="156" t="s">
        <v>2590</v>
      </c>
      <c r="D227" s="156" t="s">
        <v>99</v>
      </c>
      <c r="E227" s="156" t="s">
        <v>18</v>
      </c>
      <c r="F227" s="157" t="str">
        <f>REPT("|",G227/3)</f>
        <v>||||||||</v>
      </c>
      <c r="G227" s="158">
        <v>24.53</v>
      </c>
      <c r="H227" s="159">
        <v>0</v>
      </c>
      <c r="I227" s="156" t="s">
        <v>2565</v>
      </c>
      <c r="J227" s="156" t="s">
        <v>2589</v>
      </c>
      <c r="K227" s="156" t="s">
        <v>124</v>
      </c>
      <c r="L227" s="156" t="s">
        <v>49</v>
      </c>
      <c r="M227" s="156" t="s">
        <v>76</v>
      </c>
      <c r="N227" s="156">
        <v>1</v>
      </c>
      <c r="O227" s="160" t="s">
        <v>14</v>
      </c>
      <c r="P227" s="161"/>
      <c r="Q227" s="162" t="s">
        <v>1</v>
      </c>
      <c r="R227" s="163"/>
      <c r="S227" s="164" t="s">
        <v>92</v>
      </c>
      <c r="T227" s="165"/>
      <c r="U227" s="165"/>
      <c r="V227" s="165"/>
      <c r="W227" s="165"/>
      <c r="X227" s="166"/>
      <c r="Y227" s="167"/>
      <c r="Z227" s="168"/>
      <c r="AA227" s="168"/>
      <c r="AB227" s="169"/>
      <c r="AC227" s="51">
        <v>411492</v>
      </c>
    </row>
    <row r="228" spans="1:29" ht="107.15" customHeight="1" x14ac:dyDescent="0.4">
      <c r="A228" s="14" t="s">
        <v>2588</v>
      </c>
      <c r="B228" s="14" t="s">
        <v>2587</v>
      </c>
      <c r="C228" s="14" t="s">
        <v>2586</v>
      </c>
      <c r="D228" s="14" t="s">
        <v>111</v>
      </c>
      <c r="E228" s="14" t="s">
        <v>18</v>
      </c>
      <c r="F228" s="61" t="str">
        <f t="shared" ref="F228:F261" si="5">REPT("|",G228/3)</f>
        <v>|||||||||||||||||</v>
      </c>
      <c r="G228" s="80">
        <v>53.03</v>
      </c>
      <c r="H228" s="15">
        <v>0</v>
      </c>
      <c r="I228" s="14" t="s">
        <v>2565</v>
      </c>
      <c r="J228" s="14" t="s">
        <v>2585</v>
      </c>
      <c r="K228" s="14" t="s">
        <v>2584</v>
      </c>
      <c r="L228" s="14" t="s">
        <v>2583</v>
      </c>
      <c r="M228" s="14" t="s">
        <v>2582</v>
      </c>
      <c r="N228" s="14">
        <v>25</v>
      </c>
      <c r="O228" s="13" t="s">
        <v>14</v>
      </c>
      <c r="P228" s="12"/>
      <c r="Q228" s="132" t="s">
        <v>1</v>
      </c>
      <c r="R228" s="103"/>
      <c r="S228" s="108" t="s">
        <v>92</v>
      </c>
      <c r="T228" s="4"/>
      <c r="U228" s="4"/>
      <c r="V228" s="4"/>
      <c r="W228" s="4" t="s">
        <v>13</v>
      </c>
      <c r="X228" s="109"/>
      <c r="Y228" s="117"/>
      <c r="Z228" s="3"/>
      <c r="AA228" s="3"/>
      <c r="AB228" s="118"/>
      <c r="AC228" s="11">
        <v>407882</v>
      </c>
    </row>
    <row r="229" spans="1:29" ht="74.599999999999994" x14ac:dyDescent="0.4">
      <c r="A229" s="14" t="s">
        <v>2581</v>
      </c>
      <c r="B229" s="14" t="s">
        <v>676</v>
      </c>
      <c r="C229" s="14" t="s">
        <v>675</v>
      </c>
      <c r="D229" s="14" t="s">
        <v>99</v>
      </c>
      <c r="E229" s="14" t="s">
        <v>8</v>
      </c>
      <c r="F229" s="61" t="str">
        <f t="shared" si="5"/>
        <v>|||||||</v>
      </c>
      <c r="G229" s="80">
        <v>22.03</v>
      </c>
      <c r="H229" s="15">
        <v>0</v>
      </c>
      <c r="I229" s="14" t="s">
        <v>2565</v>
      </c>
      <c r="J229" s="14" t="s">
        <v>2580</v>
      </c>
      <c r="K229" s="14" t="s">
        <v>2579</v>
      </c>
      <c r="L229" s="14" t="s">
        <v>423</v>
      </c>
      <c r="M229" s="14" t="s">
        <v>2578</v>
      </c>
      <c r="N229" s="14">
        <v>9</v>
      </c>
      <c r="O229" s="13" t="s">
        <v>105</v>
      </c>
      <c r="P229" s="19" t="s">
        <v>104</v>
      </c>
      <c r="Q229" s="132" t="s">
        <v>1</v>
      </c>
      <c r="R229" s="103"/>
      <c r="S229" s="108"/>
      <c r="T229" s="4"/>
      <c r="U229" s="4" t="s">
        <v>1</v>
      </c>
      <c r="V229" s="4"/>
      <c r="W229" s="4"/>
      <c r="X229" s="109"/>
      <c r="Y229" s="117"/>
      <c r="Z229" s="3"/>
      <c r="AA229" s="3"/>
      <c r="AB229" s="118"/>
      <c r="AC229" s="11">
        <v>395664</v>
      </c>
    </row>
    <row r="230" spans="1:29" ht="146.5" customHeight="1" x14ac:dyDescent="0.4">
      <c r="A230" s="14" t="s">
        <v>2577</v>
      </c>
      <c r="B230" s="14" t="s">
        <v>841</v>
      </c>
      <c r="C230" s="14" t="s">
        <v>2576</v>
      </c>
      <c r="D230" s="14" t="s">
        <v>111</v>
      </c>
      <c r="E230" s="14" t="s">
        <v>8</v>
      </c>
      <c r="F230" s="61" t="str">
        <f t="shared" si="5"/>
        <v>||||||||||</v>
      </c>
      <c r="G230" s="80">
        <v>32.5</v>
      </c>
      <c r="H230" s="15">
        <v>1</v>
      </c>
      <c r="I230" s="14" t="s">
        <v>2565</v>
      </c>
      <c r="J230" s="14" t="s">
        <v>2306</v>
      </c>
      <c r="K230" s="14" t="s">
        <v>192</v>
      </c>
      <c r="L230" s="14" t="s">
        <v>446</v>
      </c>
      <c r="M230" s="14" t="s">
        <v>2575</v>
      </c>
      <c r="N230" s="14">
        <v>8</v>
      </c>
      <c r="O230" s="13" t="s">
        <v>2</v>
      </c>
      <c r="P230" s="12"/>
      <c r="Q230" s="132" t="s">
        <v>1</v>
      </c>
      <c r="R230" s="103"/>
      <c r="S230" s="108" t="s">
        <v>92</v>
      </c>
      <c r="T230" s="4"/>
      <c r="U230" s="4"/>
      <c r="V230" s="4"/>
      <c r="W230" s="4"/>
      <c r="X230" s="109"/>
      <c r="Y230" s="117"/>
      <c r="Z230" s="3"/>
      <c r="AA230" s="3"/>
      <c r="AB230" s="118"/>
      <c r="AC230" s="11">
        <v>337122</v>
      </c>
    </row>
    <row r="231" spans="1:29" ht="98.5" customHeight="1" x14ac:dyDescent="0.4">
      <c r="A231" s="14" t="s">
        <v>2574</v>
      </c>
      <c r="B231" s="14" t="s">
        <v>2573</v>
      </c>
      <c r="C231" s="14" t="s">
        <v>1762</v>
      </c>
      <c r="D231" s="14" t="s">
        <v>111</v>
      </c>
      <c r="E231" s="14" t="s">
        <v>8</v>
      </c>
      <c r="F231" s="61" t="str">
        <f t="shared" si="5"/>
        <v>|||||||</v>
      </c>
      <c r="G231" s="80">
        <v>22.9</v>
      </c>
      <c r="H231" s="15">
        <v>1</v>
      </c>
      <c r="I231" s="14" t="s">
        <v>2565</v>
      </c>
      <c r="J231" s="14" t="s">
        <v>1013</v>
      </c>
      <c r="K231" s="14" t="s">
        <v>1275</v>
      </c>
      <c r="L231" s="14" t="s">
        <v>49</v>
      </c>
      <c r="M231" s="14" t="s">
        <v>76</v>
      </c>
      <c r="N231" s="14">
        <v>1</v>
      </c>
      <c r="O231" s="13" t="s">
        <v>105</v>
      </c>
      <c r="P231" s="19" t="s">
        <v>104</v>
      </c>
      <c r="Q231" s="132" t="s">
        <v>1</v>
      </c>
      <c r="R231" s="103"/>
      <c r="S231" s="108" t="s">
        <v>92</v>
      </c>
      <c r="T231" s="4"/>
      <c r="U231" s="4"/>
      <c r="V231" s="4"/>
      <c r="W231" s="4"/>
      <c r="X231" s="109"/>
      <c r="Y231" s="117"/>
      <c r="Z231" s="3"/>
      <c r="AA231" s="3"/>
      <c r="AB231" s="118"/>
      <c r="AC231" s="11">
        <v>333899</v>
      </c>
    </row>
    <row r="232" spans="1:29" ht="146.5" customHeight="1" x14ac:dyDescent="0.4">
      <c r="A232" s="14" t="s">
        <v>2572</v>
      </c>
      <c r="B232" s="14" t="s">
        <v>935</v>
      </c>
      <c r="C232" s="14" t="s">
        <v>2571</v>
      </c>
      <c r="D232" s="14" t="s">
        <v>111</v>
      </c>
      <c r="E232" s="14" t="s">
        <v>8</v>
      </c>
      <c r="F232" s="61" t="str">
        <f t="shared" si="5"/>
        <v>||||||||||||</v>
      </c>
      <c r="G232" s="80">
        <v>38.57</v>
      </c>
      <c r="H232" s="15">
        <v>1</v>
      </c>
      <c r="I232" s="14" t="s">
        <v>2565</v>
      </c>
      <c r="J232" s="14" t="s">
        <v>2306</v>
      </c>
      <c r="K232" s="14" t="s">
        <v>1809</v>
      </c>
      <c r="L232" s="14" t="s">
        <v>446</v>
      </c>
      <c r="M232" s="14" t="s">
        <v>2570</v>
      </c>
      <c r="N232" s="14">
        <v>16</v>
      </c>
      <c r="O232" s="13" t="s">
        <v>105</v>
      </c>
      <c r="P232" s="19" t="s">
        <v>104</v>
      </c>
      <c r="Q232" s="132" t="s">
        <v>1</v>
      </c>
      <c r="R232" s="103"/>
      <c r="S232" s="108" t="s">
        <v>92</v>
      </c>
      <c r="T232" s="4"/>
      <c r="U232" s="4"/>
      <c r="V232" s="4"/>
      <c r="W232" s="4"/>
      <c r="X232" s="109"/>
      <c r="Y232" s="117"/>
      <c r="Z232" s="3"/>
      <c r="AA232" s="3"/>
      <c r="AB232" s="118"/>
      <c r="AC232" s="11">
        <v>333487</v>
      </c>
    </row>
    <row r="233" spans="1:29" ht="37.299999999999997" x14ac:dyDescent="0.4">
      <c r="A233" s="14" t="s">
        <v>2569</v>
      </c>
      <c r="B233" s="14" t="s">
        <v>2568</v>
      </c>
      <c r="C233" s="14" t="s">
        <v>2567</v>
      </c>
      <c r="D233" s="14" t="s">
        <v>99</v>
      </c>
      <c r="E233" s="14" t="s">
        <v>195</v>
      </c>
      <c r="F233" s="61" t="str">
        <f t="shared" si="5"/>
        <v>|||||||||||||</v>
      </c>
      <c r="G233" s="80">
        <v>39.869999999999997</v>
      </c>
      <c r="H233" s="15">
        <v>1</v>
      </c>
      <c r="I233" s="14" t="s">
        <v>2565</v>
      </c>
      <c r="J233" s="14" t="s">
        <v>6</v>
      </c>
      <c r="K233" s="14" t="s">
        <v>192</v>
      </c>
      <c r="L233" s="14" t="s">
        <v>31</v>
      </c>
      <c r="M233" s="14" t="s">
        <v>365</v>
      </c>
      <c r="N233" s="14">
        <v>1</v>
      </c>
      <c r="O233" s="13" t="s">
        <v>190</v>
      </c>
      <c r="P233" s="12"/>
      <c r="Q233" s="132"/>
      <c r="R233" s="103"/>
      <c r="S233" s="108"/>
      <c r="T233" s="4"/>
      <c r="U233" s="4"/>
      <c r="V233" s="4"/>
      <c r="W233" s="4"/>
      <c r="X233" s="109"/>
      <c r="Y233" s="117"/>
      <c r="Z233" s="3"/>
      <c r="AA233" s="3"/>
      <c r="AB233" s="118" t="s">
        <v>296</v>
      </c>
      <c r="AC233" s="11">
        <v>330716</v>
      </c>
    </row>
    <row r="234" spans="1:29" ht="99.45" x14ac:dyDescent="0.4">
      <c r="A234" s="14" t="s">
        <v>2566</v>
      </c>
      <c r="B234" s="14" t="s">
        <v>1105</v>
      </c>
      <c r="C234" s="14" t="s">
        <v>1313</v>
      </c>
      <c r="D234" s="14" t="s">
        <v>111</v>
      </c>
      <c r="E234" s="14" t="s">
        <v>8</v>
      </c>
      <c r="F234" s="61" t="str">
        <f t="shared" si="5"/>
        <v>||||||||||||||</v>
      </c>
      <c r="G234" s="80">
        <v>42.63</v>
      </c>
      <c r="H234" s="15">
        <v>1</v>
      </c>
      <c r="I234" s="14" t="s">
        <v>2565</v>
      </c>
      <c r="J234" s="14" t="s">
        <v>2564</v>
      </c>
      <c r="K234" s="14" t="s">
        <v>1749</v>
      </c>
      <c r="L234" s="14" t="s">
        <v>107</v>
      </c>
      <c r="M234" s="14" t="s">
        <v>2563</v>
      </c>
      <c r="N234" s="14">
        <v>29</v>
      </c>
      <c r="O234" s="13" t="s">
        <v>105</v>
      </c>
      <c r="P234" s="19" t="s">
        <v>104</v>
      </c>
      <c r="Q234" s="132" t="s">
        <v>1</v>
      </c>
      <c r="R234" s="103"/>
      <c r="S234" s="108" t="s">
        <v>92</v>
      </c>
      <c r="T234" s="4"/>
      <c r="U234" s="4" t="s">
        <v>1</v>
      </c>
      <c r="V234" s="4"/>
      <c r="W234" s="4"/>
      <c r="X234" s="109"/>
      <c r="Y234" s="117"/>
      <c r="Z234" s="3"/>
      <c r="AA234" s="3"/>
      <c r="AB234" s="118"/>
      <c r="AC234" s="11">
        <v>300698</v>
      </c>
    </row>
    <row r="235" spans="1:29" ht="99.45" x14ac:dyDescent="0.4">
      <c r="A235" s="14" t="s">
        <v>2562</v>
      </c>
      <c r="B235" s="14" t="s">
        <v>2561</v>
      </c>
      <c r="C235" s="14" t="s">
        <v>2560</v>
      </c>
      <c r="D235" s="14" t="s">
        <v>9</v>
      </c>
      <c r="E235" s="14" t="s">
        <v>98</v>
      </c>
      <c r="F235" s="61" t="str">
        <f t="shared" si="5"/>
        <v>||||||||||||||</v>
      </c>
      <c r="G235" s="80">
        <v>43</v>
      </c>
      <c r="H235" s="15">
        <v>0</v>
      </c>
      <c r="I235" s="14" t="s">
        <v>2559</v>
      </c>
      <c r="J235" s="14" t="s">
        <v>6</v>
      </c>
      <c r="K235" s="14" t="s">
        <v>70</v>
      </c>
      <c r="L235" s="14" t="s">
        <v>49</v>
      </c>
      <c r="M235" s="14" t="s">
        <v>48</v>
      </c>
      <c r="N235" s="14">
        <v>1</v>
      </c>
      <c r="O235" s="13" t="s">
        <v>14</v>
      </c>
      <c r="P235" s="12"/>
      <c r="Q235" s="132"/>
      <c r="R235" s="103"/>
      <c r="S235" s="108"/>
      <c r="T235" s="4"/>
      <c r="U235" s="4"/>
      <c r="V235" s="4"/>
      <c r="W235" s="4"/>
      <c r="X235" s="109"/>
      <c r="Y235" s="117"/>
      <c r="Z235" s="3"/>
      <c r="AA235" s="3" t="s">
        <v>103</v>
      </c>
      <c r="AB235" s="118" t="s">
        <v>296</v>
      </c>
      <c r="AC235" s="20">
        <v>363040</v>
      </c>
    </row>
    <row r="236" spans="1:29" ht="62.15" x14ac:dyDescent="0.4">
      <c r="A236" s="14" t="s">
        <v>2558</v>
      </c>
      <c r="B236" s="14" t="s">
        <v>2557</v>
      </c>
      <c r="C236" s="14" t="s">
        <v>2556</v>
      </c>
      <c r="D236" s="14" t="s">
        <v>99</v>
      </c>
      <c r="E236" s="14" t="s">
        <v>72</v>
      </c>
      <c r="F236" s="61" t="str">
        <f t="shared" si="5"/>
        <v/>
      </c>
      <c r="G236" s="80">
        <v>0</v>
      </c>
      <c r="H236" s="15">
        <v>0</v>
      </c>
      <c r="I236" s="14" t="s">
        <v>2464</v>
      </c>
      <c r="J236" s="14" t="s">
        <v>2555</v>
      </c>
      <c r="K236" s="14" t="s">
        <v>116</v>
      </c>
      <c r="L236" s="14" t="s">
        <v>49</v>
      </c>
      <c r="M236" s="14" t="s">
        <v>76</v>
      </c>
      <c r="N236" s="14">
        <v>1</v>
      </c>
      <c r="O236" s="13" t="s">
        <v>14</v>
      </c>
      <c r="P236" s="12"/>
      <c r="Q236" s="132"/>
      <c r="R236" s="103"/>
      <c r="S236" s="108"/>
      <c r="T236" s="4"/>
      <c r="U236" s="4"/>
      <c r="V236" s="4"/>
      <c r="W236" s="4"/>
      <c r="X236" s="109"/>
      <c r="Y236" s="117"/>
      <c r="Z236" s="3"/>
      <c r="AA236" s="3" t="s">
        <v>103</v>
      </c>
      <c r="AB236" s="118"/>
      <c r="AC236" s="11">
        <v>478218</v>
      </c>
    </row>
    <row r="237" spans="1:29" ht="62.15" x14ac:dyDescent="0.4">
      <c r="A237" s="14" t="s">
        <v>2554</v>
      </c>
      <c r="B237" s="14" t="s">
        <v>2553</v>
      </c>
      <c r="C237" s="14" t="s">
        <v>2552</v>
      </c>
      <c r="D237" s="14" t="s">
        <v>9</v>
      </c>
      <c r="E237" s="14" t="s">
        <v>8</v>
      </c>
      <c r="F237" s="61" t="str">
        <f t="shared" si="5"/>
        <v>|||</v>
      </c>
      <c r="G237" s="80">
        <v>10.53</v>
      </c>
      <c r="H237" s="15">
        <v>1</v>
      </c>
      <c r="I237" s="14" t="s">
        <v>2464</v>
      </c>
      <c r="J237" s="14" t="s">
        <v>796</v>
      </c>
      <c r="K237" s="14" t="s">
        <v>1063</v>
      </c>
      <c r="L237" s="14" t="s">
        <v>49</v>
      </c>
      <c r="M237" s="14" t="s">
        <v>76</v>
      </c>
      <c r="N237" s="14">
        <v>1</v>
      </c>
      <c r="O237" s="13" t="s">
        <v>2</v>
      </c>
      <c r="P237" s="12"/>
      <c r="Q237" s="132" t="s">
        <v>1</v>
      </c>
      <c r="R237" s="103"/>
      <c r="S237" s="108"/>
      <c r="T237" s="4"/>
      <c r="U237" s="4"/>
      <c r="V237" s="4"/>
      <c r="W237" s="4"/>
      <c r="X237" s="109"/>
      <c r="Y237" s="117"/>
      <c r="Z237" s="3" t="s">
        <v>0</v>
      </c>
      <c r="AA237" s="3"/>
      <c r="AB237" s="118" t="s">
        <v>296</v>
      </c>
      <c r="AC237" s="11">
        <v>423192</v>
      </c>
    </row>
    <row r="238" spans="1:29" ht="99.45" x14ac:dyDescent="0.4">
      <c r="A238" s="14" t="s">
        <v>2551</v>
      </c>
      <c r="B238" s="14" t="s">
        <v>2550</v>
      </c>
      <c r="C238" s="14" t="s">
        <v>1801</v>
      </c>
      <c r="D238" s="14" t="s">
        <v>111</v>
      </c>
      <c r="E238" s="14" t="s">
        <v>18</v>
      </c>
      <c r="F238" s="61" t="str">
        <f t="shared" si="5"/>
        <v>|||||||||||||||||||</v>
      </c>
      <c r="G238" s="80">
        <v>58.4</v>
      </c>
      <c r="H238" s="15">
        <v>0</v>
      </c>
      <c r="I238" s="14" t="s">
        <v>2464</v>
      </c>
      <c r="J238" s="14" t="s">
        <v>2549</v>
      </c>
      <c r="K238" s="14" t="s">
        <v>2548</v>
      </c>
      <c r="L238" s="14" t="s">
        <v>94</v>
      </c>
      <c r="M238" s="14" t="s">
        <v>2547</v>
      </c>
      <c r="N238" s="14">
        <v>29</v>
      </c>
      <c r="O238" s="13" t="s">
        <v>14</v>
      </c>
      <c r="P238" s="12"/>
      <c r="Q238" s="132" t="s">
        <v>1</v>
      </c>
      <c r="R238" s="103"/>
      <c r="S238" s="108" t="s">
        <v>92</v>
      </c>
      <c r="T238" s="4"/>
      <c r="U238" s="4" t="s">
        <v>1</v>
      </c>
      <c r="V238" s="4"/>
      <c r="W238" s="4"/>
      <c r="X238" s="109"/>
      <c r="Y238" s="117"/>
      <c r="Z238" s="3"/>
      <c r="AA238" s="3"/>
      <c r="AB238" s="118"/>
      <c r="AC238" s="11">
        <v>417763</v>
      </c>
    </row>
    <row r="239" spans="1:29" ht="87" x14ac:dyDescent="0.4">
      <c r="A239" s="14" t="s">
        <v>2546</v>
      </c>
      <c r="B239" s="14" t="s">
        <v>312</v>
      </c>
      <c r="C239" s="14" t="s">
        <v>311</v>
      </c>
      <c r="D239" s="14" t="s">
        <v>111</v>
      </c>
      <c r="E239" s="14" t="s">
        <v>98</v>
      </c>
      <c r="F239" s="61" t="str">
        <f t="shared" si="5"/>
        <v>||||||||||||||||</v>
      </c>
      <c r="G239" s="80">
        <v>50.9</v>
      </c>
      <c r="H239" s="15">
        <v>0</v>
      </c>
      <c r="I239" s="14" t="s">
        <v>2464</v>
      </c>
      <c r="J239" s="14" t="s">
        <v>2545</v>
      </c>
      <c r="K239" s="14" t="s">
        <v>2544</v>
      </c>
      <c r="L239" s="14" t="s">
        <v>107</v>
      </c>
      <c r="M239" s="14" t="s">
        <v>2543</v>
      </c>
      <c r="N239" s="14">
        <v>22</v>
      </c>
      <c r="O239" s="13" t="s">
        <v>14</v>
      </c>
      <c r="P239" s="12"/>
      <c r="Q239" s="132" t="s">
        <v>1</v>
      </c>
      <c r="R239" s="103"/>
      <c r="S239" s="108" t="s">
        <v>92</v>
      </c>
      <c r="T239" s="4"/>
      <c r="U239" s="4"/>
      <c r="V239" s="4"/>
      <c r="W239" s="4"/>
      <c r="X239" s="109"/>
      <c r="Y239" s="117"/>
      <c r="Z239" s="3"/>
      <c r="AA239" s="3"/>
      <c r="AB239" s="118"/>
      <c r="AC239" s="11">
        <v>387238</v>
      </c>
    </row>
    <row r="240" spans="1:29" ht="49.75" x14ac:dyDescent="0.4">
      <c r="A240" s="14" t="s">
        <v>2542</v>
      </c>
      <c r="B240" s="14" t="s">
        <v>1105</v>
      </c>
      <c r="C240" s="14" t="s">
        <v>247</v>
      </c>
      <c r="D240" s="14" t="s">
        <v>99</v>
      </c>
      <c r="E240" s="14" t="s">
        <v>8</v>
      </c>
      <c r="F240" s="61" t="str">
        <f t="shared" si="5"/>
        <v>||||||||</v>
      </c>
      <c r="G240" s="80">
        <v>25.37</v>
      </c>
      <c r="H240" s="15">
        <v>1</v>
      </c>
      <c r="I240" s="14" t="s">
        <v>2464</v>
      </c>
      <c r="J240" s="14" t="s">
        <v>2541</v>
      </c>
      <c r="K240" s="14" t="s">
        <v>660</v>
      </c>
      <c r="L240" s="14" t="s">
        <v>49</v>
      </c>
      <c r="M240" s="14" t="s">
        <v>48</v>
      </c>
      <c r="N240" s="14">
        <v>1</v>
      </c>
      <c r="O240" s="13" t="s">
        <v>105</v>
      </c>
      <c r="P240" s="19" t="s">
        <v>104</v>
      </c>
      <c r="Q240" s="132" t="s">
        <v>1</v>
      </c>
      <c r="R240" s="103"/>
      <c r="S240" s="108"/>
      <c r="T240" s="4"/>
      <c r="U240" s="4" t="s">
        <v>1</v>
      </c>
      <c r="V240" s="4"/>
      <c r="W240" s="4"/>
      <c r="X240" s="109"/>
      <c r="Y240" s="117"/>
      <c r="Z240" s="3"/>
      <c r="AA240" s="3"/>
      <c r="AB240" s="118" t="s">
        <v>296</v>
      </c>
      <c r="AC240" s="11">
        <v>383996</v>
      </c>
    </row>
    <row r="241" spans="1:29" ht="99.45" x14ac:dyDescent="0.4">
      <c r="A241" s="14" t="s">
        <v>2540</v>
      </c>
      <c r="B241" s="14" t="s">
        <v>2539</v>
      </c>
      <c r="C241" s="14" t="s">
        <v>1339</v>
      </c>
      <c r="D241" s="14" t="s">
        <v>166</v>
      </c>
      <c r="E241" s="14" t="s">
        <v>98</v>
      </c>
      <c r="F241" s="61" t="str">
        <f t="shared" si="5"/>
        <v>||||||||||||||||</v>
      </c>
      <c r="G241" s="80">
        <v>50.3</v>
      </c>
      <c r="H241" s="15">
        <v>0</v>
      </c>
      <c r="I241" s="14" t="s">
        <v>2464</v>
      </c>
      <c r="J241" s="14" t="s">
        <v>978</v>
      </c>
      <c r="K241" s="14" t="s">
        <v>2538</v>
      </c>
      <c r="L241" s="14" t="s">
        <v>304</v>
      </c>
      <c r="M241" s="14" t="s">
        <v>2537</v>
      </c>
      <c r="N241" s="14">
        <v>5</v>
      </c>
      <c r="O241" s="13" t="s">
        <v>14</v>
      </c>
      <c r="P241" s="12"/>
      <c r="Q241" s="132"/>
      <c r="R241" s="103"/>
      <c r="S241" s="108"/>
      <c r="T241" s="4"/>
      <c r="U241" s="4"/>
      <c r="V241" s="4"/>
      <c r="W241" s="4"/>
      <c r="X241" s="109"/>
      <c r="Y241" s="117"/>
      <c r="Z241" s="3"/>
      <c r="AA241" s="3"/>
      <c r="AB241" s="118"/>
      <c r="AC241" s="11">
        <v>381183</v>
      </c>
    </row>
    <row r="242" spans="1:29" ht="62.15" x14ac:dyDescent="0.4">
      <c r="A242" s="14" t="s">
        <v>2536</v>
      </c>
      <c r="B242" s="14" t="s">
        <v>2535</v>
      </c>
      <c r="C242" s="14" t="s">
        <v>2176</v>
      </c>
      <c r="D242" s="14" t="s">
        <v>26</v>
      </c>
      <c r="E242" s="14" t="s">
        <v>8</v>
      </c>
      <c r="F242" s="61" t="str">
        <f t="shared" si="5"/>
        <v>||||||||||</v>
      </c>
      <c r="G242" s="80">
        <v>32.6</v>
      </c>
      <c r="H242" s="15">
        <v>0</v>
      </c>
      <c r="I242" s="14" t="s">
        <v>2464</v>
      </c>
      <c r="J242" s="14" t="s">
        <v>2534</v>
      </c>
      <c r="K242" s="14" t="s">
        <v>2533</v>
      </c>
      <c r="L242" s="14" t="s">
        <v>49</v>
      </c>
      <c r="M242" s="14" t="s">
        <v>76</v>
      </c>
      <c r="N242" s="14">
        <v>1</v>
      </c>
      <c r="O242" s="13" t="s">
        <v>2</v>
      </c>
      <c r="P242" s="12"/>
      <c r="Q242" s="132" t="s">
        <v>1</v>
      </c>
      <c r="R242" s="103"/>
      <c r="S242" s="108"/>
      <c r="T242" s="4"/>
      <c r="U242" s="4" t="s">
        <v>1</v>
      </c>
      <c r="V242" s="4"/>
      <c r="W242" s="4"/>
      <c r="X242" s="109"/>
      <c r="Y242" s="117"/>
      <c r="Z242" s="3"/>
      <c r="AA242" s="3"/>
      <c r="AB242" s="118"/>
      <c r="AC242" s="11">
        <v>363609</v>
      </c>
    </row>
    <row r="243" spans="1:29" ht="49.75" x14ac:dyDescent="0.4">
      <c r="A243" s="14" t="s">
        <v>2532</v>
      </c>
      <c r="B243" s="14" t="s">
        <v>312</v>
      </c>
      <c r="C243" s="14" t="s">
        <v>2531</v>
      </c>
      <c r="D243" s="14" t="s">
        <v>99</v>
      </c>
      <c r="E243" s="14" t="s">
        <v>98</v>
      </c>
      <c r="F243" s="61" t="str">
        <f t="shared" si="5"/>
        <v>||||||||||||||||||</v>
      </c>
      <c r="G243" s="63">
        <v>56.03</v>
      </c>
      <c r="H243" s="15">
        <v>0</v>
      </c>
      <c r="I243" s="14" t="s">
        <v>2464</v>
      </c>
      <c r="J243" s="14" t="s">
        <v>2243</v>
      </c>
      <c r="K243" s="14" t="s">
        <v>2530</v>
      </c>
      <c r="L243" s="14" t="s">
        <v>31</v>
      </c>
      <c r="M243" s="14" t="s">
        <v>365</v>
      </c>
      <c r="N243" s="14">
        <v>1</v>
      </c>
      <c r="O243" s="13" t="s">
        <v>14</v>
      </c>
      <c r="P243" s="12"/>
      <c r="Q243" s="133" t="s">
        <v>1</v>
      </c>
      <c r="R243" s="134"/>
      <c r="S243" s="108" t="s">
        <v>92</v>
      </c>
      <c r="T243" s="4"/>
      <c r="U243" s="4" t="s">
        <v>1</v>
      </c>
      <c r="V243" s="4"/>
      <c r="W243" s="4"/>
      <c r="X243" s="109" t="s">
        <v>255</v>
      </c>
      <c r="Y243" s="117"/>
      <c r="Z243" s="3"/>
      <c r="AA243" s="3"/>
      <c r="AB243" s="118"/>
      <c r="AC243" s="11">
        <v>361056</v>
      </c>
    </row>
    <row r="244" spans="1:29" ht="74.599999999999994" x14ac:dyDescent="0.4">
      <c r="A244" s="14" t="s">
        <v>2529</v>
      </c>
      <c r="B244" s="14" t="s">
        <v>1224</v>
      </c>
      <c r="C244" s="14" t="s">
        <v>960</v>
      </c>
      <c r="D244" s="14" t="s">
        <v>99</v>
      </c>
      <c r="E244" s="14" t="s">
        <v>8</v>
      </c>
      <c r="F244" s="61" t="str">
        <f t="shared" si="5"/>
        <v>|||||</v>
      </c>
      <c r="G244" s="63">
        <v>16.170000000000002</v>
      </c>
      <c r="H244" s="15">
        <v>1</v>
      </c>
      <c r="I244" s="14" t="s">
        <v>2464</v>
      </c>
      <c r="J244" s="14" t="s">
        <v>1030</v>
      </c>
      <c r="K244" s="14" t="s">
        <v>116</v>
      </c>
      <c r="L244" s="14" t="s">
        <v>2437</v>
      </c>
      <c r="M244" s="14" t="s">
        <v>2528</v>
      </c>
      <c r="N244" s="14">
        <v>7</v>
      </c>
      <c r="O244" s="13" t="s">
        <v>105</v>
      </c>
      <c r="P244" s="19" t="s">
        <v>104</v>
      </c>
      <c r="Q244" s="135"/>
      <c r="R244" s="134" t="s">
        <v>75</v>
      </c>
      <c r="S244" s="108"/>
      <c r="T244" s="4"/>
      <c r="U244" s="4"/>
      <c r="V244" s="4"/>
      <c r="W244" s="4"/>
      <c r="X244" s="109"/>
      <c r="Y244" s="117"/>
      <c r="Z244" s="3"/>
      <c r="AA244" s="3"/>
      <c r="AB244" s="118"/>
      <c r="AC244" s="11">
        <v>353079</v>
      </c>
    </row>
    <row r="245" spans="1:29" ht="49.75" x14ac:dyDescent="0.4">
      <c r="A245" s="14" t="s">
        <v>2527</v>
      </c>
      <c r="B245" s="14" t="s">
        <v>2526</v>
      </c>
      <c r="C245" s="14" t="s">
        <v>2525</v>
      </c>
      <c r="D245" s="14" t="s">
        <v>111</v>
      </c>
      <c r="E245" s="14" t="s">
        <v>8</v>
      </c>
      <c r="F245" s="61" t="str">
        <f t="shared" si="5"/>
        <v>||||||||||||||</v>
      </c>
      <c r="G245" s="63">
        <v>42.77</v>
      </c>
      <c r="H245" s="15">
        <v>1</v>
      </c>
      <c r="I245" s="14" t="s">
        <v>2464</v>
      </c>
      <c r="J245" s="14" t="s">
        <v>2524</v>
      </c>
      <c r="K245" s="14" t="s">
        <v>1275</v>
      </c>
      <c r="L245" s="14" t="s">
        <v>49</v>
      </c>
      <c r="M245" s="14" t="s">
        <v>76</v>
      </c>
      <c r="N245" s="14">
        <v>1</v>
      </c>
      <c r="O245" s="13" t="s">
        <v>105</v>
      </c>
      <c r="P245" s="19" t="s">
        <v>104</v>
      </c>
      <c r="Q245" s="135" t="s">
        <v>1</v>
      </c>
      <c r="R245" s="134"/>
      <c r="S245" s="108" t="s">
        <v>92</v>
      </c>
      <c r="T245" s="4"/>
      <c r="U245" s="4"/>
      <c r="V245" s="4"/>
      <c r="W245" s="4"/>
      <c r="X245" s="109"/>
      <c r="Y245" s="117"/>
      <c r="Z245" s="3"/>
      <c r="AA245" s="3" t="s">
        <v>103</v>
      </c>
      <c r="AB245" s="118"/>
      <c r="AC245" s="11">
        <v>340774</v>
      </c>
    </row>
    <row r="246" spans="1:29" ht="74.599999999999994" x14ac:dyDescent="0.4">
      <c r="A246" s="14" t="s">
        <v>2523</v>
      </c>
      <c r="B246" s="14" t="s">
        <v>935</v>
      </c>
      <c r="C246" s="14" t="s">
        <v>2522</v>
      </c>
      <c r="D246" s="14" t="s">
        <v>111</v>
      </c>
      <c r="E246" s="14" t="s">
        <v>8</v>
      </c>
      <c r="F246" s="61" t="str">
        <f t="shared" si="5"/>
        <v>|||||||||||||||||</v>
      </c>
      <c r="G246" s="63">
        <v>52.57</v>
      </c>
      <c r="H246" s="15">
        <v>1</v>
      </c>
      <c r="I246" s="14" t="s">
        <v>2464</v>
      </c>
      <c r="J246" s="14" t="s">
        <v>2521</v>
      </c>
      <c r="K246" s="14" t="s">
        <v>1275</v>
      </c>
      <c r="L246" s="14" t="s">
        <v>2520</v>
      </c>
      <c r="M246" s="14" t="s">
        <v>2519</v>
      </c>
      <c r="N246" s="14">
        <v>15</v>
      </c>
      <c r="O246" s="13" t="s">
        <v>105</v>
      </c>
      <c r="P246" s="19" t="s">
        <v>104</v>
      </c>
      <c r="Q246" s="135" t="s">
        <v>1</v>
      </c>
      <c r="R246" s="134"/>
      <c r="S246" s="108" t="s">
        <v>92</v>
      </c>
      <c r="T246" s="4"/>
      <c r="U246" s="4"/>
      <c r="V246" s="4"/>
      <c r="W246" s="4"/>
      <c r="X246" s="109"/>
      <c r="Y246" s="117"/>
      <c r="Z246" s="3"/>
      <c r="AA246" s="3"/>
      <c r="AB246" s="118"/>
      <c r="AC246" s="11">
        <v>339025</v>
      </c>
    </row>
    <row r="247" spans="1:29" ht="49.75" x14ac:dyDescent="0.4">
      <c r="A247" s="14" t="s">
        <v>2518</v>
      </c>
      <c r="B247" s="14" t="s">
        <v>2370</v>
      </c>
      <c r="C247" s="14" t="s">
        <v>2517</v>
      </c>
      <c r="D247" s="14" t="s">
        <v>99</v>
      </c>
      <c r="E247" s="14" t="s">
        <v>195</v>
      </c>
      <c r="F247" s="61" t="str">
        <f t="shared" si="5"/>
        <v>|||||||||||||</v>
      </c>
      <c r="G247" s="63">
        <v>39.4</v>
      </c>
      <c r="H247" s="15">
        <v>1</v>
      </c>
      <c r="I247" s="14" t="s">
        <v>2464</v>
      </c>
      <c r="J247" s="14" t="s">
        <v>2441</v>
      </c>
      <c r="K247" s="14" t="s">
        <v>192</v>
      </c>
      <c r="L247" s="14" t="s">
        <v>31</v>
      </c>
      <c r="M247" s="14" t="s">
        <v>213</v>
      </c>
      <c r="N247" s="14">
        <v>1</v>
      </c>
      <c r="O247" s="13" t="s">
        <v>829</v>
      </c>
      <c r="P247" s="18" t="s">
        <v>46</v>
      </c>
      <c r="Q247" s="135"/>
      <c r="R247" s="134"/>
      <c r="S247" s="108"/>
      <c r="T247" s="4"/>
      <c r="U247" s="4"/>
      <c r="V247" s="4"/>
      <c r="W247" s="4"/>
      <c r="X247" s="109"/>
      <c r="Y247" s="117"/>
      <c r="Z247" s="3"/>
      <c r="AA247" s="3"/>
      <c r="AB247" s="118"/>
      <c r="AC247" s="11">
        <v>335638</v>
      </c>
    </row>
    <row r="248" spans="1:29" ht="49.75" x14ac:dyDescent="0.4">
      <c r="A248" s="14" t="s">
        <v>2516</v>
      </c>
      <c r="B248" s="14" t="s">
        <v>2515</v>
      </c>
      <c r="C248" s="14" t="s">
        <v>401</v>
      </c>
      <c r="D248" s="14" t="s">
        <v>9</v>
      </c>
      <c r="E248" s="14" t="s">
        <v>8</v>
      </c>
      <c r="F248" s="61" t="str">
        <f t="shared" si="5"/>
        <v>||||||||||||||||||||</v>
      </c>
      <c r="G248" s="63">
        <v>60.7</v>
      </c>
      <c r="H248" s="15">
        <v>1</v>
      </c>
      <c r="I248" s="14" t="s">
        <v>2464</v>
      </c>
      <c r="J248" s="14" t="s">
        <v>2514</v>
      </c>
      <c r="K248" s="14" t="s">
        <v>292</v>
      </c>
      <c r="L248" s="14" t="s">
        <v>49</v>
      </c>
      <c r="M248" s="14" t="s">
        <v>48</v>
      </c>
      <c r="N248" s="14">
        <v>1</v>
      </c>
      <c r="O248" s="13" t="s">
        <v>105</v>
      </c>
      <c r="P248" s="19" t="s">
        <v>104</v>
      </c>
      <c r="Q248" s="135" t="s">
        <v>1</v>
      </c>
      <c r="R248" s="134"/>
      <c r="S248" s="108" t="s">
        <v>92</v>
      </c>
      <c r="T248" s="4"/>
      <c r="U248" s="4"/>
      <c r="V248" s="4"/>
      <c r="W248" s="4" t="s">
        <v>13</v>
      </c>
      <c r="X248" s="109"/>
      <c r="Y248" s="117"/>
      <c r="Z248" s="3"/>
      <c r="AA248" s="3"/>
      <c r="AB248" s="118" t="s">
        <v>296</v>
      </c>
      <c r="AC248" s="11">
        <v>333589</v>
      </c>
    </row>
    <row r="249" spans="1:29" ht="124.3" x14ac:dyDescent="0.4">
      <c r="A249" s="14" t="s">
        <v>2513</v>
      </c>
      <c r="B249" s="14" t="s">
        <v>1276</v>
      </c>
      <c r="C249" s="14" t="s">
        <v>374</v>
      </c>
      <c r="D249" s="14" t="s">
        <v>111</v>
      </c>
      <c r="E249" s="14" t="s">
        <v>8</v>
      </c>
      <c r="F249" s="61" t="str">
        <f t="shared" si="5"/>
        <v>||||||||||||||||</v>
      </c>
      <c r="G249" s="63">
        <v>48.47</v>
      </c>
      <c r="H249" s="15">
        <v>1</v>
      </c>
      <c r="I249" s="14" t="s">
        <v>2464</v>
      </c>
      <c r="J249" s="14" t="s">
        <v>2512</v>
      </c>
      <c r="K249" s="14" t="s">
        <v>1809</v>
      </c>
      <c r="L249" s="14" t="s">
        <v>347</v>
      </c>
      <c r="M249" s="14" t="s">
        <v>2511</v>
      </c>
      <c r="N249" s="14">
        <v>33</v>
      </c>
      <c r="O249" s="13" t="s">
        <v>629</v>
      </c>
      <c r="P249" s="19" t="s">
        <v>104</v>
      </c>
      <c r="Q249" s="135" t="s">
        <v>1</v>
      </c>
      <c r="R249" s="134"/>
      <c r="S249" s="108" t="s">
        <v>92</v>
      </c>
      <c r="T249" s="4"/>
      <c r="U249" s="4"/>
      <c r="V249" s="4"/>
      <c r="W249" s="4"/>
      <c r="X249" s="109"/>
      <c r="Y249" s="117"/>
      <c r="Z249" s="3"/>
      <c r="AA249" s="3"/>
      <c r="AB249" s="118"/>
      <c r="AC249" s="11">
        <v>333183</v>
      </c>
    </row>
    <row r="250" spans="1:29" ht="111.9" x14ac:dyDescent="0.4">
      <c r="A250" s="14" t="s">
        <v>2510</v>
      </c>
      <c r="B250" s="14" t="s">
        <v>1276</v>
      </c>
      <c r="C250" s="14" t="s">
        <v>374</v>
      </c>
      <c r="D250" s="14" t="s">
        <v>111</v>
      </c>
      <c r="E250" s="14" t="s">
        <v>98</v>
      </c>
      <c r="F250" s="61" t="str">
        <f t="shared" si="5"/>
        <v>||||||||||||||||||||</v>
      </c>
      <c r="G250" s="63">
        <v>62.33</v>
      </c>
      <c r="H250" s="15">
        <v>0</v>
      </c>
      <c r="I250" s="14" t="s">
        <v>2464</v>
      </c>
      <c r="J250" s="14" t="s">
        <v>2509</v>
      </c>
      <c r="K250" s="14" t="s">
        <v>2008</v>
      </c>
      <c r="L250" s="14" t="s">
        <v>371</v>
      </c>
      <c r="M250" s="14" t="s">
        <v>2508</v>
      </c>
      <c r="N250" s="14">
        <v>20</v>
      </c>
      <c r="O250" s="13" t="s">
        <v>14</v>
      </c>
      <c r="P250" s="12"/>
      <c r="Q250" s="135" t="s">
        <v>1</v>
      </c>
      <c r="R250" s="134"/>
      <c r="S250" s="108"/>
      <c r="T250" s="4"/>
      <c r="U250" s="4"/>
      <c r="V250" s="4"/>
      <c r="W250" s="4" t="s">
        <v>13</v>
      </c>
      <c r="X250" s="109"/>
      <c r="Y250" s="117"/>
      <c r="Z250" s="3"/>
      <c r="AA250" s="3"/>
      <c r="AB250" s="118"/>
      <c r="AC250" s="11">
        <v>329290</v>
      </c>
    </row>
    <row r="251" spans="1:29" ht="74.599999999999994" x14ac:dyDescent="0.4">
      <c r="A251" s="14" t="s">
        <v>2507</v>
      </c>
      <c r="B251" s="14" t="s">
        <v>2499</v>
      </c>
      <c r="C251" s="14" t="s">
        <v>2506</v>
      </c>
      <c r="D251" s="14" t="s">
        <v>111</v>
      </c>
      <c r="E251" s="14" t="s">
        <v>8</v>
      </c>
      <c r="F251" s="61" t="str">
        <f t="shared" si="5"/>
        <v>|||||||||||||||</v>
      </c>
      <c r="G251" s="63">
        <v>46.9</v>
      </c>
      <c r="H251" s="15">
        <v>1</v>
      </c>
      <c r="I251" s="14" t="s">
        <v>2464</v>
      </c>
      <c r="J251" s="14" t="s">
        <v>2505</v>
      </c>
      <c r="K251" s="14" t="s">
        <v>256</v>
      </c>
      <c r="L251" s="14" t="s">
        <v>1270</v>
      </c>
      <c r="M251" s="14" t="s">
        <v>2504</v>
      </c>
      <c r="N251" s="14">
        <v>20</v>
      </c>
      <c r="O251" s="13" t="s">
        <v>105</v>
      </c>
      <c r="P251" s="19" t="s">
        <v>104</v>
      </c>
      <c r="Q251" s="135"/>
      <c r="R251" s="134"/>
      <c r="S251" s="108"/>
      <c r="T251" s="4"/>
      <c r="U251" s="4"/>
      <c r="V251" s="4"/>
      <c r="W251" s="4"/>
      <c r="X251" s="109"/>
      <c r="Y251" s="117"/>
      <c r="Z251" s="3"/>
      <c r="AA251" s="3" t="s">
        <v>103</v>
      </c>
      <c r="AB251" s="118"/>
      <c r="AC251" s="11">
        <v>329286</v>
      </c>
    </row>
    <row r="252" spans="1:29" ht="111.9" x14ac:dyDescent="0.4">
      <c r="A252" s="14" t="s">
        <v>3115</v>
      </c>
      <c r="B252" s="14" t="s">
        <v>197</v>
      </c>
      <c r="C252" s="14" t="s">
        <v>2503</v>
      </c>
      <c r="D252" s="14" t="s">
        <v>99</v>
      </c>
      <c r="E252" s="14" t="s">
        <v>8</v>
      </c>
      <c r="F252" s="61" t="str">
        <f t="shared" si="5"/>
        <v>|||||||</v>
      </c>
      <c r="G252" s="63">
        <v>23</v>
      </c>
      <c r="H252" s="15">
        <v>1</v>
      </c>
      <c r="I252" s="14" t="s">
        <v>2464</v>
      </c>
      <c r="J252" s="14" t="s">
        <v>2502</v>
      </c>
      <c r="K252" s="14" t="s">
        <v>2501</v>
      </c>
      <c r="L252" s="14" t="s">
        <v>49</v>
      </c>
      <c r="M252" s="14" t="s">
        <v>48</v>
      </c>
      <c r="N252" s="14">
        <v>1</v>
      </c>
      <c r="O252" s="13" t="s">
        <v>105</v>
      </c>
      <c r="P252" s="19" t="s">
        <v>104</v>
      </c>
      <c r="Q252" s="135" t="s">
        <v>1</v>
      </c>
      <c r="R252" s="134"/>
      <c r="S252" s="108"/>
      <c r="T252" s="4"/>
      <c r="U252" s="4"/>
      <c r="V252" s="4"/>
      <c r="W252" s="4"/>
      <c r="X252" s="109"/>
      <c r="Y252" s="117"/>
      <c r="Z252" s="3"/>
      <c r="AA252" s="3"/>
      <c r="AB252" s="118"/>
      <c r="AC252" s="11">
        <v>317677</v>
      </c>
    </row>
    <row r="253" spans="1:29" ht="111.9" x14ac:dyDescent="0.4">
      <c r="A253" s="14" t="s">
        <v>2500</v>
      </c>
      <c r="B253" s="14" t="s">
        <v>2499</v>
      </c>
      <c r="C253" s="14" t="s">
        <v>2498</v>
      </c>
      <c r="D253" s="14" t="s">
        <v>111</v>
      </c>
      <c r="E253" s="14" t="s">
        <v>8</v>
      </c>
      <c r="F253" s="61" t="str">
        <f t="shared" si="5"/>
        <v>||||||||||||||||</v>
      </c>
      <c r="G253" s="63">
        <v>50.6</v>
      </c>
      <c r="H253" s="15">
        <v>1</v>
      </c>
      <c r="I253" s="14" t="s">
        <v>2464</v>
      </c>
      <c r="J253" s="14" t="s">
        <v>2497</v>
      </c>
      <c r="K253" s="14" t="s">
        <v>185</v>
      </c>
      <c r="L253" s="14" t="s">
        <v>371</v>
      </c>
      <c r="M253" s="14" t="s">
        <v>2496</v>
      </c>
      <c r="N253" s="14">
        <v>21</v>
      </c>
      <c r="O253" s="13" t="s">
        <v>105</v>
      </c>
      <c r="P253" s="19" t="s">
        <v>104</v>
      </c>
      <c r="Q253" s="135"/>
      <c r="R253" s="134"/>
      <c r="S253" s="108"/>
      <c r="T253" s="4"/>
      <c r="U253" s="4"/>
      <c r="V253" s="4"/>
      <c r="W253" s="4"/>
      <c r="X253" s="109"/>
      <c r="Y253" s="117"/>
      <c r="Z253" s="3"/>
      <c r="AA253" s="3" t="s">
        <v>103</v>
      </c>
      <c r="AB253" s="118"/>
      <c r="AC253" s="11">
        <v>310317</v>
      </c>
    </row>
    <row r="254" spans="1:29" ht="124.3" x14ac:dyDescent="0.4">
      <c r="A254" s="14" t="s">
        <v>2495</v>
      </c>
      <c r="B254" s="14" t="s">
        <v>1276</v>
      </c>
      <c r="C254" s="14" t="s">
        <v>374</v>
      </c>
      <c r="D254" s="14" t="s">
        <v>111</v>
      </c>
      <c r="E254" s="14" t="s">
        <v>8</v>
      </c>
      <c r="F254" s="61" t="str">
        <f t="shared" si="5"/>
        <v>|||||||||||||||||||||</v>
      </c>
      <c r="G254" s="63">
        <v>64</v>
      </c>
      <c r="H254" s="15">
        <v>1</v>
      </c>
      <c r="I254" s="14" t="s">
        <v>2464</v>
      </c>
      <c r="J254" s="14" t="s">
        <v>2469</v>
      </c>
      <c r="K254" s="14" t="s">
        <v>2494</v>
      </c>
      <c r="L254" s="14" t="s">
        <v>371</v>
      </c>
      <c r="M254" s="14" t="s">
        <v>2493</v>
      </c>
      <c r="N254" s="14">
        <v>30</v>
      </c>
      <c r="O254" s="13" t="s">
        <v>47</v>
      </c>
      <c r="P254" s="18" t="s">
        <v>46</v>
      </c>
      <c r="Q254" s="135" t="s">
        <v>1</v>
      </c>
      <c r="R254" s="134"/>
      <c r="S254" s="108" t="s">
        <v>92</v>
      </c>
      <c r="T254" s="4"/>
      <c r="U254" s="4"/>
      <c r="V254" s="4"/>
      <c r="W254" s="4"/>
      <c r="X254" s="109"/>
      <c r="Y254" s="117"/>
      <c r="Z254" s="3"/>
      <c r="AA254" s="3"/>
      <c r="AB254" s="118"/>
      <c r="AC254" s="11">
        <v>305465</v>
      </c>
    </row>
    <row r="255" spans="1:29" ht="111.9" x14ac:dyDescent="0.4">
      <c r="A255" s="14" t="s">
        <v>2492</v>
      </c>
      <c r="B255" s="14" t="s">
        <v>1276</v>
      </c>
      <c r="C255" s="14" t="s">
        <v>374</v>
      </c>
      <c r="D255" s="14" t="s">
        <v>111</v>
      </c>
      <c r="E255" s="14" t="s">
        <v>8</v>
      </c>
      <c r="F255" s="61" t="str">
        <f t="shared" si="5"/>
        <v>|||||||||||</v>
      </c>
      <c r="G255" s="63">
        <v>35.229999999999997</v>
      </c>
      <c r="H255" s="15">
        <v>1</v>
      </c>
      <c r="I255" s="14" t="s">
        <v>2464</v>
      </c>
      <c r="J255" s="14" t="s">
        <v>2491</v>
      </c>
      <c r="K255" s="14" t="s">
        <v>269</v>
      </c>
      <c r="L255" s="14" t="s">
        <v>2151</v>
      </c>
      <c r="M255" s="14" t="s">
        <v>2490</v>
      </c>
      <c r="N255" s="14">
        <v>26</v>
      </c>
      <c r="O255" s="13" t="s">
        <v>105</v>
      </c>
      <c r="P255" s="19" t="s">
        <v>104</v>
      </c>
      <c r="Q255" s="135" t="s">
        <v>1</v>
      </c>
      <c r="R255" s="134"/>
      <c r="S255" s="108" t="s">
        <v>92</v>
      </c>
      <c r="T255" s="4"/>
      <c r="U255" s="4"/>
      <c r="V255" s="4"/>
      <c r="W255" s="4"/>
      <c r="X255" s="109"/>
      <c r="Y255" s="117"/>
      <c r="Z255" s="3"/>
      <c r="AA255" s="3"/>
      <c r="AB255" s="118"/>
      <c r="AC255" s="11">
        <v>303199</v>
      </c>
    </row>
    <row r="256" spans="1:29" ht="74.599999999999994" x14ac:dyDescent="0.4">
      <c r="A256" s="14" t="s">
        <v>2489</v>
      </c>
      <c r="B256" s="14" t="s">
        <v>2148</v>
      </c>
      <c r="C256" s="14" t="s">
        <v>2488</v>
      </c>
      <c r="D256" s="14" t="s">
        <v>111</v>
      </c>
      <c r="E256" s="14" t="s">
        <v>8</v>
      </c>
      <c r="F256" s="61" t="str">
        <f t="shared" si="5"/>
        <v>||||||||||||||||||||||||||</v>
      </c>
      <c r="G256" s="63">
        <v>79.83</v>
      </c>
      <c r="H256" s="15">
        <v>1</v>
      </c>
      <c r="I256" s="14" t="s">
        <v>2464</v>
      </c>
      <c r="J256" s="14" t="s">
        <v>2487</v>
      </c>
      <c r="K256" s="14" t="s">
        <v>192</v>
      </c>
      <c r="L256" s="14" t="s">
        <v>49</v>
      </c>
      <c r="M256" s="14" t="s">
        <v>48</v>
      </c>
      <c r="N256" s="14">
        <v>1</v>
      </c>
      <c r="O256" s="13" t="s">
        <v>47</v>
      </c>
      <c r="P256" s="18" t="s">
        <v>46</v>
      </c>
      <c r="Q256" s="135"/>
      <c r="R256" s="134"/>
      <c r="S256" s="108"/>
      <c r="T256" s="4"/>
      <c r="U256" s="4"/>
      <c r="V256" s="4"/>
      <c r="W256" s="4"/>
      <c r="X256" s="109"/>
      <c r="Y256" s="117"/>
      <c r="Z256" s="3"/>
      <c r="AA256" s="3"/>
      <c r="AB256" s="118"/>
      <c r="AC256" s="11">
        <v>283152</v>
      </c>
    </row>
    <row r="257" spans="1:29" ht="111.9" x14ac:dyDescent="0.4">
      <c r="A257" s="14" t="s">
        <v>2486</v>
      </c>
      <c r="B257" s="14" t="s">
        <v>197</v>
      </c>
      <c r="C257" s="14" t="s">
        <v>1313</v>
      </c>
      <c r="D257" s="14" t="s">
        <v>111</v>
      </c>
      <c r="E257" s="14" t="s">
        <v>8</v>
      </c>
      <c r="F257" s="61" t="str">
        <f t="shared" si="5"/>
        <v>|||||||||||||||</v>
      </c>
      <c r="G257" s="63">
        <v>45.93</v>
      </c>
      <c r="H257" s="15">
        <v>1</v>
      </c>
      <c r="I257" s="14" t="s">
        <v>2464</v>
      </c>
      <c r="J257" s="14" t="s">
        <v>2485</v>
      </c>
      <c r="K257" s="14" t="s">
        <v>2484</v>
      </c>
      <c r="L257" s="14" t="s">
        <v>371</v>
      </c>
      <c r="M257" s="14" t="s">
        <v>2483</v>
      </c>
      <c r="N257" s="14">
        <v>32</v>
      </c>
      <c r="O257" s="13" t="s">
        <v>629</v>
      </c>
      <c r="P257" s="19" t="s">
        <v>104</v>
      </c>
      <c r="Q257" s="135" t="s">
        <v>1</v>
      </c>
      <c r="R257" s="134"/>
      <c r="S257" s="108"/>
      <c r="T257" s="4"/>
      <c r="U257" s="4"/>
      <c r="V257" s="4"/>
      <c r="W257" s="4"/>
      <c r="X257" s="109"/>
      <c r="Y257" s="117"/>
      <c r="Z257" s="3"/>
      <c r="AA257" s="3"/>
      <c r="AB257" s="118"/>
      <c r="AC257" s="11">
        <v>277028</v>
      </c>
    </row>
    <row r="258" spans="1:29" ht="87" x14ac:dyDescent="0.4">
      <c r="A258" s="14" t="s">
        <v>2482</v>
      </c>
      <c r="B258" s="14" t="s">
        <v>2481</v>
      </c>
      <c r="C258" s="14" t="s">
        <v>2480</v>
      </c>
      <c r="D258" s="14" t="s">
        <v>99</v>
      </c>
      <c r="E258" s="14" t="s">
        <v>18</v>
      </c>
      <c r="F258" s="61" t="str">
        <f t="shared" si="5"/>
        <v>||||||||||||||||||||||||||||||||||||||||</v>
      </c>
      <c r="G258" s="63">
        <v>121</v>
      </c>
      <c r="H258" s="15">
        <v>0</v>
      </c>
      <c r="I258" s="14" t="s">
        <v>2464</v>
      </c>
      <c r="J258" s="14" t="s">
        <v>2479</v>
      </c>
      <c r="K258" s="14" t="s">
        <v>108</v>
      </c>
      <c r="L258" s="14" t="s">
        <v>31</v>
      </c>
      <c r="M258" s="14" t="s">
        <v>1232</v>
      </c>
      <c r="N258" s="14">
        <v>1</v>
      </c>
      <c r="O258" s="13" t="s">
        <v>14</v>
      </c>
      <c r="P258" s="12"/>
      <c r="Q258" s="135" t="s">
        <v>1</v>
      </c>
      <c r="R258" s="134"/>
      <c r="S258" s="108"/>
      <c r="T258" s="4"/>
      <c r="U258" s="4"/>
      <c r="V258" s="4"/>
      <c r="W258" s="4"/>
      <c r="X258" s="109"/>
      <c r="Y258" s="117"/>
      <c r="Z258" s="3"/>
      <c r="AA258" s="3"/>
      <c r="AB258" s="118" t="s">
        <v>296</v>
      </c>
      <c r="AC258" s="11">
        <v>271804</v>
      </c>
    </row>
    <row r="259" spans="1:29" ht="99.45" x14ac:dyDescent="0.4">
      <c r="A259" s="14" t="s">
        <v>2478</v>
      </c>
      <c r="B259" s="14" t="s">
        <v>2477</v>
      </c>
      <c r="C259" s="14" t="s">
        <v>2476</v>
      </c>
      <c r="D259" s="14" t="s">
        <v>26</v>
      </c>
      <c r="E259" s="14" t="s">
        <v>8</v>
      </c>
      <c r="F259" s="61" t="str">
        <f t="shared" si="5"/>
        <v>|||||||||||||||||</v>
      </c>
      <c r="G259" s="63">
        <v>52.03</v>
      </c>
      <c r="H259" s="15">
        <v>0</v>
      </c>
      <c r="I259" s="14" t="s">
        <v>2464</v>
      </c>
      <c r="J259" s="14" t="s">
        <v>978</v>
      </c>
      <c r="K259" s="14" t="s">
        <v>2475</v>
      </c>
      <c r="L259" s="14" t="s">
        <v>2474</v>
      </c>
      <c r="M259" s="14" t="s">
        <v>2473</v>
      </c>
      <c r="N259" s="14">
        <v>7</v>
      </c>
      <c r="O259" s="13" t="s">
        <v>105</v>
      </c>
      <c r="P259" s="19" t="s">
        <v>104</v>
      </c>
      <c r="Q259" s="135" t="s">
        <v>1</v>
      </c>
      <c r="R259" s="134"/>
      <c r="S259" s="108"/>
      <c r="T259" s="4"/>
      <c r="U259" s="4"/>
      <c r="V259" s="4"/>
      <c r="W259" s="4"/>
      <c r="X259" s="109"/>
      <c r="Y259" s="117"/>
      <c r="Z259" s="3"/>
      <c r="AA259" s="3"/>
      <c r="AB259" s="118"/>
      <c r="AC259" s="11">
        <v>182663</v>
      </c>
    </row>
    <row r="260" spans="1:29" ht="62.15" x14ac:dyDescent="0.4">
      <c r="A260" s="14" t="s">
        <v>2472</v>
      </c>
      <c r="B260" s="14" t="s">
        <v>2471</v>
      </c>
      <c r="C260" s="14" t="s">
        <v>2470</v>
      </c>
      <c r="D260" s="14" t="s">
        <v>111</v>
      </c>
      <c r="E260" s="14" t="s">
        <v>8</v>
      </c>
      <c r="F260" s="61" t="str">
        <f t="shared" si="5"/>
        <v>|||||||||||||||||||||||||||</v>
      </c>
      <c r="G260" s="63">
        <v>83</v>
      </c>
      <c r="H260" s="15">
        <v>1</v>
      </c>
      <c r="I260" s="14" t="s">
        <v>2464</v>
      </c>
      <c r="J260" s="14" t="s">
        <v>2469</v>
      </c>
      <c r="K260" s="14" t="s">
        <v>2468</v>
      </c>
      <c r="L260" s="14" t="s">
        <v>49</v>
      </c>
      <c r="M260" s="14" t="s">
        <v>76</v>
      </c>
      <c r="N260" s="14">
        <v>1</v>
      </c>
      <c r="O260" s="13" t="s">
        <v>105</v>
      </c>
      <c r="P260" s="19" t="s">
        <v>104</v>
      </c>
      <c r="Q260" s="135"/>
      <c r="R260" s="134"/>
      <c r="S260" s="108"/>
      <c r="T260" s="4"/>
      <c r="U260" s="4"/>
      <c r="V260" s="4"/>
      <c r="W260" s="4"/>
      <c r="X260" s="109"/>
      <c r="Y260" s="117"/>
      <c r="Z260" s="3"/>
      <c r="AA260" s="3"/>
      <c r="AB260" s="118" t="s">
        <v>296</v>
      </c>
      <c r="AC260" s="11">
        <v>162840</v>
      </c>
    </row>
    <row r="261" spans="1:29" ht="87.45" thickBot="1" x14ac:dyDescent="0.45">
      <c r="A261" s="7" t="s">
        <v>2467</v>
      </c>
      <c r="B261" s="7" t="s">
        <v>2466</v>
      </c>
      <c r="C261" s="7" t="s">
        <v>2465</v>
      </c>
      <c r="D261" s="7" t="s">
        <v>166</v>
      </c>
      <c r="E261" s="7" t="s">
        <v>8</v>
      </c>
      <c r="F261" s="100" t="str">
        <f t="shared" si="5"/>
        <v>||||||||||||||||||||||||||</v>
      </c>
      <c r="G261" s="81">
        <v>78.77</v>
      </c>
      <c r="H261" s="15">
        <v>1</v>
      </c>
      <c r="I261" s="7" t="s">
        <v>2464</v>
      </c>
      <c r="J261" s="7" t="s">
        <v>2243</v>
      </c>
      <c r="K261" s="7" t="s">
        <v>2463</v>
      </c>
      <c r="L261" s="7" t="s">
        <v>31</v>
      </c>
      <c r="M261" s="7" t="s">
        <v>365</v>
      </c>
      <c r="N261" s="7">
        <v>1</v>
      </c>
      <c r="O261" s="6" t="s">
        <v>105</v>
      </c>
      <c r="P261" s="155" t="s">
        <v>104</v>
      </c>
      <c r="Q261" s="136"/>
      <c r="R261" s="137"/>
      <c r="S261" s="110"/>
      <c r="T261" s="111"/>
      <c r="U261" s="111"/>
      <c r="V261" s="111"/>
      <c r="W261" s="111"/>
      <c r="X261" s="112"/>
      <c r="Y261" s="119"/>
      <c r="Z261" s="120"/>
      <c r="AA261" s="120"/>
      <c r="AB261" s="121" t="s">
        <v>296</v>
      </c>
      <c r="AC261" s="2">
        <v>135944</v>
      </c>
    </row>
    <row r="264" spans="1:29" ht="27" customHeight="1" x14ac:dyDescent="0.4"/>
    <row r="265" spans="1:29" ht="42.65" customHeight="1" thickBot="1" x14ac:dyDescent="0.45">
      <c r="A265" s="228" t="s">
        <v>3119</v>
      </c>
      <c r="B265" s="217"/>
      <c r="C265" s="217"/>
      <c r="D265" s="217"/>
      <c r="E265" s="217"/>
      <c r="F265" s="217"/>
      <c r="G265" s="217"/>
      <c r="H265" s="217"/>
      <c r="I265" s="217"/>
      <c r="J265" s="217"/>
      <c r="K265" s="217"/>
      <c r="L265" s="217"/>
      <c r="M265" s="217"/>
      <c r="N265" s="217"/>
      <c r="O265" s="217"/>
      <c r="P265" s="217"/>
      <c r="Q265" s="217"/>
      <c r="R265" s="217"/>
      <c r="S265" s="217"/>
      <c r="T265" s="217"/>
      <c r="U265" s="217"/>
      <c r="V265" s="217"/>
      <c r="W265" s="217"/>
      <c r="X265" s="217"/>
      <c r="Y265" s="217"/>
      <c r="Z265" s="217"/>
      <c r="AA265" s="217"/>
      <c r="AB265" s="217"/>
      <c r="AC265" s="217"/>
    </row>
    <row r="266" spans="1:29" ht="23.15" x14ac:dyDescent="0.4">
      <c r="A266" s="173" t="s">
        <v>1564</v>
      </c>
      <c r="B266" s="174"/>
      <c r="C266" s="175"/>
      <c r="D266" s="174"/>
      <c r="E266" s="174"/>
      <c r="F266" s="176"/>
      <c r="G266" s="177"/>
      <c r="H266" s="174"/>
      <c r="I266" s="175"/>
      <c r="J266" s="175"/>
      <c r="K266" s="175"/>
      <c r="L266" s="175"/>
      <c r="M266" s="175"/>
      <c r="N266" s="174"/>
      <c r="O266" s="175"/>
      <c r="P266" s="174"/>
      <c r="Q266" s="178"/>
      <c r="R266" s="178"/>
      <c r="S266" s="174"/>
      <c r="T266" s="174"/>
      <c r="U266" s="174"/>
      <c r="V266" s="174"/>
      <c r="W266" s="174"/>
      <c r="X266" s="174"/>
      <c r="Y266" s="174"/>
      <c r="Z266" s="174"/>
      <c r="AA266" s="174"/>
      <c r="AB266" s="174"/>
      <c r="AC266" s="179"/>
    </row>
    <row r="267" spans="1:29" ht="23.15" x14ac:dyDescent="0.4">
      <c r="A267" s="180" t="s">
        <v>3118</v>
      </c>
      <c r="B267" s="41"/>
      <c r="C267" s="42"/>
      <c r="D267" s="41"/>
      <c r="E267" s="41"/>
      <c r="F267" s="43"/>
      <c r="G267" s="68"/>
      <c r="H267" s="41"/>
      <c r="I267" s="42"/>
      <c r="J267" s="42"/>
      <c r="K267" s="42"/>
      <c r="L267" s="42"/>
      <c r="M267" s="42"/>
      <c r="N267" s="41"/>
      <c r="O267" s="42"/>
      <c r="P267" s="41"/>
      <c r="Q267" s="36"/>
      <c r="R267" s="36"/>
      <c r="S267" s="41"/>
      <c r="T267" s="41"/>
      <c r="U267" s="41"/>
      <c r="V267" s="41"/>
      <c r="W267" s="41"/>
      <c r="X267" s="41"/>
      <c r="Y267" s="41"/>
      <c r="Z267" s="41"/>
      <c r="AA267" s="41"/>
      <c r="AB267" s="41"/>
      <c r="AC267" s="181"/>
    </row>
    <row r="268" spans="1:29" ht="23.15" x14ac:dyDescent="0.4">
      <c r="A268" s="182" t="s">
        <v>1563</v>
      </c>
      <c r="B268" s="36"/>
      <c r="C268" s="37"/>
      <c r="D268" s="36"/>
      <c r="E268" s="36"/>
      <c r="F268" s="38"/>
      <c r="G268" s="69"/>
      <c r="H268" s="36"/>
      <c r="I268" s="37"/>
      <c r="J268" s="37"/>
      <c r="K268" s="37"/>
      <c r="L268" s="37"/>
      <c r="M268" s="37"/>
      <c r="N268" s="36"/>
      <c r="O268" s="37"/>
      <c r="P268" s="36"/>
      <c r="Q268" s="36"/>
      <c r="R268" s="36"/>
      <c r="S268" s="36"/>
      <c r="T268" s="36"/>
      <c r="U268" s="36"/>
      <c r="V268" s="36"/>
      <c r="W268" s="36"/>
      <c r="X268" s="36"/>
      <c r="Y268" s="36"/>
      <c r="Z268" s="36"/>
      <c r="AA268" s="36"/>
      <c r="AB268" s="36"/>
      <c r="AC268" s="183"/>
    </row>
    <row r="269" spans="1:29" ht="23.15" x14ac:dyDescent="0.4">
      <c r="A269" s="184" t="s">
        <v>1562</v>
      </c>
      <c r="B269" s="31"/>
      <c r="C269" s="32"/>
      <c r="D269" s="31"/>
      <c r="E269" s="31"/>
      <c r="F269" s="33"/>
      <c r="G269" s="70"/>
      <c r="H269" s="31"/>
      <c r="I269" s="32"/>
      <c r="J269" s="32"/>
      <c r="K269" s="32"/>
      <c r="L269" s="32"/>
      <c r="M269" s="32"/>
      <c r="N269" s="31"/>
      <c r="O269" s="32"/>
      <c r="P269" s="31"/>
      <c r="Q269" s="36"/>
      <c r="R269" s="36"/>
      <c r="S269" s="31"/>
      <c r="T269" s="31"/>
      <c r="U269" s="31"/>
      <c r="V269" s="31"/>
      <c r="W269" s="31"/>
      <c r="X269" s="31"/>
      <c r="Y269" s="31"/>
      <c r="Z269" s="31"/>
      <c r="AA269" s="31"/>
      <c r="AB269" s="31"/>
      <c r="AC269" s="185"/>
    </row>
    <row r="270" spans="1:29" ht="23.6" thickBot="1" x14ac:dyDescent="0.45">
      <c r="A270" s="186" t="s">
        <v>1561</v>
      </c>
      <c r="B270" s="187"/>
      <c r="C270" s="188"/>
      <c r="D270" s="187"/>
      <c r="E270" s="187"/>
      <c r="F270" s="189"/>
      <c r="G270" s="190"/>
      <c r="H270" s="187"/>
      <c r="I270" s="188"/>
      <c r="J270" s="188"/>
      <c r="K270" s="188"/>
      <c r="L270" s="188"/>
      <c r="M270" s="188"/>
      <c r="N270" s="187"/>
      <c r="O270" s="188"/>
      <c r="P270" s="187"/>
      <c r="Q270" s="191"/>
      <c r="R270" s="191"/>
      <c r="S270" s="187"/>
      <c r="T270" s="187"/>
      <c r="U270" s="187"/>
      <c r="V270" s="187"/>
      <c r="W270" s="187"/>
      <c r="X270" s="187"/>
      <c r="Y270" s="187"/>
      <c r="Z270" s="187"/>
      <c r="AA270" s="187"/>
      <c r="AB270" s="187"/>
      <c r="AC270" s="192"/>
    </row>
    <row r="271" spans="1:29" ht="29.6" thickBot="1" x14ac:dyDescent="0.45">
      <c r="A271" s="170" t="s">
        <v>1560</v>
      </c>
      <c r="B271" s="171" t="s">
        <v>1559</v>
      </c>
      <c r="C271" s="171" t="s">
        <v>1558</v>
      </c>
      <c r="D271" s="171" t="s">
        <v>1557</v>
      </c>
      <c r="E271" s="171" t="s">
        <v>1556</v>
      </c>
      <c r="F271" s="224" t="s">
        <v>1555</v>
      </c>
      <c r="G271" s="224"/>
      <c r="H271" s="171" t="s">
        <v>1554</v>
      </c>
      <c r="I271" s="171" t="s">
        <v>1553</v>
      </c>
      <c r="J271" s="171" t="s">
        <v>1552</v>
      </c>
      <c r="K271" s="171" t="s">
        <v>1551</v>
      </c>
      <c r="L271" s="171" t="s">
        <v>1550</v>
      </c>
      <c r="M271" s="171" t="s">
        <v>1549</v>
      </c>
      <c r="N271" s="171" t="s">
        <v>1548</v>
      </c>
      <c r="O271" s="219" t="s">
        <v>1547</v>
      </c>
      <c r="P271" s="220"/>
      <c r="Q271" s="219" t="s">
        <v>1546</v>
      </c>
      <c r="R271" s="220"/>
      <c r="S271" s="219" t="s">
        <v>1545</v>
      </c>
      <c r="T271" s="223"/>
      <c r="U271" s="223"/>
      <c r="V271" s="223"/>
      <c r="W271" s="223"/>
      <c r="X271" s="220"/>
      <c r="Y271" s="219" t="s">
        <v>1544</v>
      </c>
      <c r="Z271" s="223"/>
      <c r="AA271" s="223"/>
      <c r="AB271" s="220"/>
      <c r="AC271" s="172" t="s">
        <v>1543</v>
      </c>
    </row>
    <row r="272" spans="1:29" ht="125.15" customHeight="1" x14ac:dyDescent="0.4">
      <c r="A272" s="193" t="s">
        <v>2462</v>
      </c>
      <c r="B272" s="156" t="s">
        <v>2461</v>
      </c>
      <c r="C272" s="156" t="s">
        <v>2460</v>
      </c>
      <c r="D272" s="156" t="s">
        <v>99</v>
      </c>
      <c r="E272" s="159" t="s">
        <v>18</v>
      </c>
      <c r="F272" s="194" t="str">
        <f>REPT("|",G272/3)</f>
        <v>|||||</v>
      </c>
      <c r="G272" s="195">
        <v>16.2</v>
      </c>
      <c r="H272" s="159">
        <v>0</v>
      </c>
      <c r="I272" s="156" t="s">
        <v>2401</v>
      </c>
      <c r="J272" s="156" t="s">
        <v>2459</v>
      </c>
      <c r="K272" s="156" t="s">
        <v>2458</v>
      </c>
      <c r="L272" s="156" t="s">
        <v>16</v>
      </c>
      <c r="M272" s="156" t="s">
        <v>15</v>
      </c>
      <c r="N272" s="156">
        <v>1</v>
      </c>
      <c r="O272" s="22" t="s">
        <v>14</v>
      </c>
      <c r="P272" s="159"/>
      <c r="Q272" s="130" t="s">
        <v>1</v>
      </c>
      <c r="R272" s="131"/>
      <c r="S272" s="105"/>
      <c r="T272" s="106"/>
      <c r="U272" s="106"/>
      <c r="V272" s="106"/>
      <c r="W272" s="106" t="s">
        <v>13</v>
      </c>
      <c r="X272" s="107"/>
      <c r="Y272" s="201"/>
      <c r="Z272" s="168"/>
      <c r="AA272" s="168"/>
      <c r="AB272" s="168"/>
      <c r="AC272" s="51">
        <v>466239</v>
      </c>
    </row>
    <row r="273" spans="1:29" ht="107.15" customHeight="1" x14ac:dyDescent="0.4">
      <c r="A273" s="17" t="s">
        <v>2457</v>
      </c>
      <c r="B273" s="14" t="s">
        <v>2454</v>
      </c>
      <c r="C273" s="14" t="s">
        <v>2453</v>
      </c>
      <c r="D273" s="14" t="s">
        <v>99</v>
      </c>
      <c r="E273" s="15" t="s">
        <v>18</v>
      </c>
      <c r="F273" s="60" t="str">
        <f t="shared" ref="F273:F287" si="6">REPT("|",G273/3)</f>
        <v>||||||||||||</v>
      </c>
      <c r="G273" s="73">
        <v>38.6</v>
      </c>
      <c r="H273" s="15">
        <v>0</v>
      </c>
      <c r="I273" s="14" t="s">
        <v>2401</v>
      </c>
      <c r="J273" s="14" t="s">
        <v>2456</v>
      </c>
      <c r="K273" s="14" t="s">
        <v>447</v>
      </c>
      <c r="L273" s="14" t="s">
        <v>49</v>
      </c>
      <c r="M273" s="14" t="s">
        <v>76</v>
      </c>
      <c r="N273" s="14">
        <v>1</v>
      </c>
      <c r="O273" s="14" t="s">
        <v>14</v>
      </c>
      <c r="P273" s="15"/>
      <c r="Q273" s="132"/>
      <c r="R273" s="103" t="s">
        <v>75</v>
      </c>
      <c r="S273" s="108"/>
      <c r="T273" s="4"/>
      <c r="U273" s="4"/>
      <c r="V273" s="4"/>
      <c r="W273" s="4"/>
      <c r="X273" s="109"/>
      <c r="Y273" s="104" t="s">
        <v>533</v>
      </c>
      <c r="Z273" s="3"/>
      <c r="AA273" s="3"/>
      <c r="AB273" s="3"/>
      <c r="AC273" s="11">
        <v>404195</v>
      </c>
    </row>
    <row r="274" spans="1:29" ht="62.15" x14ac:dyDescent="0.4">
      <c r="A274" s="17" t="s">
        <v>2455</v>
      </c>
      <c r="B274" s="14" t="s">
        <v>2454</v>
      </c>
      <c r="C274" s="14" t="s">
        <v>2453</v>
      </c>
      <c r="D274" s="14" t="s">
        <v>99</v>
      </c>
      <c r="E274" s="15" t="s">
        <v>18</v>
      </c>
      <c r="F274" s="60" t="str">
        <f t="shared" si="6"/>
        <v>||||||</v>
      </c>
      <c r="G274" s="73">
        <v>20.27</v>
      </c>
      <c r="H274" s="15">
        <v>0</v>
      </c>
      <c r="I274" s="14" t="s">
        <v>2401</v>
      </c>
      <c r="J274" s="14" t="s">
        <v>2452</v>
      </c>
      <c r="K274" s="14" t="s">
        <v>116</v>
      </c>
      <c r="L274" s="14" t="s">
        <v>49</v>
      </c>
      <c r="M274" s="14" t="s">
        <v>76</v>
      </c>
      <c r="N274" s="14">
        <v>1</v>
      </c>
      <c r="O274" s="14" t="s">
        <v>14</v>
      </c>
      <c r="P274" s="15"/>
      <c r="Q274" s="132"/>
      <c r="R274" s="103" t="s">
        <v>75</v>
      </c>
      <c r="S274" s="108"/>
      <c r="T274" s="4"/>
      <c r="U274" s="4"/>
      <c r="V274" s="4"/>
      <c r="W274" s="4"/>
      <c r="X274" s="109"/>
      <c r="Y274" s="104"/>
      <c r="Z274" s="3"/>
      <c r="AA274" s="3"/>
      <c r="AB274" s="3"/>
      <c r="AC274" s="11">
        <v>400570</v>
      </c>
    </row>
    <row r="275" spans="1:29" ht="146.5" customHeight="1" x14ac:dyDescent="0.4">
      <c r="A275" s="17" t="s">
        <v>2451</v>
      </c>
      <c r="B275" s="14" t="s">
        <v>2450</v>
      </c>
      <c r="C275" s="14" t="s">
        <v>2449</v>
      </c>
      <c r="D275" s="14" t="s">
        <v>111</v>
      </c>
      <c r="E275" s="15" t="s">
        <v>195</v>
      </c>
      <c r="F275" s="60" t="str">
        <f t="shared" si="6"/>
        <v>|||||||</v>
      </c>
      <c r="G275" s="73">
        <v>21.97</v>
      </c>
      <c r="H275" s="15">
        <v>1</v>
      </c>
      <c r="I275" s="14" t="s">
        <v>2401</v>
      </c>
      <c r="J275" s="14" t="s">
        <v>2448</v>
      </c>
      <c r="K275" s="14" t="s">
        <v>192</v>
      </c>
      <c r="L275" s="14" t="s">
        <v>107</v>
      </c>
      <c r="M275" s="14" t="s">
        <v>2447</v>
      </c>
      <c r="N275" s="14">
        <v>25</v>
      </c>
      <c r="O275" s="14" t="s">
        <v>1785</v>
      </c>
      <c r="P275" s="153" t="s">
        <v>46</v>
      </c>
      <c r="Q275" s="132" t="s">
        <v>1</v>
      </c>
      <c r="R275" s="103"/>
      <c r="S275" s="108"/>
      <c r="T275" s="4"/>
      <c r="U275" s="4"/>
      <c r="V275" s="4"/>
      <c r="W275" s="4" t="s">
        <v>13</v>
      </c>
      <c r="X275" s="109"/>
      <c r="Y275" s="104"/>
      <c r="Z275" s="3"/>
      <c r="AA275" s="3"/>
      <c r="AB275" s="3"/>
      <c r="AC275" s="11">
        <v>358311</v>
      </c>
    </row>
    <row r="276" spans="1:29" ht="98.5" customHeight="1" x14ac:dyDescent="0.4">
      <c r="A276" s="17" t="s">
        <v>2446</v>
      </c>
      <c r="B276" s="14" t="s">
        <v>197</v>
      </c>
      <c r="C276" s="14" t="s">
        <v>247</v>
      </c>
      <c r="D276" s="14" t="s">
        <v>99</v>
      </c>
      <c r="E276" s="15" t="s">
        <v>98</v>
      </c>
      <c r="F276" s="60" t="str">
        <f t="shared" si="6"/>
        <v>||||||||||||||||||||</v>
      </c>
      <c r="G276" s="73">
        <v>62.4</v>
      </c>
      <c r="H276" s="15">
        <v>0</v>
      </c>
      <c r="I276" s="14" t="s">
        <v>2401</v>
      </c>
      <c r="J276" s="14" t="s">
        <v>2445</v>
      </c>
      <c r="K276" s="14" t="s">
        <v>192</v>
      </c>
      <c r="L276" s="14" t="s">
        <v>31</v>
      </c>
      <c r="M276" s="14" t="s">
        <v>213</v>
      </c>
      <c r="N276" s="14">
        <v>1</v>
      </c>
      <c r="O276" s="14" t="s">
        <v>14</v>
      </c>
      <c r="P276" s="15"/>
      <c r="Q276" s="132" t="s">
        <v>1</v>
      </c>
      <c r="R276" s="103"/>
      <c r="S276" s="108"/>
      <c r="T276" s="4"/>
      <c r="U276" s="4"/>
      <c r="V276" s="4"/>
      <c r="W276" s="4"/>
      <c r="X276" s="109"/>
      <c r="Y276" s="104"/>
      <c r="Z276" s="3"/>
      <c r="AA276" s="3"/>
      <c r="AB276" s="3"/>
      <c r="AC276" s="11">
        <v>354906</v>
      </c>
    </row>
    <row r="277" spans="1:29" ht="146.5" customHeight="1" x14ac:dyDescent="0.4">
      <c r="A277" s="17" t="s">
        <v>2444</v>
      </c>
      <c r="B277" s="14" t="s">
        <v>2443</v>
      </c>
      <c r="C277" s="14" t="s">
        <v>2442</v>
      </c>
      <c r="D277" s="14" t="s">
        <v>9</v>
      </c>
      <c r="E277" s="15" t="s">
        <v>8</v>
      </c>
      <c r="F277" s="60" t="str">
        <f t="shared" si="6"/>
        <v>|||||||||||||</v>
      </c>
      <c r="G277" s="73">
        <v>41.37</v>
      </c>
      <c r="H277" s="15">
        <v>1</v>
      </c>
      <c r="I277" s="14" t="s">
        <v>2401</v>
      </c>
      <c r="J277" s="14" t="s">
        <v>2441</v>
      </c>
      <c r="K277" s="14" t="s">
        <v>872</v>
      </c>
      <c r="L277" s="14" t="s">
        <v>31</v>
      </c>
      <c r="M277" s="14" t="s">
        <v>30</v>
      </c>
      <c r="N277" s="14">
        <v>1</v>
      </c>
      <c r="O277" s="14" t="s">
        <v>105</v>
      </c>
      <c r="P277" s="101" t="s">
        <v>104</v>
      </c>
      <c r="Q277" s="132" t="s">
        <v>1</v>
      </c>
      <c r="R277" s="103"/>
      <c r="S277" s="108"/>
      <c r="T277" s="4"/>
      <c r="U277" s="4" t="s">
        <v>1</v>
      </c>
      <c r="V277" s="4"/>
      <c r="W277" s="4"/>
      <c r="X277" s="109"/>
      <c r="Y277" s="104"/>
      <c r="Z277" s="3"/>
      <c r="AA277" s="3"/>
      <c r="AB277" s="3" t="s">
        <v>296</v>
      </c>
      <c r="AC277" s="11">
        <v>340573</v>
      </c>
    </row>
    <row r="278" spans="1:29" ht="74.599999999999994" x14ac:dyDescent="0.4">
      <c r="A278" s="17" t="s">
        <v>2440</v>
      </c>
      <c r="B278" s="14" t="s">
        <v>2439</v>
      </c>
      <c r="C278" s="14" t="s">
        <v>1679</v>
      </c>
      <c r="D278" s="14" t="s">
        <v>99</v>
      </c>
      <c r="E278" s="15" t="s">
        <v>8</v>
      </c>
      <c r="F278" s="60" t="e">
        <f t="shared" si="6"/>
        <v>#VALUE!</v>
      </c>
      <c r="G278" s="74" t="s">
        <v>2438</v>
      </c>
      <c r="H278" s="15">
        <v>0</v>
      </c>
      <c r="I278" s="14" t="s">
        <v>2401</v>
      </c>
      <c r="J278" s="14" t="s">
        <v>1733</v>
      </c>
      <c r="K278" s="14" t="s">
        <v>116</v>
      </c>
      <c r="L278" s="14" t="s">
        <v>2437</v>
      </c>
      <c r="M278" s="14" t="s">
        <v>2436</v>
      </c>
      <c r="N278" s="14">
        <v>10</v>
      </c>
      <c r="O278" s="14" t="s">
        <v>105</v>
      </c>
      <c r="P278" s="101" t="s">
        <v>104</v>
      </c>
      <c r="Q278" s="132"/>
      <c r="R278" s="103"/>
      <c r="S278" s="108"/>
      <c r="T278" s="4"/>
      <c r="U278" s="4"/>
      <c r="V278" s="4"/>
      <c r="W278" s="4"/>
      <c r="X278" s="109"/>
      <c r="Y278" s="104"/>
      <c r="Z278" s="3"/>
      <c r="AA278" s="3"/>
      <c r="AB278" s="3"/>
      <c r="AC278" s="11">
        <v>322221</v>
      </c>
    </row>
    <row r="279" spans="1:29" ht="74.599999999999994" x14ac:dyDescent="0.4">
      <c r="A279" s="17" t="s">
        <v>2435</v>
      </c>
      <c r="B279" s="14" t="s">
        <v>197</v>
      </c>
      <c r="C279" s="14" t="s">
        <v>242</v>
      </c>
      <c r="D279" s="14" t="s">
        <v>99</v>
      </c>
      <c r="E279" s="15" t="s">
        <v>8</v>
      </c>
      <c r="F279" s="60" t="str">
        <f t="shared" si="6"/>
        <v>|</v>
      </c>
      <c r="G279" s="73">
        <v>5.8</v>
      </c>
      <c r="H279" s="15">
        <v>1</v>
      </c>
      <c r="I279" s="14" t="s">
        <v>2401</v>
      </c>
      <c r="J279" s="14" t="s">
        <v>2434</v>
      </c>
      <c r="K279" s="14" t="s">
        <v>2095</v>
      </c>
      <c r="L279" s="14" t="s">
        <v>31</v>
      </c>
      <c r="M279" s="14" t="s">
        <v>213</v>
      </c>
      <c r="N279" s="14">
        <v>1</v>
      </c>
      <c r="O279" s="14" t="s">
        <v>105</v>
      </c>
      <c r="P279" s="101" t="s">
        <v>104</v>
      </c>
      <c r="Q279" s="132" t="s">
        <v>1</v>
      </c>
      <c r="R279" s="103"/>
      <c r="S279" s="108"/>
      <c r="T279" s="4"/>
      <c r="U279" s="4"/>
      <c r="V279" s="4"/>
      <c r="W279" s="4"/>
      <c r="X279" s="109"/>
      <c r="Y279" s="104"/>
      <c r="Z279" s="3"/>
      <c r="AA279" s="3"/>
      <c r="AB279" s="3"/>
      <c r="AC279" s="11">
        <v>305858</v>
      </c>
    </row>
    <row r="280" spans="1:29" ht="87" x14ac:dyDescent="0.4">
      <c r="A280" s="17" t="s">
        <v>2433</v>
      </c>
      <c r="B280" s="14" t="s">
        <v>197</v>
      </c>
      <c r="C280" s="14" t="s">
        <v>247</v>
      </c>
      <c r="D280" s="14" t="s">
        <v>204</v>
      </c>
      <c r="E280" s="15" t="s">
        <v>8</v>
      </c>
      <c r="F280" s="60" t="e">
        <f t="shared" si="6"/>
        <v>#VALUE!</v>
      </c>
      <c r="G280" s="74" t="s">
        <v>3116</v>
      </c>
      <c r="H280" s="15">
        <v>1</v>
      </c>
      <c r="I280" s="14" t="s">
        <v>2401</v>
      </c>
      <c r="J280" s="14" t="s">
        <v>2432</v>
      </c>
      <c r="K280" s="14" t="s">
        <v>192</v>
      </c>
      <c r="L280" s="14" t="s">
        <v>31</v>
      </c>
      <c r="M280" s="14" t="s">
        <v>365</v>
      </c>
      <c r="N280" s="14">
        <v>1</v>
      </c>
      <c r="O280" s="14" t="s">
        <v>105</v>
      </c>
      <c r="P280" s="101" t="s">
        <v>104</v>
      </c>
      <c r="Q280" s="132" t="s">
        <v>1</v>
      </c>
      <c r="R280" s="103"/>
      <c r="S280" s="108"/>
      <c r="T280" s="4"/>
      <c r="U280" s="4"/>
      <c r="V280" s="4"/>
      <c r="W280" s="4"/>
      <c r="X280" s="109"/>
      <c r="Y280" s="104"/>
      <c r="Z280" s="3"/>
      <c r="AA280" s="3"/>
      <c r="AB280" s="3"/>
      <c r="AC280" s="11">
        <v>300042</v>
      </c>
    </row>
    <row r="281" spans="1:29" ht="136.75" x14ac:dyDescent="0.4">
      <c r="A281" s="17" t="s">
        <v>2431</v>
      </c>
      <c r="B281" s="14" t="s">
        <v>2430</v>
      </c>
      <c r="C281" s="14" t="s">
        <v>2429</v>
      </c>
      <c r="D281" s="14" t="s">
        <v>99</v>
      </c>
      <c r="E281" s="15" t="s">
        <v>8</v>
      </c>
      <c r="F281" s="60" t="str">
        <f t="shared" si="6"/>
        <v>|||||||||||||||||||||||||||</v>
      </c>
      <c r="G281" s="73">
        <v>82.8</v>
      </c>
      <c r="H281" s="15">
        <v>1</v>
      </c>
      <c r="I281" s="14" t="s">
        <v>2401</v>
      </c>
      <c r="J281" s="14" t="s">
        <v>2428</v>
      </c>
      <c r="K281" s="14" t="s">
        <v>2427</v>
      </c>
      <c r="L281" s="14" t="s">
        <v>16</v>
      </c>
      <c r="M281" s="14" t="s">
        <v>15</v>
      </c>
      <c r="N281" s="14">
        <v>1</v>
      </c>
      <c r="O281" s="14" t="s">
        <v>105</v>
      </c>
      <c r="P281" s="101" t="s">
        <v>104</v>
      </c>
      <c r="Q281" s="132" t="s">
        <v>1</v>
      </c>
      <c r="R281" s="103"/>
      <c r="S281" s="108" t="s">
        <v>92</v>
      </c>
      <c r="T281" s="4"/>
      <c r="U281" s="4"/>
      <c r="V281" s="4"/>
      <c r="W281" s="4"/>
      <c r="X281" s="109" t="s">
        <v>255</v>
      </c>
      <c r="Y281" s="104"/>
      <c r="Z281" s="3"/>
      <c r="AA281" s="3"/>
      <c r="AB281" s="3" t="s">
        <v>296</v>
      </c>
      <c r="AC281" s="11">
        <v>279207</v>
      </c>
    </row>
    <row r="282" spans="1:29" ht="74.599999999999994" x14ac:dyDescent="0.4">
      <c r="A282" s="17" t="s">
        <v>2426</v>
      </c>
      <c r="B282" s="14" t="s">
        <v>2425</v>
      </c>
      <c r="C282" s="14" t="s">
        <v>2424</v>
      </c>
      <c r="D282" s="14" t="s">
        <v>99</v>
      </c>
      <c r="E282" s="15" t="s">
        <v>98</v>
      </c>
      <c r="F282" s="60" t="str">
        <f t="shared" si="6"/>
        <v>||||||||||||||||||</v>
      </c>
      <c r="G282" s="73">
        <v>54.83</v>
      </c>
      <c r="H282" s="15">
        <v>0</v>
      </c>
      <c r="I282" s="14" t="s">
        <v>2401</v>
      </c>
      <c r="J282" s="14" t="s">
        <v>2423</v>
      </c>
      <c r="K282" s="14" t="s">
        <v>116</v>
      </c>
      <c r="L282" s="14" t="s">
        <v>446</v>
      </c>
      <c r="M282" s="14" t="s">
        <v>2422</v>
      </c>
      <c r="N282" s="14">
        <v>20</v>
      </c>
      <c r="O282" s="14" t="s">
        <v>14</v>
      </c>
      <c r="P282" s="15"/>
      <c r="Q282" s="132"/>
      <c r="R282" s="103"/>
      <c r="S282" s="108"/>
      <c r="T282" s="4"/>
      <c r="U282" s="4"/>
      <c r="V282" s="4"/>
      <c r="W282" s="4"/>
      <c r="X282" s="109"/>
      <c r="Y282" s="104"/>
      <c r="Z282" s="3"/>
      <c r="AA282" s="3" t="s">
        <v>103</v>
      </c>
      <c r="AB282" s="3"/>
      <c r="AC282" s="11">
        <v>276887</v>
      </c>
    </row>
    <row r="283" spans="1:29" ht="37.299999999999997" x14ac:dyDescent="0.4">
      <c r="A283" s="17" t="s">
        <v>2421</v>
      </c>
      <c r="B283" s="14" t="s">
        <v>2420</v>
      </c>
      <c r="C283" s="14" t="s">
        <v>2419</v>
      </c>
      <c r="D283" s="14" t="s">
        <v>99</v>
      </c>
      <c r="E283" s="15" t="s">
        <v>8</v>
      </c>
      <c r="F283" s="60" t="str">
        <f t="shared" si="6"/>
        <v>||||||||||||||||||</v>
      </c>
      <c r="G283" s="73">
        <v>54</v>
      </c>
      <c r="H283" s="15">
        <v>1</v>
      </c>
      <c r="I283" s="14" t="s">
        <v>2401</v>
      </c>
      <c r="J283" s="14" t="s">
        <v>6</v>
      </c>
      <c r="K283" s="14" t="s">
        <v>192</v>
      </c>
      <c r="L283" s="14" t="s">
        <v>31</v>
      </c>
      <c r="M283" s="14" t="s">
        <v>2418</v>
      </c>
      <c r="N283" s="14">
        <v>1</v>
      </c>
      <c r="O283" s="14" t="s">
        <v>629</v>
      </c>
      <c r="P283" s="101" t="s">
        <v>104</v>
      </c>
      <c r="Q283" s="132"/>
      <c r="R283" s="103"/>
      <c r="S283" s="108"/>
      <c r="T283" s="4"/>
      <c r="U283" s="4"/>
      <c r="V283" s="4"/>
      <c r="W283" s="4"/>
      <c r="X283" s="109"/>
      <c r="Y283" s="104"/>
      <c r="Z283" s="3"/>
      <c r="AA283" s="3"/>
      <c r="AB283" s="3"/>
      <c r="AC283" s="11">
        <v>273376</v>
      </c>
    </row>
    <row r="284" spans="1:29" ht="49.75" x14ac:dyDescent="0.4">
      <c r="A284" s="17" t="s">
        <v>2417</v>
      </c>
      <c r="B284" s="14" t="s">
        <v>611</v>
      </c>
      <c r="C284" s="14" t="s">
        <v>2416</v>
      </c>
      <c r="D284" s="14" t="s">
        <v>9</v>
      </c>
      <c r="E284" s="15" t="s">
        <v>8</v>
      </c>
      <c r="F284" s="60" t="str">
        <f t="shared" si="6"/>
        <v>|||||||||||||||||||||</v>
      </c>
      <c r="G284" s="73">
        <v>63.67</v>
      </c>
      <c r="H284" s="15">
        <v>1</v>
      </c>
      <c r="I284" s="14" t="s">
        <v>2401</v>
      </c>
      <c r="J284" s="14" t="s">
        <v>2415</v>
      </c>
      <c r="K284" s="14" t="s">
        <v>2414</v>
      </c>
      <c r="L284" s="14" t="s">
        <v>31</v>
      </c>
      <c r="M284" s="14" t="s">
        <v>208</v>
      </c>
      <c r="N284" s="14">
        <v>1</v>
      </c>
      <c r="O284" s="14" t="s">
        <v>105</v>
      </c>
      <c r="P284" s="101" t="s">
        <v>104</v>
      </c>
      <c r="Q284" s="132"/>
      <c r="R284" s="103"/>
      <c r="S284" s="108"/>
      <c r="T284" s="4"/>
      <c r="U284" s="4"/>
      <c r="V284" s="4"/>
      <c r="W284" s="4"/>
      <c r="X284" s="109"/>
      <c r="Y284" s="104"/>
      <c r="Z284" s="3"/>
      <c r="AA284" s="3"/>
      <c r="AB284" s="3"/>
      <c r="AC284" s="11">
        <v>216102</v>
      </c>
    </row>
    <row r="285" spans="1:29" ht="74.599999999999994" x14ac:dyDescent="0.4">
      <c r="A285" s="17" t="s">
        <v>2413</v>
      </c>
      <c r="B285" s="14" t="s">
        <v>2412</v>
      </c>
      <c r="C285" s="14" t="s">
        <v>2411</v>
      </c>
      <c r="D285" s="14" t="s">
        <v>26</v>
      </c>
      <c r="E285" s="15" t="s">
        <v>8</v>
      </c>
      <c r="F285" s="60" t="str">
        <f t="shared" si="6"/>
        <v>||||||||||||||||||||||||||||||||||||</v>
      </c>
      <c r="G285" s="73">
        <v>108.93</v>
      </c>
      <c r="H285" s="15">
        <v>0</v>
      </c>
      <c r="I285" s="14" t="s">
        <v>2401</v>
      </c>
      <c r="J285" s="14" t="s">
        <v>6</v>
      </c>
      <c r="K285" s="14" t="s">
        <v>2410</v>
      </c>
      <c r="L285" s="14" t="s">
        <v>275</v>
      </c>
      <c r="M285" s="14" t="s">
        <v>2409</v>
      </c>
      <c r="N285" s="14">
        <v>5</v>
      </c>
      <c r="O285" s="14" t="s">
        <v>105</v>
      </c>
      <c r="P285" s="101" t="s">
        <v>104</v>
      </c>
      <c r="Q285" s="132" t="s">
        <v>1</v>
      </c>
      <c r="R285" s="103"/>
      <c r="S285" s="108"/>
      <c r="T285" s="4"/>
      <c r="U285" s="4"/>
      <c r="V285" s="4"/>
      <c r="W285" s="4"/>
      <c r="X285" s="109" t="s">
        <v>255</v>
      </c>
      <c r="Y285" s="104"/>
      <c r="Z285" s="3"/>
      <c r="AA285" s="3"/>
      <c r="AB285" s="3"/>
      <c r="AC285" s="11">
        <v>186343</v>
      </c>
    </row>
    <row r="286" spans="1:29" ht="74.599999999999994" x14ac:dyDescent="0.4">
      <c r="A286" s="17" t="s">
        <v>2408</v>
      </c>
      <c r="B286" s="14" t="s">
        <v>2407</v>
      </c>
      <c r="C286" s="14" t="s">
        <v>146</v>
      </c>
      <c r="D286" s="14" t="s">
        <v>99</v>
      </c>
      <c r="E286" s="15" t="s">
        <v>8</v>
      </c>
      <c r="F286" s="60" t="str">
        <f t="shared" si="6"/>
        <v>|||||||</v>
      </c>
      <c r="G286" s="73">
        <v>23.7</v>
      </c>
      <c r="H286" s="15">
        <v>1</v>
      </c>
      <c r="I286" s="14" t="s">
        <v>2401</v>
      </c>
      <c r="J286" s="14" t="s">
        <v>2406</v>
      </c>
      <c r="K286" s="14" t="s">
        <v>256</v>
      </c>
      <c r="L286" s="14" t="s">
        <v>446</v>
      </c>
      <c r="M286" s="14" t="s">
        <v>2405</v>
      </c>
      <c r="N286" s="14">
        <v>18</v>
      </c>
      <c r="O286" s="14" t="s">
        <v>105</v>
      </c>
      <c r="P286" s="101" t="s">
        <v>104</v>
      </c>
      <c r="Q286" s="132"/>
      <c r="R286" s="103"/>
      <c r="S286" s="108"/>
      <c r="T286" s="4"/>
      <c r="U286" s="4"/>
      <c r="V286" s="4"/>
      <c r="W286" s="4"/>
      <c r="X286" s="109"/>
      <c r="Y286" s="104"/>
      <c r="Z286" s="3"/>
      <c r="AA286" s="3"/>
      <c r="AB286" s="3"/>
      <c r="AC286" s="11">
        <v>186279</v>
      </c>
    </row>
    <row r="287" spans="1:29" ht="99.9" thickBot="1" x14ac:dyDescent="0.45">
      <c r="A287" s="10" t="s">
        <v>2404</v>
      </c>
      <c r="B287" s="7" t="s">
        <v>2403</v>
      </c>
      <c r="C287" s="7" t="s">
        <v>2402</v>
      </c>
      <c r="D287" s="7" t="s">
        <v>111</v>
      </c>
      <c r="E287" s="8" t="s">
        <v>8</v>
      </c>
      <c r="F287" s="196" t="str">
        <f t="shared" si="6"/>
        <v>|||||||||||||||||||||||||||||||||||||</v>
      </c>
      <c r="G287" s="197">
        <v>112.03</v>
      </c>
      <c r="H287" s="8">
        <v>1</v>
      </c>
      <c r="I287" s="7" t="s">
        <v>2401</v>
      </c>
      <c r="J287" s="7" t="s">
        <v>2400</v>
      </c>
      <c r="K287" s="7" t="s">
        <v>2399</v>
      </c>
      <c r="L287" s="7" t="s">
        <v>200</v>
      </c>
      <c r="M287" s="7" t="s">
        <v>2398</v>
      </c>
      <c r="N287" s="7">
        <v>28</v>
      </c>
      <c r="O287" s="7" t="s">
        <v>105</v>
      </c>
      <c r="P287" s="198" t="s">
        <v>104</v>
      </c>
      <c r="Q287" s="151"/>
      <c r="R287" s="152"/>
      <c r="S287" s="110"/>
      <c r="T287" s="111"/>
      <c r="U287" s="111"/>
      <c r="V287" s="111"/>
      <c r="W287" s="111"/>
      <c r="X287" s="112"/>
      <c r="Y287" s="202"/>
      <c r="Z287" s="120"/>
      <c r="AA287" s="120" t="s">
        <v>103</v>
      </c>
      <c r="AB287" s="120" t="s">
        <v>296</v>
      </c>
      <c r="AC287" s="2">
        <v>28920</v>
      </c>
    </row>
    <row r="290" spans="1:29" ht="26.15" customHeight="1" x14ac:dyDescent="0.4"/>
    <row r="291" spans="1:29" ht="47.5" customHeight="1" thickBot="1" x14ac:dyDescent="0.45">
      <c r="A291" s="225" t="s">
        <v>2397</v>
      </c>
      <c r="B291" s="226"/>
      <c r="C291" s="226"/>
      <c r="D291" s="226"/>
      <c r="E291" s="226"/>
      <c r="F291" s="226"/>
      <c r="G291" s="226"/>
      <c r="H291" s="226"/>
      <c r="I291" s="226"/>
      <c r="J291" s="226"/>
      <c r="K291" s="226"/>
      <c r="L291" s="226"/>
      <c r="M291" s="226"/>
      <c r="N291" s="226"/>
      <c r="O291" s="226"/>
      <c r="P291" s="226"/>
      <c r="Q291" s="226"/>
      <c r="R291" s="226"/>
      <c r="S291" s="226"/>
      <c r="T291" s="226"/>
      <c r="U291" s="226"/>
      <c r="V291" s="226"/>
      <c r="W291" s="226"/>
      <c r="X291" s="226"/>
      <c r="Y291" s="226"/>
      <c r="Z291" s="226"/>
      <c r="AA291" s="226"/>
      <c r="AB291" s="226"/>
      <c r="AC291" s="226"/>
    </row>
    <row r="292" spans="1:29" ht="23.15" x14ac:dyDescent="0.4">
      <c r="A292" s="173" t="s">
        <v>1564</v>
      </c>
      <c r="B292" s="174"/>
      <c r="C292" s="175"/>
      <c r="D292" s="174"/>
      <c r="E292" s="174"/>
      <c r="F292" s="176"/>
      <c r="G292" s="177"/>
      <c r="H292" s="174"/>
      <c r="I292" s="175"/>
      <c r="J292" s="175"/>
      <c r="K292" s="175"/>
      <c r="L292" s="175"/>
      <c r="M292" s="175"/>
      <c r="N292" s="174"/>
      <c r="O292" s="175"/>
      <c r="P292" s="174"/>
      <c r="Q292" s="178"/>
      <c r="R292" s="178"/>
      <c r="S292" s="174"/>
      <c r="T292" s="174"/>
      <c r="U292" s="174"/>
      <c r="V292" s="174"/>
      <c r="W292" s="174"/>
      <c r="X292" s="174"/>
      <c r="Y292" s="174"/>
      <c r="Z292" s="174"/>
      <c r="AA292" s="174"/>
      <c r="AB292" s="174"/>
      <c r="AC292" s="179"/>
    </row>
    <row r="293" spans="1:29" ht="23.15" x14ac:dyDescent="0.4">
      <c r="A293" s="180" t="s">
        <v>3118</v>
      </c>
      <c r="B293" s="41"/>
      <c r="C293" s="42"/>
      <c r="D293" s="41"/>
      <c r="E293" s="41"/>
      <c r="F293" s="43"/>
      <c r="G293" s="68"/>
      <c r="H293" s="41"/>
      <c r="I293" s="42"/>
      <c r="J293" s="42"/>
      <c r="K293" s="42"/>
      <c r="L293" s="42"/>
      <c r="M293" s="42"/>
      <c r="N293" s="41"/>
      <c r="O293" s="42"/>
      <c r="P293" s="41"/>
      <c r="Q293" s="36"/>
      <c r="R293" s="36"/>
      <c r="S293" s="41"/>
      <c r="T293" s="41"/>
      <c r="U293" s="41"/>
      <c r="V293" s="41"/>
      <c r="W293" s="41"/>
      <c r="X293" s="41"/>
      <c r="Y293" s="41"/>
      <c r="Z293" s="41"/>
      <c r="AA293" s="41"/>
      <c r="AB293" s="41"/>
      <c r="AC293" s="181"/>
    </row>
    <row r="294" spans="1:29" ht="23.15" x14ac:dyDescent="0.4">
      <c r="A294" s="182" t="s">
        <v>1563</v>
      </c>
      <c r="B294" s="36"/>
      <c r="C294" s="37"/>
      <c r="D294" s="36"/>
      <c r="E294" s="36"/>
      <c r="F294" s="38"/>
      <c r="G294" s="69"/>
      <c r="H294" s="36"/>
      <c r="I294" s="37"/>
      <c r="J294" s="37"/>
      <c r="K294" s="37"/>
      <c r="L294" s="37"/>
      <c r="M294" s="37"/>
      <c r="N294" s="36"/>
      <c r="O294" s="37"/>
      <c r="P294" s="36"/>
      <c r="Q294" s="36"/>
      <c r="R294" s="36"/>
      <c r="S294" s="36"/>
      <c r="T294" s="36"/>
      <c r="U294" s="36"/>
      <c r="V294" s="36"/>
      <c r="W294" s="36"/>
      <c r="X294" s="36"/>
      <c r="Y294" s="36"/>
      <c r="Z294" s="36"/>
      <c r="AA294" s="36"/>
      <c r="AB294" s="36"/>
      <c r="AC294" s="183"/>
    </row>
    <row r="295" spans="1:29" ht="23.15" x14ac:dyDescent="0.4">
      <c r="A295" s="184" t="s">
        <v>1562</v>
      </c>
      <c r="B295" s="31"/>
      <c r="C295" s="32"/>
      <c r="D295" s="31"/>
      <c r="E295" s="31"/>
      <c r="F295" s="33"/>
      <c r="G295" s="70"/>
      <c r="H295" s="31"/>
      <c r="I295" s="32"/>
      <c r="J295" s="32"/>
      <c r="K295" s="32"/>
      <c r="L295" s="32"/>
      <c r="M295" s="32"/>
      <c r="N295" s="31"/>
      <c r="O295" s="32"/>
      <c r="P295" s="31"/>
      <c r="Q295" s="36"/>
      <c r="R295" s="36"/>
      <c r="S295" s="31"/>
      <c r="T295" s="31"/>
      <c r="U295" s="31"/>
      <c r="V295" s="31"/>
      <c r="W295" s="31"/>
      <c r="X295" s="31"/>
      <c r="Y295" s="31"/>
      <c r="Z295" s="31"/>
      <c r="AA295" s="31"/>
      <c r="AB295" s="31"/>
      <c r="AC295" s="185"/>
    </row>
    <row r="296" spans="1:29" ht="23.6" thickBot="1" x14ac:dyDescent="0.45">
      <c r="A296" s="186" t="s">
        <v>1561</v>
      </c>
      <c r="B296" s="187"/>
      <c r="C296" s="188"/>
      <c r="D296" s="187"/>
      <c r="E296" s="187"/>
      <c r="F296" s="189"/>
      <c r="G296" s="190"/>
      <c r="H296" s="187"/>
      <c r="I296" s="188"/>
      <c r="J296" s="188"/>
      <c r="K296" s="188"/>
      <c r="L296" s="188"/>
      <c r="M296" s="188"/>
      <c r="N296" s="187"/>
      <c r="O296" s="188"/>
      <c r="P296" s="187"/>
      <c r="Q296" s="191"/>
      <c r="R296" s="191"/>
      <c r="S296" s="187"/>
      <c r="T296" s="187"/>
      <c r="U296" s="187"/>
      <c r="V296" s="187"/>
      <c r="W296" s="187"/>
      <c r="X296" s="187"/>
      <c r="Y296" s="187"/>
      <c r="Z296" s="187"/>
      <c r="AA296" s="187"/>
      <c r="AB296" s="187"/>
      <c r="AC296" s="192"/>
    </row>
    <row r="297" spans="1:29" ht="29.6" thickBot="1" x14ac:dyDescent="0.45">
      <c r="A297" s="170" t="s">
        <v>1560</v>
      </c>
      <c r="B297" s="171" t="s">
        <v>1559</v>
      </c>
      <c r="C297" s="171" t="s">
        <v>1558</v>
      </c>
      <c r="D297" s="171" t="s">
        <v>1557</v>
      </c>
      <c r="E297" s="171" t="s">
        <v>1556</v>
      </c>
      <c r="F297" s="224" t="s">
        <v>1555</v>
      </c>
      <c r="G297" s="224"/>
      <c r="H297" s="171" t="s">
        <v>1554</v>
      </c>
      <c r="I297" s="171" t="s">
        <v>1553</v>
      </c>
      <c r="J297" s="171" t="s">
        <v>1552</v>
      </c>
      <c r="K297" s="171" t="s">
        <v>1551</v>
      </c>
      <c r="L297" s="171" t="s">
        <v>1550</v>
      </c>
      <c r="M297" s="171" t="s">
        <v>1549</v>
      </c>
      <c r="N297" s="171" t="s">
        <v>1548</v>
      </c>
      <c r="O297" s="219" t="s">
        <v>1547</v>
      </c>
      <c r="P297" s="220"/>
      <c r="Q297" s="219" t="s">
        <v>1546</v>
      </c>
      <c r="R297" s="220"/>
      <c r="S297" s="219" t="s">
        <v>1545</v>
      </c>
      <c r="T297" s="223"/>
      <c r="U297" s="223"/>
      <c r="V297" s="223"/>
      <c r="W297" s="223"/>
      <c r="X297" s="227"/>
      <c r="Y297" s="223" t="s">
        <v>1544</v>
      </c>
      <c r="Z297" s="223"/>
      <c r="AA297" s="223"/>
      <c r="AB297" s="220"/>
      <c r="AC297" s="172" t="s">
        <v>1543</v>
      </c>
    </row>
    <row r="298" spans="1:29" ht="125.15" customHeight="1" x14ac:dyDescent="0.4">
      <c r="A298" s="193" t="s">
        <v>2396</v>
      </c>
      <c r="B298" s="156" t="s">
        <v>2395</v>
      </c>
      <c r="C298" s="156" t="s">
        <v>112</v>
      </c>
      <c r="D298" s="156" t="s">
        <v>204</v>
      </c>
      <c r="E298" s="159" t="s">
        <v>8</v>
      </c>
      <c r="F298" s="157" t="str">
        <f>REPT("|",G298/3)</f>
        <v>||||||||||</v>
      </c>
      <c r="G298" s="203">
        <v>32.1</v>
      </c>
      <c r="H298" s="159">
        <v>1</v>
      </c>
      <c r="I298" s="156" t="s">
        <v>2369</v>
      </c>
      <c r="J298" s="156" t="s">
        <v>1705</v>
      </c>
      <c r="K298" s="156" t="s">
        <v>2394</v>
      </c>
      <c r="L298" s="156" t="s">
        <v>49</v>
      </c>
      <c r="M298" s="156" t="s">
        <v>86</v>
      </c>
      <c r="N298" s="156">
        <v>1</v>
      </c>
      <c r="O298" s="22" t="s">
        <v>105</v>
      </c>
      <c r="P298" s="205" t="s">
        <v>104</v>
      </c>
      <c r="Q298" s="130"/>
      <c r="R298" s="131"/>
      <c r="S298" s="199"/>
      <c r="T298" s="165"/>
      <c r="U298" s="165"/>
      <c r="V298" s="165"/>
      <c r="W298" s="165"/>
      <c r="X298" s="166"/>
      <c r="Y298" s="201"/>
      <c r="Z298" s="168"/>
      <c r="AA298" s="168"/>
      <c r="AB298" s="168"/>
      <c r="AC298" s="51">
        <v>424396</v>
      </c>
    </row>
    <row r="299" spans="1:29" ht="107.15" customHeight="1" x14ac:dyDescent="0.4">
      <c r="A299" s="17" t="s">
        <v>2393</v>
      </c>
      <c r="B299" s="14" t="s">
        <v>935</v>
      </c>
      <c r="C299" s="14" t="s">
        <v>2276</v>
      </c>
      <c r="D299" s="14" t="s">
        <v>9</v>
      </c>
      <c r="E299" s="15" t="s">
        <v>98</v>
      </c>
      <c r="F299" s="61" t="str">
        <f t="shared" ref="F299:F306" si="7">REPT("|",G299/3)</f>
        <v>|||||||</v>
      </c>
      <c r="G299" s="64">
        <v>21</v>
      </c>
      <c r="H299" s="15">
        <v>0</v>
      </c>
      <c r="I299" s="14" t="s">
        <v>2369</v>
      </c>
      <c r="J299" s="14" t="s">
        <v>2392</v>
      </c>
      <c r="K299" s="14" t="s">
        <v>2391</v>
      </c>
      <c r="L299" s="14" t="s">
        <v>49</v>
      </c>
      <c r="M299" s="14" t="s">
        <v>76</v>
      </c>
      <c r="N299" s="14">
        <v>1</v>
      </c>
      <c r="O299" s="14" t="s">
        <v>14</v>
      </c>
      <c r="P299" s="15"/>
      <c r="Q299" s="132" t="s">
        <v>1</v>
      </c>
      <c r="R299" s="103"/>
      <c r="S299" s="102"/>
      <c r="T299" s="4"/>
      <c r="U299" s="4"/>
      <c r="V299" s="4"/>
      <c r="W299" s="4"/>
      <c r="X299" s="109" t="s">
        <v>255</v>
      </c>
      <c r="Y299" s="104"/>
      <c r="Z299" s="3"/>
      <c r="AA299" s="3"/>
      <c r="AB299" s="3"/>
      <c r="AC299" s="11">
        <v>422649</v>
      </c>
    </row>
    <row r="300" spans="1:29" ht="49.75" x14ac:dyDescent="0.4">
      <c r="A300" s="17"/>
      <c r="B300" s="14" t="s">
        <v>2390</v>
      </c>
      <c r="C300" s="14" t="s">
        <v>2389</v>
      </c>
      <c r="D300" s="14" t="s">
        <v>99</v>
      </c>
      <c r="E300" s="15" t="s">
        <v>18</v>
      </c>
      <c r="F300" s="61" t="str">
        <f t="shared" si="7"/>
        <v>||||||||||||</v>
      </c>
      <c r="G300" s="64">
        <v>36</v>
      </c>
      <c r="H300" s="15">
        <v>0</v>
      </c>
      <c r="I300" s="14" t="s">
        <v>2369</v>
      </c>
      <c r="J300" s="14" t="s">
        <v>1705</v>
      </c>
      <c r="K300" s="14" t="s">
        <v>2388</v>
      </c>
      <c r="L300" s="14" t="s">
        <v>49</v>
      </c>
      <c r="M300" s="14" t="s">
        <v>76</v>
      </c>
      <c r="N300" s="14">
        <v>1</v>
      </c>
      <c r="O300" s="14" t="s">
        <v>14</v>
      </c>
      <c r="P300" s="15"/>
      <c r="Q300" s="132" t="s">
        <v>1</v>
      </c>
      <c r="R300" s="103"/>
      <c r="S300" s="102"/>
      <c r="T300" s="4"/>
      <c r="U300" s="4"/>
      <c r="V300" s="4"/>
      <c r="W300" s="4" t="s">
        <v>13</v>
      </c>
      <c r="X300" s="109"/>
      <c r="Y300" s="104"/>
      <c r="Z300" s="3"/>
      <c r="AA300" s="3"/>
      <c r="AB300" s="3"/>
      <c r="AC300" s="11">
        <v>411638</v>
      </c>
    </row>
    <row r="301" spans="1:29" ht="146.5" customHeight="1" x14ac:dyDescent="0.4">
      <c r="A301" s="17" t="s">
        <v>2387</v>
      </c>
      <c r="B301" s="14" t="s">
        <v>2386</v>
      </c>
      <c r="C301" s="14" t="s">
        <v>675</v>
      </c>
      <c r="D301" s="14" t="s">
        <v>99</v>
      </c>
      <c r="E301" s="15" t="s">
        <v>98</v>
      </c>
      <c r="F301" s="61" t="str">
        <f t="shared" si="7"/>
        <v>||||||||||</v>
      </c>
      <c r="G301" s="64">
        <v>31.37</v>
      </c>
      <c r="H301" s="15">
        <v>0</v>
      </c>
      <c r="I301" s="14" t="s">
        <v>2369</v>
      </c>
      <c r="J301" s="14" t="s">
        <v>2306</v>
      </c>
      <c r="K301" s="14" t="s">
        <v>2385</v>
      </c>
      <c r="L301" s="14" t="s">
        <v>49</v>
      </c>
      <c r="M301" s="14" t="s">
        <v>481</v>
      </c>
      <c r="N301" s="14">
        <v>2</v>
      </c>
      <c r="O301" s="14" t="s">
        <v>14</v>
      </c>
      <c r="P301" s="15"/>
      <c r="Q301" s="132" t="s">
        <v>1</v>
      </c>
      <c r="R301" s="103"/>
      <c r="S301" s="102"/>
      <c r="T301" s="4"/>
      <c r="U301" s="4" t="s">
        <v>1</v>
      </c>
      <c r="V301" s="4"/>
      <c r="W301" s="4" t="s">
        <v>13</v>
      </c>
      <c r="X301" s="109"/>
      <c r="Y301" s="104"/>
      <c r="Z301" s="3"/>
      <c r="AA301" s="3" t="s">
        <v>103</v>
      </c>
      <c r="AB301" s="3"/>
      <c r="AC301" s="11">
        <v>406740</v>
      </c>
    </row>
    <row r="302" spans="1:29" ht="98.5" customHeight="1" x14ac:dyDescent="0.4">
      <c r="A302" s="17" t="s">
        <v>2384</v>
      </c>
      <c r="B302" s="14" t="s">
        <v>2374</v>
      </c>
      <c r="C302" s="14" t="s">
        <v>294</v>
      </c>
      <c r="D302" s="14" t="s">
        <v>111</v>
      </c>
      <c r="E302" s="15" t="s">
        <v>98</v>
      </c>
      <c r="F302" s="61" t="str">
        <f t="shared" si="7"/>
        <v>|||||||||||</v>
      </c>
      <c r="G302" s="64">
        <v>35.770000000000003</v>
      </c>
      <c r="H302" s="15">
        <v>0</v>
      </c>
      <c r="I302" s="14" t="s">
        <v>2369</v>
      </c>
      <c r="J302" s="14" t="s">
        <v>1705</v>
      </c>
      <c r="K302" s="14" t="s">
        <v>309</v>
      </c>
      <c r="L302" s="14" t="s">
        <v>31</v>
      </c>
      <c r="M302" s="14" t="s">
        <v>30</v>
      </c>
      <c r="N302" s="14">
        <v>1</v>
      </c>
      <c r="O302" s="14" t="s">
        <v>14</v>
      </c>
      <c r="P302" s="15"/>
      <c r="Q302" s="132"/>
      <c r="R302" s="103"/>
      <c r="S302" s="102"/>
      <c r="T302" s="4"/>
      <c r="U302" s="4"/>
      <c r="V302" s="4"/>
      <c r="W302" s="4" t="s">
        <v>13</v>
      </c>
      <c r="X302" s="109"/>
      <c r="Y302" s="104"/>
      <c r="Z302" s="3"/>
      <c r="AA302" s="3"/>
      <c r="AB302" s="3"/>
      <c r="AC302" s="11">
        <v>395669</v>
      </c>
    </row>
    <row r="303" spans="1:29" ht="146.5" customHeight="1" x14ac:dyDescent="0.4">
      <c r="A303" s="17" t="s">
        <v>2383</v>
      </c>
      <c r="B303" s="14" t="s">
        <v>2382</v>
      </c>
      <c r="C303" s="14" t="s">
        <v>2381</v>
      </c>
      <c r="D303" s="14" t="s">
        <v>26</v>
      </c>
      <c r="E303" s="15" t="s">
        <v>8</v>
      </c>
      <c r="F303" s="61" t="str">
        <f t="shared" si="7"/>
        <v>||||||||||</v>
      </c>
      <c r="G303" s="64">
        <v>30.77</v>
      </c>
      <c r="H303" s="15">
        <v>0</v>
      </c>
      <c r="I303" s="14" t="s">
        <v>2369</v>
      </c>
      <c r="J303" s="14" t="s">
        <v>1705</v>
      </c>
      <c r="K303" s="14" t="s">
        <v>130</v>
      </c>
      <c r="L303" s="14" t="s">
        <v>49</v>
      </c>
      <c r="M303" s="14" t="s">
        <v>76</v>
      </c>
      <c r="N303" s="14">
        <v>1</v>
      </c>
      <c r="O303" s="14" t="s">
        <v>105</v>
      </c>
      <c r="P303" s="101" t="s">
        <v>104</v>
      </c>
      <c r="Q303" s="132" t="s">
        <v>1</v>
      </c>
      <c r="R303" s="103"/>
      <c r="S303" s="102"/>
      <c r="T303" s="4"/>
      <c r="U303" s="4"/>
      <c r="V303" s="4"/>
      <c r="W303" s="4" t="s">
        <v>13</v>
      </c>
      <c r="X303" s="109"/>
      <c r="Y303" s="104"/>
      <c r="Z303" s="3"/>
      <c r="AA303" s="3"/>
      <c r="AB303" s="3"/>
      <c r="AC303" s="11">
        <v>377785</v>
      </c>
    </row>
    <row r="304" spans="1:29" ht="124.3" x14ac:dyDescent="0.4">
      <c r="A304" s="17" t="s">
        <v>2380</v>
      </c>
      <c r="B304" s="14" t="s">
        <v>2379</v>
      </c>
      <c r="C304" s="14" t="s">
        <v>2378</v>
      </c>
      <c r="D304" s="14" t="s">
        <v>99</v>
      </c>
      <c r="E304" s="15" t="s">
        <v>8</v>
      </c>
      <c r="F304" s="61" t="str">
        <f t="shared" si="7"/>
        <v>|||||||||||</v>
      </c>
      <c r="G304" s="76">
        <v>35.47</v>
      </c>
      <c r="H304" s="15">
        <v>1</v>
      </c>
      <c r="I304" s="14" t="s">
        <v>2369</v>
      </c>
      <c r="J304" s="14" t="s">
        <v>2377</v>
      </c>
      <c r="K304" s="14" t="s">
        <v>2376</v>
      </c>
      <c r="L304" s="14" t="s">
        <v>31</v>
      </c>
      <c r="M304" s="14" t="s">
        <v>365</v>
      </c>
      <c r="N304" s="14">
        <v>1</v>
      </c>
      <c r="O304" s="14" t="s">
        <v>47</v>
      </c>
      <c r="P304" s="153" t="s">
        <v>46</v>
      </c>
      <c r="Q304" s="132" t="s">
        <v>1</v>
      </c>
      <c r="R304" s="103"/>
      <c r="S304" s="102"/>
      <c r="T304" s="4"/>
      <c r="U304" s="4"/>
      <c r="V304" s="4"/>
      <c r="W304" s="4" t="s">
        <v>13</v>
      </c>
      <c r="X304" s="109"/>
      <c r="Y304" s="104"/>
      <c r="Z304" s="3"/>
      <c r="AA304" s="3"/>
      <c r="AB304" s="3" t="s">
        <v>296</v>
      </c>
      <c r="AC304" s="11">
        <v>343473</v>
      </c>
    </row>
    <row r="305" spans="1:29" ht="99.45" x14ac:dyDescent="0.4">
      <c r="A305" s="17" t="s">
        <v>2375</v>
      </c>
      <c r="B305" s="14" t="s">
        <v>2374</v>
      </c>
      <c r="C305" s="14" t="s">
        <v>284</v>
      </c>
      <c r="D305" s="14" t="s">
        <v>111</v>
      </c>
      <c r="E305" s="15" t="s">
        <v>8</v>
      </c>
      <c r="F305" s="61" t="str">
        <f t="shared" si="7"/>
        <v>|||||</v>
      </c>
      <c r="G305" s="64">
        <v>17.47</v>
      </c>
      <c r="H305" s="15">
        <v>1</v>
      </c>
      <c r="I305" s="14" t="s">
        <v>2369</v>
      </c>
      <c r="J305" s="14" t="s">
        <v>2306</v>
      </c>
      <c r="K305" s="14" t="s">
        <v>2373</v>
      </c>
      <c r="L305" s="14" t="s">
        <v>94</v>
      </c>
      <c r="M305" s="14" t="s">
        <v>2372</v>
      </c>
      <c r="N305" s="14">
        <v>22</v>
      </c>
      <c r="O305" s="14" t="s">
        <v>105</v>
      </c>
      <c r="P305" s="101" t="s">
        <v>104</v>
      </c>
      <c r="Q305" s="132" t="s">
        <v>1</v>
      </c>
      <c r="R305" s="103"/>
      <c r="S305" s="102"/>
      <c r="T305" s="4"/>
      <c r="U305" s="4"/>
      <c r="V305" s="4"/>
      <c r="W305" s="4" t="s">
        <v>13</v>
      </c>
      <c r="X305" s="109"/>
      <c r="Y305" s="104"/>
      <c r="Z305" s="3"/>
      <c r="AA305" s="3"/>
      <c r="AB305" s="3"/>
      <c r="AC305" s="11">
        <v>318700</v>
      </c>
    </row>
    <row r="306" spans="1:29" ht="99.9" thickBot="1" x14ac:dyDescent="0.45">
      <c r="A306" s="10" t="s">
        <v>2371</v>
      </c>
      <c r="B306" s="7" t="s">
        <v>2370</v>
      </c>
      <c r="C306" s="7" t="s">
        <v>2325</v>
      </c>
      <c r="D306" s="7" t="s">
        <v>204</v>
      </c>
      <c r="E306" s="8" t="s">
        <v>8</v>
      </c>
      <c r="F306" s="100" t="str">
        <f t="shared" si="7"/>
        <v>|||||||||||||||||</v>
      </c>
      <c r="G306" s="204">
        <v>52.6</v>
      </c>
      <c r="H306" s="8">
        <v>1</v>
      </c>
      <c r="I306" s="7" t="s">
        <v>2369</v>
      </c>
      <c r="J306" s="7" t="s">
        <v>1190</v>
      </c>
      <c r="K306" s="7" t="s">
        <v>2368</v>
      </c>
      <c r="L306" s="7" t="s">
        <v>1124</v>
      </c>
      <c r="M306" s="7" t="s">
        <v>2367</v>
      </c>
      <c r="N306" s="7">
        <v>31</v>
      </c>
      <c r="O306" s="7" t="s">
        <v>105</v>
      </c>
      <c r="P306" s="198" t="s">
        <v>104</v>
      </c>
      <c r="Q306" s="151"/>
      <c r="R306" s="152"/>
      <c r="S306" s="200"/>
      <c r="T306" s="111"/>
      <c r="U306" s="111"/>
      <c r="V306" s="111"/>
      <c r="W306" s="111"/>
      <c r="X306" s="112"/>
      <c r="Y306" s="104"/>
      <c r="Z306" s="3"/>
      <c r="AA306" s="3"/>
      <c r="AB306" s="3"/>
      <c r="AC306" s="11">
        <v>309682</v>
      </c>
    </row>
    <row r="310" spans="1:29" ht="46.75" thickBot="1" x14ac:dyDescent="0.45">
      <c r="A310" s="216" t="s">
        <v>2366</v>
      </c>
      <c r="B310" s="217"/>
      <c r="C310" s="217"/>
      <c r="D310" s="217"/>
      <c r="E310" s="217"/>
      <c r="F310" s="217"/>
      <c r="G310" s="217"/>
      <c r="H310" s="217"/>
      <c r="I310" s="217"/>
      <c r="J310" s="217"/>
      <c r="K310" s="217"/>
      <c r="L310" s="217"/>
      <c r="M310" s="217"/>
      <c r="N310" s="217"/>
      <c r="O310" s="217"/>
      <c r="P310" s="217"/>
      <c r="Q310" s="217"/>
      <c r="R310" s="217"/>
      <c r="S310" s="217"/>
      <c r="T310" s="217"/>
      <c r="U310" s="217"/>
      <c r="V310" s="217"/>
      <c r="W310" s="217"/>
      <c r="X310" s="217"/>
      <c r="Y310" s="217"/>
      <c r="Z310" s="217"/>
      <c r="AA310" s="217"/>
      <c r="AB310" s="217"/>
      <c r="AC310" s="217"/>
    </row>
    <row r="311" spans="1:29" ht="23.15" x14ac:dyDescent="0.4">
      <c r="A311" s="173" t="s">
        <v>1564</v>
      </c>
      <c r="B311" s="174"/>
      <c r="C311" s="175"/>
      <c r="D311" s="174"/>
      <c r="E311" s="174"/>
      <c r="F311" s="176"/>
      <c r="G311" s="177"/>
      <c r="H311" s="174"/>
      <c r="I311" s="175"/>
      <c r="J311" s="175"/>
      <c r="K311" s="175"/>
      <c r="L311" s="175"/>
      <c r="M311" s="175"/>
      <c r="N311" s="174"/>
      <c r="O311" s="175"/>
      <c r="P311" s="174"/>
      <c r="Q311" s="178"/>
      <c r="R311" s="178"/>
      <c r="S311" s="174"/>
      <c r="T311" s="174"/>
      <c r="U311" s="174"/>
      <c r="V311" s="174"/>
      <c r="W311" s="174"/>
      <c r="X311" s="174"/>
      <c r="Y311" s="174"/>
      <c r="Z311" s="174"/>
      <c r="AA311" s="174"/>
      <c r="AB311" s="174"/>
      <c r="AC311" s="179"/>
    </row>
    <row r="312" spans="1:29" ht="23.15" x14ac:dyDescent="0.4">
      <c r="A312" s="180" t="s">
        <v>3118</v>
      </c>
      <c r="B312" s="41"/>
      <c r="C312" s="42"/>
      <c r="D312" s="41"/>
      <c r="E312" s="41"/>
      <c r="F312" s="43"/>
      <c r="G312" s="68"/>
      <c r="H312" s="41"/>
      <c r="I312" s="42"/>
      <c r="J312" s="42"/>
      <c r="K312" s="42"/>
      <c r="L312" s="42"/>
      <c r="M312" s="42"/>
      <c r="N312" s="41"/>
      <c r="O312" s="42"/>
      <c r="P312" s="41"/>
      <c r="Q312" s="36"/>
      <c r="R312" s="36"/>
      <c r="S312" s="41"/>
      <c r="T312" s="41"/>
      <c r="U312" s="41"/>
      <c r="V312" s="41"/>
      <c r="W312" s="41"/>
      <c r="X312" s="41"/>
      <c r="Y312" s="41"/>
      <c r="Z312" s="41"/>
      <c r="AA312" s="41"/>
      <c r="AB312" s="41"/>
      <c r="AC312" s="181"/>
    </row>
    <row r="313" spans="1:29" ht="23.15" x14ac:dyDescent="0.4">
      <c r="A313" s="182" t="s">
        <v>1563</v>
      </c>
      <c r="B313" s="36"/>
      <c r="C313" s="37"/>
      <c r="D313" s="36"/>
      <c r="E313" s="36"/>
      <c r="F313" s="38"/>
      <c r="G313" s="69"/>
      <c r="H313" s="36"/>
      <c r="I313" s="37"/>
      <c r="J313" s="37"/>
      <c r="K313" s="37"/>
      <c r="L313" s="37"/>
      <c r="M313" s="37"/>
      <c r="N313" s="36"/>
      <c r="O313" s="37"/>
      <c r="P313" s="36"/>
      <c r="Q313" s="36"/>
      <c r="R313" s="36"/>
      <c r="S313" s="36"/>
      <c r="T313" s="36"/>
      <c r="U313" s="36"/>
      <c r="V313" s="36"/>
      <c r="W313" s="36"/>
      <c r="X313" s="36"/>
      <c r="Y313" s="36"/>
      <c r="Z313" s="36"/>
      <c r="AA313" s="36"/>
      <c r="AB313" s="36"/>
      <c r="AC313" s="183"/>
    </row>
    <row r="314" spans="1:29" ht="23.15" x14ac:dyDescent="0.4">
      <c r="A314" s="184" t="s">
        <v>1562</v>
      </c>
      <c r="B314" s="31"/>
      <c r="C314" s="32"/>
      <c r="D314" s="31"/>
      <c r="E314" s="31"/>
      <c r="F314" s="33"/>
      <c r="G314" s="70"/>
      <c r="H314" s="31"/>
      <c r="I314" s="32"/>
      <c r="J314" s="32"/>
      <c r="K314" s="32"/>
      <c r="L314" s="32"/>
      <c r="M314" s="32"/>
      <c r="N314" s="31"/>
      <c r="O314" s="32"/>
      <c r="P314" s="31"/>
      <c r="Q314" s="36"/>
      <c r="R314" s="36"/>
      <c r="S314" s="31"/>
      <c r="T314" s="31"/>
      <c r="U314" s="31"/>
      <c r="V314" s="31"/>
      <c r="W314" s="31"/>
      <c r="X314" s="31"/>
      <c r="Y314" s="31"/>
      <c r="Z314" s="31"/>
      <c r="AA314" s="31"/>
      <c r="AB314" s="31"/>
      <c r="AC314" s="185"/>
    </row>
    <row r="315" spans="1:29" ht="23.6" thickBot="1" x14ac:dyDescent="0.45">
      <c r="A315" s="186" t="s">
        <v>1561</v>
      </c>
      <c r="B315" s="187"/>
      <c r="C315" s="188"/>
      <c r="D315" s="187"/>
      <c r="E315" s="187"/>
      <c r="F315" s="189"/>
      <c r="G315" s="190"/>
      <c r="H315" s="187"/>
      <c r="I315" s="188"/>
      <c r="J315" s="188"/>
      <c r="K315" s="188"/>
      <c r="L315" s="188"/>
      <c r="M315" s="188"/>
      <c r="N315" s="187"/>
      <c r="O315" s="188"/>
      <c r="P315" s="187"/>
      <c r="Q315" s="191"/>
      <c r="R315" s="191"/>
      <c r="S315" s="187"/>
      <c r="T315" s="187"/>
      <c r="U315" s="187"/>
      <c r="V315" s="187"/>
      <c r="W315" s="187"/>
      <c r="X315" s="187"/>
      <c r="Y315" s="187"/>
      <c r="Z315" s="187"/>
      <c r="AA315" s="187"/>
      <c r="AB315" s="187"/>
      <c r="AC315" s="192"/>
    </row>
    <row r="316" spans="1:29" ht="29.6" thickBot="1" x14ac:dyDescent="0.45">
      <c r="A316" s="170" t="s">
        <v>1560</v>
      </c>
      <c r="B316" s="171" t="s">
        <v>1559</v>
      </c>
      <c r="C316" s="171" t="s">
        <v>1558</v>
      </c>
      <c r="D316" s="171" t="s">
        <v>1557</v>
      </c>
      <c r="E316" s="171" t="s">
        <v>1556</v>
      </c>
      <c r="F316" s="224" t="s">
        <v>1555</v>
      </c>
      <c r="G316" s="224"/>
      <c r="H316" s="171" t="s">
        <v>1554</v>
      </c>
      <c r="I316" s="171" t="s">
        <v>1553</v>
      </c>
      <c r="J316" s="171" t="s">
        <v>1552</v>
      </c>
      <c r="K316" s="171" t="s">
        <v>1551</v>
      </c>
      <c r="L316" s="171" t="s">
        <v>1550</v>
      </c>
      <c r="M316" s="171" t="s">
        <v>1549</v>
      </c>
      <c r="N316" s="171" t="s">
        <v>1548</v>
      </c>
      <c r="O316" s="219" t="s">
        <v>1547</v>
      </c>
      <c r="P316" s="220"/>
      <c r="Q316" s="219" t="s">
        <v>1546</v>
      </c>
      <c r="R316" s="220"/>
      <c r="S316" s="219" t="s">
        <v>1545</v>
      </c>
      <c r="T316" s="223"/>
      <c r="U316" s="223"/>
      <c r="V316" s="223"/>
      <c r="W316" s="223"/>
      <c r="X316" s="220"/>
      <c r="Y316" s="219" t="s">
        <v>1544</v>
      </c>
      <c r="Z316" s="223"/>
      <c r="AA316" s="223"/>
      <c r="AB316" s="220"/>
      <c r="AC316" s="172" t="s">
        <v>1543</v>
      </c>
    </row>
    <row r="317" spans="1:29" ht="62.15" x14ac:dyDescent="0.4">
      <c r="A317" s="193" t="s">
        <v>2365</v>
      </c>
      <c r="B317" s="156" t="s">
        <v>1959</v>
      </c>
      <c r="C317" s="156" t="s">
        <v>1958</v>
      </c>
      <c r="D317" s="156" t="s">
        <v>111</v>
      </c>
      <c r="E317" s="159" t="s">
        <v>18</v>
      </c>
      <c r="F317" s="206" t="str">
        <f>REPT("|",G317/3)</f>
        <v>||||||||||||||||||||||||||</v>
      </c>
      <c r="G317" s="203">
        <v>79.569999999999993</v>
      </c>
      <c r="H317" s="159">
        <v>0</v>
      </c>
      <c r="I317" s="156" t="s">
        <v>1983</v>
      </c>
      <c r="J317" s="156" t="s">
        <v>2364</v>
      </c>
      <c r="K317" s="156" t="s">
        <v>1447</v>
      </c>
      <c r="L317" s="156" t="s">
        <v>16</v>
      </c>
      <c r="M317" s="156" t="s">
        <v>15</v>
      </c>
      <c r="N317" s="156">
        <v>1</v>
      </c>
      <c r="O317" s="22" t="s">
        <v>14</v>
      </c>
      <c r="P317" s="159"/>
      <c r="Q317" s="142" t="s">
        <v>1</v>
      </c>
      <c r="R317" s="143"/>
      <c r="S317" s="105"/>
      <c r="T317" s="106"/>
      <c r="U317" s="106" t="s">
        <v>1</v>
      </c>
      <c r="V317" s="106"/>
      <c r="W317" s="106"/>
      <c r="X317" s="107"/>
      <c r="Y317" s="201"/>
      <c r="Z317" s="168"/>
      <c r="AA317" s="168"/>
      <c r="AB317" s="168"/>
      <c r="AC317" s="51">
        <v>488229</v>
      </c>
    </row>
    <row r="318" spans="1:29" ht="124.3" x14ac:dyDescent="0.4">
      <c r="A318" s="17" t="s">
        <v>2363</v>
      </c>
      <c r="B318" s="14" t="s">
        <v>2190</v>
      </c>
      <c r="C318" s="14" t="s">
        <v>2362</v>
      </c>
      <c r="D318" s="14" t="s">
        <v>99</v>
      </c>
      <c r="E318" s="15" t="s">
        <v>18</v>
      </c>
      <c r="F318" s="75" t="str">
        <f t="shared" ref="F318:F381" si="8">REPT("|",G318/3)</f>
        <v>||||||||</v>
      </c>
      <c r="G318" s="64">
        <v>25.43</v>
      </c>
      <c r="H318" s="15">
        <v>0</v>
      </c>
      <c r="I318" s="14" t="s">
        <v>1983</v>
      </c>
      <c r="J318" s="14" t="s">
        <v>2350</v>
      </c>
      <c r="K318" s="14" t="s">
        <v>256</v>
      </c>
      <c r="L318" s="14" t="s">
        <v>49</v>
      </c>
      <c r="M318" s="14" t="s">
        <v>76</v>
      </c>
      <c r="N318" s="14">
        <v>1</v>
      </c>
      <c r="O318" s="14" t="s">
        <v>14</v>
      </c>
      <c r="P318" s="15"/>
      <c r="Q318" s="84"/>
      <c r="R318" s="85"/>
      <c r="S318" s="108"/>
      <c r="T318" s="4"/>
      <c r="U318" s="4"/>
      <c r="V318" s="4"/>
      <c r="W318" s="4"/>
      <c r="X318" s="109"/>
      <c r="Y318" s="104"/>
      <c r="Z318" s="3"/>
      <c r="AA318" s="3"/>
      <c r="AB318" s="3" t="s">
        <v>296</v>
      </c>
      <c r="AC318" s="11">
        <v>443840</v>
      </c>
    </row>
    <row r="319" spans="1:29" ht="74.599999999999994" x14ac:dyDescent="0.4">
      <c r="A319" s="17" t="s">
        <v>2361</v>
      </c>
      <c r="B319" s="14" t="s">
        <v>2260</v>
      </c>
      <c r="C319" s="14" t="s">
        <v>2360</v>
      </c>
      <c r="D319" s="14" t="s">
        <v>111</v>
      </c>
      <c r="E319" s="15" t="s">
        <v>18</v>
      </c>
      <c r="F319" s="75" t="str">
        <f t="shared" si="8"/>
        <v>||||||||||||||||||</v>
      </c>
      <c r="G319" s="64">
        <v>54.67</v>
      </c>
      <c r="H319" s="15">
        <v>0</v>
      </c>
      <c r="I319" s="14" t="s">
        <v>1983</v>
      </c>
      <c r="J319" s="14" t="s">
        <v>2266</v>
      </c>
      <c r="K319" s="14" t="s">
        <v>1809</v>
      </c>
      <c r="L319" s="14" t="s">
        <v>2359</v>
      </c>
      <c r="M319" s="14" t="s">
        <v>2358</v>
      </c>
      <c r="N319" s="14">
        <v>10</v>
      </c>
      <c r="O319" s="14" t="s">
        <v>14</v>
      </c>
      <c r="P319" s="15"/>
      <c r="Q319" s="84"/>
      <c r="R319" s="85" t="s">
        <v>75</v>
      </c>
      <c r="S319" s="108" t="s">
        <v>92</v>
      </c>
      <c r="T319" s="4"/>
      <c r="U319" s="4"/>
      <c r="V319" s="4"/>
      <c r="W319" s="4" t="s">
        <v>13</v>
      </c>
      <c r="X319" s="109"/>
      <c r="Y319" s="104"/>
      <c r="Z319" s="3"/>
      <c r="AA319" s="3"/>
      <c r="AB319" s="3"/>
      <c r="AC319" s="11">
        <v>443582</v>
      </c>
    </row>
    <row r="320" spans="1:29" ht="62.15" x14ac:dyDescent="0.4">
      <c r="A320" s="17" t="s">
        <v>2357</v>
      </c>
      <c r="B320" s="14" t="s">
        <v>2356</v>
      </c>
      <c r="C320" s="14" t="s">
        <v>2355</v>
      </c>
      <c r="D320" s="14" t="s">
        <v>99</v>
      </c>
      <c r="E320" s="15" t="s">
        <v>18</v>
      </c>
      <c r="F320" s="75" t="str">
        <f t="shared" si="8"/>
        <v>|||||||</v>
      </c>
      <c r="G320" s="64">
        <v>23.27</v>
      </c>
      <c r="H320" s="15">
        <v>0</v>
      </c>
      <c r="I320" s="14" t="s">
        <v>1983</v>
      </c>
      <c r="J320" s="14" t="s">
        <v>2243</v>
      </c>
      <c r="K320" s="14" t="s">
        <v>2354</v>
      </c>
      <c r="L320" s="14" t="s">
        <v>275</v>
      </c>
      <c r="M320" s="14" t="s">
        <v>2353</v>
      </c>
      <c r="N320" s="14">
        <v>5</v>
      </c>
      <c r="O320" s="14" t="s">
        <v>14</v>
      </c>
      <c r="P320" s="15"/>
      <c r="Q320" s="84" t="s">
        <v>1</v>
      </c>
      <c r="R320" s="85"/>
      <c r="S320" s="108" t="s">
        <v>92</v>
      </c>
      <c r="T320" s="4"/>
      <c r="U320" s="4" t="s">
        <v>1</v>
      </c>
      <c r="V320" s="4"/>
      <c r="W320" s="4"/>
      <c r="X320" s="109"/>
      <c r="Y320" s="104"/>
      <c r="Z320" s="3"/>
      <c r="AA320" s="3"/>
      <c r="AB320" s="3"/>
      <c r="AC320" s="11">
        <v>433948</v>
      </c>
    </row>
    <row r="321" spans="1:29" ht="75" thickBot="1" x14ac:dyDescent="0.45">
      <c r="A321" s="17" t="s">
        <v>2352</v>
      </c>
      <c r="B321" s="14" t="s">
        <v>442</v>
      </c>
      <c r="C321" s="14" t="s">
        <v>2351</v>
      </c>
      <c r="D321" s="14" t="s">
        <v>99</v>
      </c>
      <c r="E321" s="15" t="s">
        <v>18</v>
      </c>
      <c r="F321" s="75" t="str">
        <f t="shared" si="8"/>
        <v>|||||||||||||</v>
      </c>
      <c r="G321" s="64">
        <v>40.229999999999997</v>
      </c>
      <c r="H321" s="15">
        <v>0</v>
      </c>
      <c r="I321" s="14" t="s">
        <v>1983</v>
      </c>
      <c r="J321" s="14" t="s">
        <v>2350</v>
      </c>
      <c r="K321" s="14" t="s">
        <v>586</v>
      </c>
      <c r="L321" s="14" t="s">
        <v>2349</v>
      </c>
      <c r="M321" s="14" t="s">
        <v>2348</v>
      </c>
      <c r="N321" s="14">
        <v>1</v>
      </c>
      <c r="O321" s="14" t="s">
        <v>14</v>
      </c>
      <c r="P321" s="15"/>
      <c r="Q321" s="84"/>
      <c r="R321" s="85" t="s">
        <v>82</v>
      </c>
      <c r="S321" s="108" t="s">
        <v>92</v>
      </c>
      <c r="T321" s="4"/>
      <c r="U321" s="4"/>
      <c r="V321" s="4"/>
      <c r="W321" s="4" t="s">
        <v>13</v>
      </c>
      <c r="X321" s="109"/>
      <c r="Y321" s="104"/>
      <c r="Z321" s="3"/>
      <c r="AA321" s="3"/>
      <c r="AB321" s="3"/>
      <c r="AC321" s="53">
        <v>428299</v>
      </c>
    </row>
    <row r="322" spans="1:29" ht="186.9" thickBot="1" x14ac:dyDescent="0.45">
      <c r="A322" s="17" t="s">
        <v>2347</v>
      </c>
      <c r="B322" s="14" t="s">
        <v>128</v>
      </c>
      <c r="C322" s="14" t="s">
        <v>2346</v>
      </c>
      <c r="D322" s="14" t="s">
        <v>99</v>
      </c>
      <c r="E322" s="15" t="s">
        <v>18</v>
      </c>
      <c r="F322" s="75" t="str">
        <f t="shared" si="8"/>
        <v>|||||||||||||||</v>
      </c>
      <c r="G322" s="64">
        <v>46.37</v>
      </c>
      <c r="H322" s="15">
        <v>0</v>
      </c>
      <c r="I322" s="14" t="s">
        <v>1983</v>
      </c>
      <c r="J322" s="14" t="s">
        <v>2345</v>
      </c>
      <c r="K322" s="14" t="s">
        <v>2344</v>
      </c>
      <c r="L322" s="14" t="s">
        <v>16</v>
      </c>
      <c r="M322" s="14" t="s">
        <v>15</v>
      </c>
      <c r="N322" s="14">
        <v>1</v>
      </c>
      <c r="O322" s="14" t="s">
        <v>14</v>
      </c>
      <c r="P322" s="15"/>
      <c r="Q322" s="84" t="s">
        <v>1</v>
      </c>
      <c r="R322" s="85"/>
      <c r="S322" s="108"/>
      <c r="T322" s="4"/>
      <c r="U322" s="4" t="s">
        <v>1</v>
      </c>
      <c r="V322" s="4"/>
      <c r="W322" s="4"/>
      <c r="X322" s="109"/>
      <c r="Y322" s="104"/>
      <c r="Z322" s="3"/>
      <c r="AA322" s="3"/>
      <c r="AB322" s="3"/>
      <c r="AC322" s="52">
        <v>426914</v>
      </c>
    </row>
    <row r="323" spans="1:29" ht="87" x14ac:dyDescent="0.4">
      <c r="A323" s="17" t="s">
        <v>2343</v>
      </c>
      <c r="B323" s="14" t="s">
        <v>2342</v>
      </c>
      <c r="C323" s="14" t="s">
        <v>2341</v>
      </c>
      <c r="D323" s="14" t="s">
        <v>26</v>
      </c>
      <c r="E323" s="15" t="s">
        <v>195</v>
      </c>
      <c r="F323" s="75" t="str">
        <f t="shared" si="8"/>
        <v>||||||</v>
      </c>
      <c r="G323" s="64">
        <v>19.27</v>
      </c>
      <c r="H323" s="15">
        <v>1</v>
      </c>
      <c r="I323" s="14" t="s">
        <v>1983</v>
      </c>
      <c r="J323" s="14" t="s">
        <v>2340</v>
      </c>
      <c r="K323" s="14" t="s">
        <v>2339</v>
      </c>
      <c r="L323" s="14" t="s">
        <v>136</v>
      </c>
      <c r="M323" s="14" t="s">
        <v>2338</v>
      </c>
      <c r="N323" s="14">
        <v>4</v>
      </c>
      <c r="O323" s="14" t="s">
        <v>1262</v>
      </c>
      <c r="P323" s="15"/>
      <c r="Q323" s="84" t="s">
        <v>1</v>
      </c>
      <c r="R323" s="85"/>
      <c r="S323" s="108"/>
      <c r="T323" s="4"/>
      <c r="U323" s="4"/>
      <c r="V323" s="4"/>
      <c r="W323" s="4"/>
      <c r="X323" s="109"/>
      <c r="Y323" s="104"/>
      <c r="Z323" s="3"/>
      <c r="AA323" s="3"/>
      <c r="AB323" s="3"/>
      <c r="AC323" s="51">
        <v>425131</v>
      </c>
    </row>
    <row r="324" spans="1:29" ht="74.599999999999994" x14ac:dyDescent="0.4">
      <c r="A324" s="17" t="s">
        <v>2337</v>
      </c>
      <c r="B324" s="14" t="s">
        <v>2336</v>
      </c>
      <c r="C324" s="14" t="s">
        <v>2335</v>
      </c>
      <c r="D324" s="14" t="s">
        <v>111</v>
      </c>
      <c r="E324" s="15" t="s">
        <v>18</v>
      </c>
      <c r="F324" s="75" t="str">
        <f t="shared" si="8"/>
        <v>||||||||||||</v>
      </c>
      <c r="G324" s="64">
        <v>36</v>
      </c>
      <c r="H324" s="15">
        <v>0</v>
      </c>
      <c r="I324" s="14" t="s">
        <v>1983</v>
      </c>
      <c r="J324" s="14" t="s">
        <v>2334</v>
      </c>
      <c r="K324" s="14" t="s">
        <v>287</v>
      </c>
      <c r="L324" s="14" t="s">
        <v>600</v>
      </c>
      <c r="M324" s="14" t="s">
        <v>2333</v>
      </c>
      <c r="N324" s="14">
        <v>3</v>
      </c>
      <c r="O324" s="14" t="s">
        <v>14</v>
      </c>
      <c r="P324" s="15"/>
      <c r="Q324" s="84" t="s">
        <v>1</v>
      </c>
      <c r="R324" s="85" t="s">
        <v>82</v>
      </c>
      <c r="S324" s="108" t="s">
        <v>92</v>
      </c>
      <c r="T324" s="4"/>
      <c r="U324" s="4"/>
      <c r="V324" s="4"/>
      <c r="W324" s="4"/>
      <c r="X324" s="109"/>
      <c r="Y324" s="104"/>
      <c r="Z324" s="3"/>
      <c r="AA324" s="3" t="s">
        <v>103</v>
      </c>
      <c r="AB324" s="3"/>
      <c r="AC324" s="11">
        <v>420515</v>
      </c>
    </row>
    <row r="325" spans="1:29" ht="74.599999999999994" x14ac:dyDescent="0.4">
      <c r="A325" s="17" t="s">
        <v>2332</v>
      </c>
      <c r="B325" s="14" t="s">
        <v>2331</v>
      </c>
      <c r="C325" s="14" t="s">
        <v>704</v>
      </c>
      <c r="D325" s="14" t="s">
        <v>9</v>
      </c>
      <c r="E325" s="15" t="s">
        <v>18</v>
      </c>
      <c r="F325" s="75" t="str">
        <f t="shared" si="8"/>
        <v>|||||||||||</v>
      </c>
      <c r="G325" s="64">
        <v>34.47</v>
      </c>
      <c r="H325" s="15">
        <v>0</v>
      </c>
      <c r="I325" s="14" t="s">
        <v>1983</v>
      </c>
      <c r="J325" s="14" t="s">
        <v>2330</v>
      </c>
      <c r="K325" s="14" t="s">
        <v>2329</v>
      </c>
      <c r="L325" s="14" t="s">
        <v>275</v>
      </c>
      <c r="M325" s="14" t="s">
        <v>2328</v>
      </c>
      <c r="N325" s="14">
        <v>6</v>
      </c>
      <c r="O325" s="14" t="s">
        <v>14</v>
      </c>
      <c r="P325" s="15"/>
      <c r="Q325" s="84" t="s">
        <v>1</v>
      </c>
      <c r="R325" s="85"/>
      <c r="S325" s="108" t="s">
        <v>92</v>
      </c>
      <c r="T325" s="4"/>
      <c r="U325" s="4" t="s">
        <v>1</v>
      </c>
      <c r="V325" s="4"/>
      <c r="W325" s="4"/>
      <c r="X325" s="109"/>
      <c r="Y325" s="104"/>
      <c r="Z325" s="3" t="s">
        <v>0</v>
      </c>
      <c r="AA325" s="3"/>
      <c r="AB325" s="3"/>
      <c r="AC325" s="11">
        <v>419725</v>
      </c>
    </row>
    <row r="326" spans="1:29" ht="149.15" x14ac:dyDescent="0.4">
      <c r="A326" s="17" t="s">
        <v>2327</v>
      </c>
      <c r="B326" s="14" t="s">
        <v>2326</v>
      </c>
      <c r="C326" s="14" t="s">
        <v>2325</v>
      </c>
      <c r="D326" s="14" t="s">
        <v>9</v>
      </c>
      <c r="E326" s="15" t="s">
        <v>18</v>
      </c>
      <c r="F326" s="75" t="str">
        <f t="shared" si="8"/>
        <v>|||||||||||||||||||||||||||</v>
      </c>
      <c r="G326" s="64">
        <v>81.2</v>
      </c>
      <c r="H326" s="15">
        <v>0</v>
      </c>
      <c r="I326" s="14" t="s">
        <v>1983</v>
      </c>
      <c r="J326" s="14" t="s">
        <v>2324</v>
      </c>
      <c r="K326" s="14" t="s">
        <v>2323</v>
      </c>
      <c r="L326" s="14" t="s">
        <v>200</v>
      </c>
      <c r="M326" s="14" t="s">
        <v>2322</v>
      </c>
      <c r="N326" s="14">
        <v>16</v>
      </c>
      <c r="O326" s="14" t="s">
        <v>14</v>
      </c>
      <c r="P326" s="15"/>
      <c r="Q326" s="84"/>
      <c r="R326" s="85"/>
      <c r="S326" s="108"/>
      <c r="T326" s="4"/>
      <c r="U326" s="4"/>
      <c r="V326" s="4"/>
      <c r="W326" s="4"/>
      <c r="X326" s="109"/>
      <c r="Y326" s="104"/>
      <c r="Z326" s="3" t="s">
        <v>0</v>
      </c>
      <c r="AA326" s="3"/>
      <c r="AB326" s="3"/>
      <c r="AC326" s="11">
        <v>417164</v>
      </c>
    </row>
    <row r="327" spans="1:29" ht="149.15" x14ac:dyDescent="0.4">
      <c r="A327" s="17" t="s">
        <v>2321</v>
      </c>
      <c r="B327" s="14" t="s">
        <v>2320</v>
      </c>
      <c r="C327" s="14" t="s">
        <v>311</v>
      </c>
      <c r="D327" s="14" t="s">
        <v>26</v>
      </c>
      <c r="E327" s="15" t="s">
        <v>18</v>
      </c>
      <c r="F327" s="75" t="str">
        <f t="shared" si="8"/>
        <v>||||||||</v>
      </c>
      <c r="G327" s="64">
        <v>26.77</v>
      </c>
      <c r="H327" s="15">
        <v>0</v>
      </c>
      <c r="I327" s="14" t="s">
        <v>1983</v>
      </c>
      <c r="J327" s="14" t="s">
        <v>2319</v>
      </c>
      <c r="K327" s="14" t="s">
        <v>2318</v>
      </c>
      <c r="L327" s="14" t="s">
        <v>107</v>
      </c>
      <c r="M327" s="14" t="s">
        <v>2317</v>
      </c>
      <c r="N327" s="14">
        <v>19</v>
      </c>
      <c r="O327" s="14" t="s">
        <v>14</v>
      </c>
      <c r="P327" s="15"/>
      <c r="Q327" s="84" t="s">
        <v>1</v>
      </c>
      <c r="R327" s="85" t="s">
        <v>82</v>
      </c>
      <c r="S327" s="108"/>
      <c r="T327" s="4"/>
      <c r="U327" s="4"/>
      <c r="V327" s="4"/>
      <c r="W327" s="4"/>
      <c r="X327" s="109"/>
      <c r="Y327" s="104"/>
      <c r="Z327" s="3" t="s">
        <v>0</v>
      </c>
      <c r="AA327" s="3"/>
      <c r="AB327" s="3"/>
      <c r="AC327" s="11">
        <v>410878</v>
      </c>
    </row>
    <row r="328" spans="1:29" ht="149.15" x14ac:dyDescent="0.4">
      <c r="A328" s="17" t="s">
        <v>2316</v>
      </c>
      <c r="B328" s="14" t="s">
        <v>2130</v>
      </c>
      <c r="C328" s="14" t="s">
        <v>356</v>
      </c>
      <c r="D328" s="14" t="s">
        <v>111</v>
      </c>
      <c r="E328" s="15" t="s">
        <v>18</v>
      </c>
      <c r="F328" s="75" t="str">
        <f t="shared" si="8"/>
        <v>||||||||||||</v>
      </c>
      <c r="G328" s="64">
        <v>38.4</v>
      </c>
      <c r="H328" s="15">
        <v>0</v>
      </c>
      <c r="I328" s="14" t="s">
        <v>1983</v>
      </c>
      <c r="J328" s="14" t="s">
        <v>2315</v>
      </c>
      <c r="K328" s="14" t="s">
        <v>2314</v>
      </c>
      <c r="L328" s="14" t="s">
        <v>1488</v>
      </c>
      <c r="M328" s="14" t="s">
        <v>2313</v>
      </c>
      <c r="N328" s="14">
        <v>35</v>
      </c>
      <c r="O328" s="14" t="s">
        <v>14</v>
      </c>
      <c r="P328" s="15"/>
      <c r="Q328" s="84"/>
      <c r="R328" s="85" t="s">
        <v>75</v>
      </c>
      <c r="S328" s="108"/>
      <c r="T328" s="4"/>
      <c r="U328" s="4"/>
      <c r="V328" s="4"/>
      <c r="W328" s="4"/>
      <c r="X328" s="109"/>
      <c r="Y328" s="104"/>
      <c r="Z328" s="3"/>
      <c r="AA328" s="3"/>
      <c r="AB328" s="3"/>
      <c r="AC328" s="11">
        <v>406638</v>
      </c>
    </row>
    <row r="329" spans="1:29" ht="87" x14ac:dyDescent="0.4">
      <c r="A329" s="17" t="s">
        <v>2312</v>
      </c>
      <c r="B329" s="14" t="s">
        <v>2311</v>
      </c>
      <c r="C329" s="14" t="s">
        <v>2310</v>
      </c>
      <c r="D329" s="14" t="s">
        <v>26</v>
      </c>
      <c r="E329" s="15" t="s">
        <v>18</v>
      </c>
      <c r="F329" s="75" t="str">
        <f t="shared" si="8"/>
        <v>||||||||||||||</v>
      </c>
      <c r="G329" s="64">
        <v>43</v>
      </c>
      <c r="H329" s="15">
        <v>0</v>
      </c>
      <c r="I329" s="14" t="s">
        <v>1983</v>
      </c>
      <c r="J329" s="14" t="s">
        <v>2309</v>
      </c>
      <c r="K329" s="14" t="s">
        <v>2308</v>
      </c>
      <c r="L329" s="14" t="s">
        <v>31</v>
      </c>
      <c r="M329" s="14" t="s">
        <v>1232</v>
      </c>
      <c r="N329" s="14">
        <v>1</v>
      </c>
      <c r="O329" s="14" t="s">
        <v>14</v>
      </c>
      <c r="P329" s="15"/>
      <c r="Q329" s="84" t="s">
        <v>1</v>
      </c>
      <c r="R329" s="85"/>
      <c r="S329" s="108" t="s">
        <v>92</v>
      </c>
      <c r="T329" s="4"/>
      <c r="U329" s="4" t="s">
        <v>1</v>
      </c>
      <c r="V329" s="4"/>
      <c r="W329" s="4"/>
      <c r="X329" s="109"/>
      <c r="Y329" s="104"/>
      <c r="Z329" s="3" t="s">
        <v>0</v>
      </c>
      <c r="AA329" s="3"/>
      <c r="AB329" s="3"/>
      <c r="AC329" s="11">
        <v>405542</v>
      </c>
    </row>
    <row r="330" spans="1:29" ht="74.599999999999994" x14ac:dyDescent="0.4">
      <c r="A330" s="17" t="s">
        <v>2307</v>
      </c>
      <c r="B330" s="14" t="s">
        <v>120</v>
      </c>
      <c r="C330" s="14" t="s">
        <v>119</v>
      </c>
      <c r="D330" s="14" t="s">
        <v>99</v>
      </c>
      <c r="E330" s="15" t="s">
        <v>18</v>
      </c>
      <c r="F330" s="75" t="str">
        <f t="shared" si="8"/>
        <v>||</v>
      </c>
      <c r="G330" s="64">
        <v>8.4700000000000006</v>
      </c>
      <c r="H330" s="15">
        <v>0</v>
      </c>
      <c r="I330" s="14" t="s">
        <v>1983</v>
      </c>
      <c r="J330" s="14" t="s">
        <v>2306</v>
      </c>
      <c r="K330" s="14" t="s">
        <v>130</v>
      </c>
      <c r="L330" s="14" t="s">
        <v>49</v>
      </c>
      <c r="M330" s="14" t="s">
        <v>76</v>
      </c>
      <c r="N330" s="14">
        <v>1</v>
      </c>
      <c r="O330" s="14" t="s">
        <v>14</v>
      </c>
      <c r="P330" s="15"/>
      <c r="Q330" s="84" t="s">
        <v>1</v>
      </c>
      <c r="R330" s="85" t="s">
        <v>82</v>
      </c>
      <c r="S330" s="108"/>
      <c r="T330" s="4"/>
      <c r="U330" s="4"/>
      <c r="V330" s="4"/>
      <c r="W330" s="4" t="s">
        <v>13</v>
      </c>
      <c r="X330" s="109"/>
      <c r="Y330" s="104"/>
      <c r="Z330" s="3"/>
      <c r="AA330" s="3"/>
      <c r="AB330" s="3"/>
      <c r="AC330" s="11">
        <v>403134</v>
      </c>
    </row>
    <row r="331" spans="1:29" ht="37.299999999999997" x14ac:dyDescent="0.4">
      <c r="A331" s="17" t="s">
        <v>2305</v>
      </c>
      <c r="B331" s="14" t="s">
        <v>243</v>
      </c>
      <c r="C331" s="14" t="s">
        <v>247</v>
      </c>
      <c r="D331" s="14" t="s">
        <v>204</v>
      </c>
      <c r="E331" s="15" t="s">
        <v>18</v>
      </c>
      <c r="F331" s="75" t="str">
        <f t="shared" si="8"/>
        <v>||||||||||||||||||||||||||||</v>
      </c>
      <c r="G331" s="64">
        <v>84</v>
      </c>
      <c r="H331" s="15">
        <v>0</v>
      </c>
      <c r="I331" s="14" t="s">
        <v>1983</v>
      </c>
      <c r="J331" s="14" t="s">
        <v>1698</v>
      </c>
      <c r="K331" s="14" t="s">
        <v>192</v>
      </c>
      <c r="L331" s="14" t="s">
        <v>31</v>
      </c>
      <c r="M331" s="14" t="s">
        <v>365</v>
      </c>
      <c r="N331" s="14">
        <v>1</v>
      </c>
      <c r="O331" s="14" t="s">
        <v>14</v>
      </c>
      <c r="P331" s="15"/>
      <c r="Q331" s="84" t="s">
        <v>1</v>
      </c>
      <c r="R331" s="85"/>
      <c r="S331" s="108" t="s">
        <v>92</v>
      </c>
      <c r="T331" s="4"/>
      <c r="U331" s="4" t="s">
        <v>1</v>
      </c>
      <c r="V331" s="4"/>
      <c r="W331" s="4"/>
      <c r="X331" s="109"/>
      <c r="Y331" s="104"/>
      <c r="Z331" s="3"/>
      <c r="AA331" s="3"/>
      <c r="AB331" s="3"/>
      <c r="AC331" s="11">
        <v>398914</v>
      </c>
    </row>
    <row r="332" spans="1:29" ht="149.15" x14ac:dyDescent="0.4">
      <c r="A332" s="17" t="s">
        <v>2304</v>
      </c>
      <c r="B332" s="14" t="s">
        <v>2303</v>
      </c>
      <c r="C332" s="14" t="s">
        <v>2302</v>
      </c>
      <c r="D332" s="14" t="s">
        <v>99</v>
      </c>
      <c r="E332" s="15" t="s">
        <v>18</v>
      </c>
      <c r="F332" s="75" t="str">
        <f t="shared" si="8"/>
        <v>|||||||</v>
      </c>
      <c r="G332" s="64">
        <v>23.83</v>
      </c>
      <c r="H332" s="15">
        <v>0</v>
      </c>
      <c r="I332" s="14" t="s">
        <v>1983</v>
      </c>
      <c r="J332" s="14" t="s">
        <v>2301</v>
      </c>
      <c r="K332" s="14" t="s">
        <v>2300</v>
      </c>
      <c r="L332" s="14" t="s">
        <v>2299</v>
      </c>
      <c r="M332" s="14" t="s">
        <v>2298</v>
      </c>
      <c r="N332" s="14">
        <v>7</v>
      </c>
      <c r="O332" s="14" t="s">
        <v>14</v>
      </c>
      <c r="P332" s="15"/>
      <c r="Q332" s="84"/>
      <c r="R332" s="85"/>
      <c r="S332" s="108"/>
      <c r="T332" s="4"/>
      <c r="U332" s="4"/>
      <c r="V332" s="4"/>
      <c r="W332" s="4" t="s">
        <v>13</v>
      </c>
      <c r="X332" s="109"/>
      <c r="Y332" s="104"/>
      <c r="Z332" s="3"/>
      <c r="AA332" s="3"/>
      <c r="AB332" s="3"/>
      <c r="AC332" s="11">
        <v>397288</v>
      </c>
    </row>
    <row r="333" spans="1:29" ht="87" x14ac:dyDescent="0.4">
      <c r="A333" s="17" t="s">
        <v>2297</v>
      </c>
      <c r="B333" s="14" t="s">
        <v>2296</v>
      </c>
      <c r="C333" s="14" t="s">
        <v>2295</v>
      </c>
      <c r="D333" s="14" t="s">
        <v>99</v>
      </c>
      <c r="E333" s="15" t="s">
        <v>18</v>
      </c>
      <c r="F333" s="75" t="str">
        <f t="shared" si="8"/>
        <v>|||||||</v>
      </c>
      <c r="G333" s="65">
        <v>23</v>
      </c>
      <c r="H333" s="15">
        <v>0</v>
      </c>
      <c r="I333" s="14" t="s">
        <v>1983</v>
      </c>
      <c r="J333" s="14" t="s">
        <v>2294</v>
      </c>
      <c r="K333" s="14" t="s">
        <v>2293</v>
      </c>
      <c r="L333" s="14" t="s">
        <v>31</v>
      </c>
      <c r="M333" s="14" t="s">
        <v>2292</v>
      </c>
      <c r="N333" s="14">
        <v>1</v>
      </c>
      <c r="O333" s="14" t="s">
        <v>14</v>
      </c>
      <c r="P333" s="15"/>
      <c r="Q333" s="84" t="s">
        <v>1</v>
      </c>
      <c r="R333" s="85"/>
      <c r="S333" s="108"/>
      <c r="T333" s="4"/>
      <c r="U333" s="4"/>
      <c r="V333" s="4"/>
      <c r="W333" s="4"/>
      <c r="X333" s="109"/>
      <c r="Y333" s="104"/>
      <c r="Z333" s="3"/>
      <c r="AA333" s="3"/>
      <c r="AB333" s="3"/>
      <c r="AC333" s="11">
        <v>393591</v>
      </c>
    </row>
    <row r="334" spans="1:29" ht="74.599999999999994" x14ac:dyDescent="0.4">
      <c r="A334" s="17" t="s">
        <v>2291</v>
      </c>
      <c r="B334" s="14" t="s">
        <v>2290</v>
      </c>
      <c r="C334" s="14" t="s">
        <v>960</v>
      </c>
      <c r="D334" s="14" t="s">
        <v>9</v>
      </c>
      <c r="E334" s="15" t="s">
        <v>18</v>
      </c>
      <c r="F334" s="75" t="str">
        <f t="shared" si="8"/>
        <v>|||||||||||||||||||</v>
      </c>
      <c r="G334" s="65">
        <v>57.47</v>
      </c>
      <c r="H334" s="15">
        <v>0</v>
      </c>
      <c r="I334" s="14" t="s">
        <v>1983</v>
      </c>
      <c r="J334" s="14" t="s">
        <v>2289</v>
      </c>
      <c r="K334" s="14" t="s">
        <v>475</v>
      </c>
      <c r="L334" s="14" t="s">
        <v>304</v>
      </c>
      <c r="M334" s="14" t="s">
        <v>2288</v>
      </c>
      <c r="N334" s="14">
        <v>10</v>
      </c>
      <c r="O334" s="14" t="s">
        <v>14</v>
      </c>
      <c r="P334" s="15"/>
      <c r="Q334" s="84" t="s">
        <v>1</v>
      </c>
      <c r="R334" s="85" t="s">
        <v>75</v>
      </c>
      <c r="S334" s="108" t="s">
        <v>92</v>
      </c>
      <c r="T334" s="4"/>
      <c r="U334" s="4"/>
      <c r="V334" s="4"/>
      <c r="W334" s="4"/>
      <c r="X334" s="109"/>
      <c r="Y334" s="104"/>
      <c r="Z334" s="3"/>
      <c r="AA334" s="3"/>
      <c r="AB334" s="3"/>
      <c r="AC334" s="11">
        <v>392837</v>
      </c>
    </row>
    <row r="335" spans="1:29" ht="136.75" x14ac:dyDescent="0.4">
      <c r="A335" s="17" t="s">
        <v>2287</v>
      </c>
      <c r="B335" s="14" t="s">
        <v>2260</v>
      </c>
      <c r="C335" s="14" t="s">
        <v>960</v>
      </c>
      <c r="D335" s="14" t="s">
        <v>111</v>
      </c>
      <c r="E335" s="15" t="s">
        <v>98</v>
      </c>
      <c r="F335" s="75" t="str">
        <f t="shared" si="8"/>
        <v>||||||||||||</v>
      </c>
      <c r="G335" s="65">
        <v>36.33</v>
      </c>
      <c r="H335" s="15">
        <v>0</v>
      </c>
      <c r="I335" s="14" t="s">
        <v>1983</v>
      </c>
      <c r="J335" s="14" t="s">
        <v>2286</v>
      </c>
      <c r="K335" s="14" t="s">
        <v>1809</v>
      </c>
      <c r="L335" s="14" t="s">
        <v>371</v>
      </c>
      <c r="M335" s="14" t="s">
        <v>2285</v>
      </c>
      <c r="N335" s="14">
        <v>27</v>
      </c>
      <c r="O335" s="14" t="s">
        <v>14</v>
      </c>
      <c r="P335" s="15"/>
      <c r="Q335" s="84"/>
      <c r="R335" s="85" t="s">
        <v>75</v>
      </c>
      <c r="S335" s="108"/>
      <c r="T335" s="4"/>
      <c r="U335" s="4"/>
      <c r="V335" s="4"/>
      <c r="W335" s="4"/>
      <c r="X335" s="109"/>
      <c r="Y335" s="104"/>
      <c r="Z335" s="3"/>
      <c r="AA335" s="3" t="s">
        <v>103</v>
      </c>
      <c r="AB335" s="3"/>
      <c r="AC335" s="11">
        <v>391116</v>
      </c>
    </row>
    <row r="336" spans="1:29" ht="62.15" x14ac:dyDescent="0.4">
      <c r="A336" s="17" t="s">
        <v>2284</v>
      </c>
      <c r="B336" s="14" t="s">
        <v>1224</v>
      </c>
      <c r="C336" s="14" t="s">
        <v>960</v>
      </c>
      <c r="D336" s="14" t="s">
        <v>99</v>
      </c>
      <c r="E336" s="15" t="s">
        <v>8</v>
      </c>
      <c r="F336" s="75" t="str">
        <f t="shared" si="8"/>
        <v>|||||||</v>
      </c>
      <c r="G336" s="65">
        <v>21.13</v>
      </c>
      <c r="H336" s="15">
        <v>0</v>
      </c>
      <c r="I336" s="14" t="s">
        <v>1983</v>
      </c>
      <c r="J336" s="14" t="s">
        <v>2283</v>
      </c>
      <c r="K336" s="14" t="s">
        <v>116</v>
      </c>
      <c r="L336" s="14" t="s">
        <v>360</v>
      </c>
      <c r="M336" s="14" t="s">
        <v>2282</v>
      </c>
      <c r="N336" s="14">
        <v>10</v>
      </c>
      <c r="O336" s="14" t="s">
        <v>105</v>
      </c>
      <c r="P336" s="101" t="s">
        <v>104</v>
      </c>
      <c r="Q336" s="84"/>
      <c r="R336" s="85" t="s">
        <v>75</v>
      </c>
      <c r="S336" s="108"/>
      <c r="T336" s="4"/>
      <c r="U336" s="4"/>
      <c r="V336" s="4"/>
      <c r="W336" s="4"/>
      <c r="X336" s="109"/>
      <c r="Y336" s="104"/>
      <c r="Z336" s="3"/>
      <c r="AA336" s="3"/>
      <c r="AB336" s="3"/>
      <c r="AC336" s="11">
        <v>390294</v>
      </c>
    </row>
    <row r="337" spans="1:29" ht="99.45" x14ac:dyDescent="0.4">
      <c r="A337" s="17" t="s">
        <v>2281</v>
      </c>
      <c r="B337" s="14" t="s">
        <v>1309</v>
      </c>
      <c r="C337" s="14" t="s">
        <v>2280</v>
      </c>
      <c r="D337" s="14" t="s">
        <v>166</v>
      </c>
      <c r="E337" s="15" t="s">
        <v>98</v>
      </c>
      <c r="F337" s="75" t="str">
        <f t="shared" si="8"/>
        <v>|||||||||||||||||||||||||||||||</v>
      </c>
      <c r="G337" s="65">
        <v>94.97</v>
      </c>
      <c r="H337" s="15">
        <v>0</v>
      </c>
      <c r="I337" s="14" t="s">
        <v>1983</v>
      </c>
      <c r="J337" s="14" t="s">
        <v>2279</v>
      </c>
      <c r="K337" s="14" t="s">
        <v>2055</v>
      </c>
      <c r="L337" s="14" t="s">
        <v>1083</v>
      </c>
      <c r="M337" s="14" t="s">
        <v>2278</v>
      </c>
      <c r="N337" s="14">
        <v>21</v>
      </c>
      <c r="O337" s="14" t="s">
        <v>14</v>
      </c>
      <c r="P337" s="15"/>
      <c r="Q337" s="84"/>
      <c r="R337" s="85"/>
      <c r="S337" s="108" t="s">
        <v>92</v>
      </c>
      <c r="T337" s="4"/>
      <c r="U337" s="4"/>
      <c r="V337" s="4"/>
      <c r="W337" s="4" t="s">
        <v>13</v>
      </c>
      <c r="X337" s="109"/>
      <c r="Y337" s="104"/>
      <c r="Z337" s="3"/>
      <c r="AA337" s="3"/>
      <c r="AB337" s="3"/>
      <c r="AC337" s="11">
        <v>388568</v>
      </c>
    </row>
    <row r="338" spans="1:29" ht="49.75" x14ac:dyDescent="0.4">
      <c r="A338" s="17"/>
      <c r="B338" s="14" t="s">
        <v>2277</v>
      </c>
      <c r="C338" s="14" t="s">
        <v>2276</v>
      </c>
      <c r="D338" s="14" t="s">
        <v>99</v>
      </c>
      <c r="E338" s="15" t="s">
        <v>18</v>
      </c>
      <c r="F338" s="75" t="str">
        <f t="shared" si="8"/>
        <v>||||||||</v>
      </c>
      <c r="G338" s="65">
        <v>24.1</v>
      </c>
      <c r="H338" s="15">
        <v>0</v>
      </c>
      <c r="I338" s="14" t="s">
        <v>1983</v>
      </c>
      <c r="J338" s="14" t="s">
        <v>2275</v>
      </c>
      <c r="K338" s="14" t="s">
        <v>70</v>
      </c>
      <c r="L338" s="14" t="s">
        <v>49</v>
      </c>
      <c r="M338" s="14" t="s">
        <v>76</v>
      </c>
      <c r="N338" s="14">
        <v>1</v>
      </c>
      <c r="O338" s="14" t="s">
        <v>14</v>
      </c>
      <c r="P338" s="15"/>
      <c r="Q338" s="84" t="s">
        <v>1</v>
      </c>
      <c r="R338" s="85"/>
      <c r="S338" s="108" t="s">
        <v>92</v>
      </c>
      <c r="T338" s="4"/>
      <c r="U338" s="4"/>
      <c r="V338" s="4"/>
      <c r="W338" s="4"/>
      <c r="X338" s="109"/>
      <c r="Y338" s="104"/>
      <c r="Z338" s="3"/>
      <c r="AA338" s="3"/>
      <c r="AB338" s="3"/>
      <c r="AC338" s="11">
        <v>388386</v>
      </c>
    </row>
    <row r="339" spans="1:29" ht="74.599999999999994" x14ac:dyDescent="0.4">
      <c r="A339" s="17" t="s">
        <v>2274</v>
      </c>
      <c r="B339" s="14" t="s">
        <v>2273</v>
      </c>
      <c r="C339" s="14" t="s">
        <v>2272</v>
      </c>
      <c r="D339" s="14" t="s">
        <v>99</v>
      </c>
      <c r="E339" s="15" t="s">
        <v>8</v>
      </c>
      <c r="F339" s="75" t="str">
        <f t="shared" si="8"/>
        <v>||||||</v>
      </c>
      <c r="G339" s="65">
        <v>20.5</v>
      </c>
      <c r="H339" s="15">
        <v>1</v>
      </c>
      <c r="I339" s="14" t="s">
        <v>1983</v>
      </c>
      <c r="J339" s="14" t="s">
        <v>2271</v>
      </c>
      <c r="K339" s="14" t="s">
        <v>447</v>
      </c>
      <c r="L339" s="14" t="s">
        <v>1270</v>
      </c>
      <c r="M339" s="14" t="s">
        <v>2270</v>
      </c>
      <c r="N339" s="14">
        <v>14</v>
      </c>
      <c r="O339" s="14" t="s">
        <v>105</v>
      </c>
      <c r="P339" s="101" t="s">
        <v>104</v>
      </c>
      <c r="Q339" s="84" t="s">
        <v>1</v>
      </c>
      <c r="R339" s="85"/>
      <c r="S339" s="108" t="s">
        <v>92</v>
      </c>
      <c r="T339" s="4"/>
      <c r="U339" s="4"/>
      <c r="V339" s="4"/>
      <c r="W339" s="4"/>
      <c r="X339" s="109"/>
      <c r="Y339" s="104"/>
      <c r="Z339" s="3"/>
      <c r="AA339" s="3"/>
      <c r="AB339" s="3"/>
      <c r="AC339" s="11">
        <v>386635</v>
      </c>
    </row>
    <row r="340" spans="1:29" ht="149.15" x14ac:dyDescent="0.4">
      <c r="A340" s="17" t="s">
        <v>2269</v>
      </c>
      <c r="B340" s="14" t="s">
        <v>2268</v>
      </c>
      <c r="C340" s="14" t="s">
        <v>2267</v>
      </c>
      <c r="D340" s="14" t="s">
        <v>166</v>
      </c>
      <c r="E340" s="15" t="s">
        <v>98</v>
      </c>
      <c r="F340" s="75" t="str">
        <f t="shared" si="8"/>
        <v>||||||||</v>
      </c>
      <c r="G340" s="65">
        <v>24.27</v>
      </c>
      <c r="H340" s="15">
        <v>0</v>
      </c>
      <c r="I340" s="14" t="s">
        <v>1983</v>
      </c>
      <c r="J340" s="14" t="s">
        <v>2266</v>
      </c>
      <c r="K340" s="14" t="s">
        <v>2265</v>
      </c>
      <c r="L340" s="14" t="s">
        <v>49</v>
      </c>
      <c r="M340" s="14" t="s">
        <v>76</v>
      </c>
      <c r="N340" s="14">
        <v>1</v>
      </c>
      <c r="O340" s="14" t="s">
        <v>14</v>
      </c>
      <c r="P340" s="15"/>
      <c r="Q340" s="84" t="s">
        <v>1</v>
      </c>
      <c r="R340" s="85"/>
      <c r="S340" s="108" t="s">
        <v>92</v>
      </c>
      <c r="T340" s="4"/>
      <c r="U340" s="4"/>
      <c r="V340" s="4"/>
      <c r="W340" s="4"/>
      <c r="X340" s="109"/>
      <c r="Y340" s="104"/>
      <c r="Z340" s="3"/>
      <c r="AA340" s="3"/>
      <c r="AB340" s="3"/>
      <c r="AC340" s="11">
        <v>386445</v>
      </c>
    </row>
    <row r="341" spans="1:29" ht="161.6" x14ac:dyDescent="0.4">
      <c r="A341" s="17" t="s">
        <v>2264</v>
      </c>
      <c r="B341" s="14" t="s">
        <v>2263</v>
      </c>
      <c r="C341" s="14" t="s">
        <v>460</v>
      </c>
      <c r="D341" s="14" t="s">
        <v>111</v>
      </c>
      <c r="E341" s="15" t="s">
        <v>8</v>
      </c>
      <c r="F341" s="75" t="str">
        <f t="shared" si="8"/>
        <v>|||||||||||</v>
      </c>
      <c r="G341" s="65">
        <v>33.130000000000003</v>
      </c>
      <c r="H341" s="15">
        <v>1</v>
      </c>
      <c r="I341" s="14" t="s">
        <v>1983</v>
      </c>
      <c r="J341" s="14" t="s">
        <v>2200</v>
      </c>
      <c r="K341" s="14" t="s">
        <v>108</v>
      </c>
      <c r="L341" s="14" t="s">
        <v>371</v>
      </c>
      <c r="M341" s="14" t="s">
        <v>2262</v>
      </c>
      <c r="N341" s="14">
        <v>27</v>
      </c>
      <c r="O341" s="14" t="s">
        <v>105</v>
      </c>
      <c r="P341" s="101" t="s">
        <v>104</v>
      </c>
      <c r="Q341" s="84"/>
      <c r="R341" s="85" t="s">
        <v>82</v>
      </c>
      <c r="S341" s="108"/>
      <c r="T341" s="4"/>
      <c r="U341" s="4"/>
      <c r="V341" s="4" t="s">
        <v>397</v>
      </c>
      <c r="W341" s="4"/>
      <c r="X341" s="109"/>
      <c r="Y341" s="104"/>
      <c r="Z341" s="3"/>
      <c r="AA341" s="3"/>
      <c r="AB341" s="3"/>
      <c r="AC341" s="11">
        <v>383750</v>
      </c>
    </row>
    <row r="342" spans="1:29" ht="87" x14ac:dyDescent="0.4">
      <c r="A342" s="17" t="s">
        <v>2261</v>
      </c>
      <c r="B342" s="14" t="s">
        <v>2260</v>
      </c>
      <c r="C342" s="14" t="s">
        <v>960</v>
      </c>
      <c r="D342" s="14" t="s">
        <v>99</v>
      </c>
      <c r="E342" s="15" t="s">
        <v>8</v>
      </c>
      <c r="F342" s="75" t="str">
        <f t="shared" si="8"/>
        <v>|||||||</v>
      </c>
      <c r="G342" s="65">
        <v>23.33</v>
      </c>
      <c r="H342" s="15">
        <v>1</v>
      </c>
      <c r="I342" s="14" t="s">
        <v>1983</v>
      </c>
      <c r="J342" s="14" t="s">
        <v>2259</v>
      </c>
      <c r="K342" s="14" t="s">
        <v>447</v>
      </c>
      <c r="L342" s="14" t="s">
        <v>339</v>
      </c>
      <c r="M342" s="14" t="s">
        <v>2258</v>
      </c>
      <c r="N342" s="14">
        <v>10</v>
      </c>
      <c r="O342" s="14" t="s">
        <v>105</v>
      </c>
      <c r="P342" s="101" t="s">
        <v>104</v>
      </c>
      <c r="Q342" s="84"/>
      <c r="R342" s="85" t="s">
        <v>75</v>
      </c>
      <c r="S342" s="108"/>
      <c r="T342" s="4"/>
      <c r="U342" s="4"/>
      <c r="V342" s="4"/>
      <c r="W342" s="4"/>
      <c r="X342" s="109"/>
      <c r="Y342" s="104"/>
      <c r="Z342" s="3"/>
      <c r="AA342" s="3"/>
      <c r="AB342" s="3"/>
      <c r="AC342" s="11">
        <v>380152</v>
      </c>
    </row>
    <row r="343" spans="1:29" ht="99.45" x14ac:dyDescent="0.4">
      <c r="A343" s="17" t="s">
        <v>2257</v>
      </c>
      <c r="B343" s="14" t="s">
        <v>2256</v>
      </c>
      <c r="C343" s="14" t="s">
        <v>146</v>
      </c>
      <c r="D343" s="14" t="s">
        <v>111</v>
      </c>
      <c r="E343" s="15" t="s">
        <v>195</v>
      </c>
      <c r="F343" s="75" t="str">
        <f t="shared" si="8"/>
        <v>|||||||||</v>
      </c>
      <c r="G343" s="65">
        <v>28.67</v>
      </c>
      <c r="H343" s="15">
        <v>1</v>
      </c>
      <c r="I343" s="14" t="s">
        <v>1983</v>
      </c>
      <c r="J343" s="14" t="s">
        <v>2255</v>
      </c>
      <c r="K343" s="14" t="s">
        <v>2254</v>
      </c>
      <c r="L343" s="14" t="s">
        <v>2253</v>
      </c>
      <c r="M343" s="14" t="s">
        <v>2252</v>
      </c>
      <c r="N343" s="14">
        <v>20</v>
      </c>
      <c r="O343" s="14" t="s">
        <v>190</v>
      </c>
      <c r="P343" s="15"/>
      <c r="Q343" s="84"/>
      <c r="R343" s="85"/>
      <c r="S343" s="108"/>
      <c r="T343" s="4"/>
      <c r="U343" s="4"/>
      <c r="V343" s="4"/>
      <c r="W343" s="4"/>
      <c r="X343" s="109"/>
      <c r="Y343" s="104"/>
      <c r="Z343" s="3"/>
      <c r="AA343" s="3"/>
      <c r="AB343" s="3"/>
      <c r="AC343" s="11">
        <v>376846</v>
      </c>
    </row>
    <row r="344" spans="1:29" ht="87" x14ac:dyDescent="0.4">
      <c r="A344" s="17" t="s">
        <v>2251</v>
      </c>
      <c r="B344" s="14" t="s">
        <v>2250</v>
      </c>
      <c r="C344" s="14" t="s">
        <v>2249</v>
      </c>
      <c r="D344" s="14" t="s">
        <v>99</v>
      </c>
      <c r="E344" s="15" t="s">
        <v>18</v>
      </c>
      <c r="F344" s="75" t="str">
        <f t="shared" si="8"/>
        <v>|||||||||||||||||</v>
      </c>
      <c r="G344" s="65">
        <v>52</v>
      </c>
      <c r="H344" s="15">
        <v>0</v>
      </c>
      <c r="I344" s="14" t="s">
        <v>1983</v>
      </c>
      <c r="J344" s="14" t="s">
        <v>2248</v>
      </c>
      <c r="K344" s="14" t="s">
        <v>2247</v>
      </c>
      <c r="L344" s="14" t="s">
        <v>339</v>
      </c>
      <c r="M344" s="14" t="s">
        <v>2246</v>
      </c>
      <c r="N344" s="14">
        <v>7</v>
      </c>
      <c r="O344" s="14" t="s">
        <v>14</v>
      </c>
      <c r="P344" s="15"/>
      <c r="Q344" s="84"/>
      <c r="R344" s="85" t="s">
        <v>75</v>
      </c>
      <c r="S344" s="108"/>
      <c r="T344" s="4"/>
      <c r="U344" s="4"/>
      <c r="V344" s="4"/>
      <c r="W344" s="4"/>
      <c r="X344" s="109"/>
      <c r="Y344" s="104"/>
      <c r="Z344" s="3"/>
      <c r="AA344" s="3"/>
      <c r="AB344" s="3"/>
      <c r="AC344" s="11">
        <v>374865</v>
      </c>
    </row>
    <row r="345" spans="1:29" ht="49.75" x14ac:dyDescent="0.4">
      <c r="A345" s="17" t="s">
        <v>2245</v>
      </c>
      <c r="B345" s="14" t="s">
        <v>935</v>
      </c>
      <c r="C345" s="14" t="s">
        <v>2244</v>
      </c>
      <c r="D345" s="14" t="s">
        <v>111</v>
      </c>
      <c r="E345" s="15" t="s">
        <v>8</v>
      </c>
      <c r="F345" s="75" t="str">
        <f t="shared" si="8"/>
        <v>|||||||||||||</v>
      </c>
      <c r="G345" s="65">
        <v>40.6</v>
      </c>
      <c r="H345" s="15">
        <v>1</v>
      </c>
      <c r="I345" s="14" t="s">
        <v>1983</v>
      </c>
      <c r="J345" s="14" t="s">
        <v>2243</v>
      </c>
      <c r="K345" s="14" t="s">
        <v>2242</v>
      </c>
      <c r="L345" s="14" t="s">
        <v>49</v>
      </c>
      <c r="M345" s="14" t="s">
        <v>76</v>
      </c>
      <c r="N345" s="14">
        <v>1</v>
      </c>
      <c r="O345" s="14" t="s">
        <v>105</v>
      </c>
      <c r="P345" s="101" t="s">
        <v>104</v>
      </c>
      <c r="Q345" s="84" t="s">
        <v>1</v>
      </c>
      <c r="R345" s="85"/>
      <c r="S345" s="108" t="s">
        <v>92</v>
      </c>
      <c r="T345" s="4"/>
      <c r="U345" s="4"/>
      <c r="V345" s="4"/>
      <c r="W345" s="4"/>
      <c r="X345" s="109"/>
      <c r="Y345" s="104"/>
      <c r="Z345" s="3"/>
      <c r="AA345" s="3"/>
      <c r="AB345" s="3"/>
      <c r="AC345" s="11">
        <v>373954</v>
      </c>
    </row>
    <row r="346" spans="1:29" ht="62.15" x14ac:dyDescent="0.4">
      <c r="A346" s="17" t="s">
        <v>2241</v>
      </c>
      <c r="B346" s="14" t="s">
        <v>2173</v>
      </c>
      <c r="C346" s="14" t="s">
        <v>884</v>
      </c>
      <c r="D346" s="14" t="s">
        <v>99</v>
      </c>
      <c r="E346" s="15" t="s">
        <v>18</v>
      </c>
      <c r="F346" s="75" t="str">
        <f t="shared" si="8"/>
        <v>|||||||||||||</v>
      </c>
      <c r="G346" s="65">
        <v>40.83</v>
      </c>
      <c r="H346" s="15">
        <v>0</v>
      </c>
      <c r="I346" s="14" t="s">
        <v>1983</v>
      </c>
      <c r="J346" s="14" t="s">
        <v>2240</v>
      </c>
      <c r="K346" s="14" t="s">
        <v>116</v>
      </c>
      <c r="L346" s="14" t="s">
        <v>16</v>
      </c>
      <c r="M346" s="14" t="s">
        <v>2239</v>
      </c>
      <c r="N346" s="14">
        <v>1</v>
      </c>
      <c r="O346" s="14" t="s">
        <v>14</v>
      </c>
      <c r="P346" s="15"/>
      <c r="Q346" s="84"/>
      <c r="R346" s="85"/>
      <c r="S346" s="108"/>
      <c r="T346" s="4"/>
      <c r="U346" s="4"/>
      <c r="V346" s="4"/>
      <c r="W346" s="4"/>
      <c r="X346" s="109"/>
      <c r="Y346" s="104"/>
      <c r="Z346" s="3"/>
      <c r="AA346" s="3"/>
      <c r="AB346" s="3" t="s">
        <v>296</v>
      </c>
      <c r="AC346" s="11">
        <v>371149</v>
      </c>
    </row>
    <row r="347" spans="1:29" ht="87" x14ac:dyDescent="0.4">
      <c r="A347" s="17" t="s">
        <v>2238</v>
      </c>
      <c r="B347" s="14" t="s">
        <v>2237</v>
      </c>
      <c r="C347" s="14" t="s">
        <v>1801</v>
      </c>
      <c r="D347" s="14" t="s">
        <v>111</v>
      </c>
      <c r="E347" s="15" t="s">
        <v>8</v>
      </c>
      <c r="F347" s="75" t="str">
        <f t="shared" si="8"/>
        <v>||||||||</v>
      </c>
      <c r="G347" s="65">
        <v>26.1</v>
      </c>
      <c r="H347" s="15">
        <v>1</v>
      </c>
      <c r="I347" s="14" t="s">
        <v>1983</v>
      </c>
      <c r="J347" s="14" t="s">
        <v>2236</v>
      </c>
      <c r="K347" s="14" t="s">
        <v>108</v>
      </c>
      <c r="L347" s="14" t="s">
        <v>107</v>
      </c>
      <c r="M347" s="14" t="s">
        <v>2235</v>
      </c>
      <c r="N347" s="14">
        <v>24</v>
      </c>
      <c r="O347" s="14" t="s">
        <v>105</v>
      </c>
      <c r="P347" s="101" t="s">
        <v>104</v>
      </c>
      <c r="Q347" s="84"/>
      <c r="R347" s="85"/>
      <c r="S347" s="108"/>
      <c r="T347" s="4"/>
      <c r="U347" s="4"/>
      <c r="V347" s="4"/>
      <c r="W347" s="4"/>
      <c r="X347" s="109"/>
      <c r="Y347" s="104"/>
      <c r="Z347" s="3"/>
      <c r="AA347" s="3" t="s">
        <v>103</v>
      </c>
      <c r="AB347" s="3"/>
      <c r="AC347" s="11">
        <v>369576</v>
      </c>
    </row>
    <row r="348" spans="1:29" ht="62.15" x14ac:dyDescent="0.4">
      <c r="A348" s="17" t="s">
        <v>2234</v>
      </c>
      <c r="B348" s="14" t="s">
        <v>312</v>
      </c>
      <c r="C348" s="14" t="s">
        <v>884</v>
      </c>
      <c r="D348" s="14" t="s">
        <v>99</v>
      </c>
      <c r="E348" s="15" t="s">
        <v>18</v>
      </c>
      <c r="F348" s="75" t="str">
        <f t="shared" si="8"/>
        <v>|||||||||||||||||||||</v>
      </c>
      <c r="G348" s="65">
        <v>65.37</v>
      </c>
      <c r="H348" s="15">
        <v>0</v>
      </c>
      <c r="I348" s="14" t="s">
        <v>1983</v>
      </c>
      <c r="J348" s="14" t="s">
        <v>2233</v>
      </c>
      <c r="K348" s="14" t="s">
        <v>2232</v>
      </c>
      <c r="L348" s="14" t="s">
        <v>31</v>
      </c>
      <c r="M348" s="14" t="s">
        <v>365</v>
      </c>
      <c r="N348" s="14">
        <v>1</v>
      </c>
      <c r="O348" s="14" t="s">
        <v>14</v>
      </c>
      <c r="P348" s="15"/>
      <c r="Q348" s="84" t="s">
        <v>1</v>
      </c>
      <c r="R348" s="85"/>
      <c r="S348" s="108"/>
      <c r="T348" s="4"/>
      <c r="U348" s="4"/>
      <c r="V348" s="4"/>
      <c r="W348" s="4"/>
      <c r="X348" s="109" t="s">
        <v>255</v>
      </c>
      <c r="Y348" s="104"/>
      <c r="Z348" s="3"/>
      <c r="AA348" s="3"/>
      <c r="AB348" s="3"/>
      <c r="AC348" s="11">
        <v>367349</v>
      </c>
    </row>
    <row r="349" spans="1:29" ht="49.75" x14ac:dyDescent="0.4">
      <c r="A349" s="17" t="s">
        <v>2231</v>
      </c>
      <c r="B349" s="14" t="s">
        <v>2230</v>
      </c>
      <c r="C349" s="14" t="s">
        <v>311</v>
      </c>
      <c r="D349" s="14" t="s">
        <v>99</v>
      </c>
      <c r="E349" s="15" t="s">
        <v>98</v>
      </c>
      <c r="F349" s="75" t="str">
        <f t="shared" si="8"/>
        <v>|||||||||</v>
      </c>
      <c r="G349" s="65">
        <v>28.13</v>
      </c>
      <c r="H349" s="15">
        <v>0</v>
      </c>
      <c r="I349" s="14" t="s">
        <v>1983</v>
      </c>
      <c r="J349" s="14" t="s">
        <v>2229</v>
      </c>
      <c r="K349" s="14" t="s">
        <v>569</v>
      </c>
      <c r="L349" s="14" t="s">
        <v>275</v>
      </c>
      <c r="M349" s="14" t="s">
        <v>2228</v>
      </c>
      <c r="N349" s="14">
        <v>7</v>
      </c>
      <c r="O349" s="14" t="s">
        <v>14</v>
      </c>
      <c r="P349" s="15"/>
      <c r="Q349" s="84" t="s">
        <v>1</v>
      </c>
      <c r="R349" s="85"/>
      <c r="S349" s="108"/>
      <c r="T349" s="4"/>
      <c r="U349" s="4"/>
      <c r="V349" s="4"/>
      <c r="W349" s="4"/>
      <c r="X349" s="109"/>
      <c r="Y349" s="104"/>
      <c r="Z349" s="3"/>
      <c r="AA349" s="3"/>
      <c r="AB349" s="3"/>
      <c r="AC349" s="11">
        <v>366563</v>
      </c>
    </row>
    <row r="350" spans="1:29" ht="87" x14ac:dyDescent="0.4">
      <c r="A350" s="17" t="s">
        <v>2227</v>
      </c>
      <c r="B350" s="14" t="s">
        <v>312</v>
      </c>
      <c r="C350" s="14" t="s">
        <v>311</v>
      </c>
      <c r="D350" s="14" t="s">
        <v>99</v>
      </c>
      <c r="E350" s="15" t="s">
        <v>8</v>
      </c>
      <c r="F350" s="75" t="str">
        <f t="shared" si="8"/>
        <v>||||||</v>
      </c>
      <c r="G350" s="65">
        <v>19.37</v>
      </c>
      <c r="H350" s="15">
        <v>1</v>
      </c>
      <c r="I350" s="14" t="s">
        <v>1983</v>
      </c>
      <c r="J350" s="14" t="s">
        <v>2226</v>
      </c>
      <c r="K350" s="14" t="s">
        <v>586</v>
      </c>
      <c r="L350" s="14" t="s">
        <v>49</v>
      </c>
      <c r="M350" s="14" t="s">
        <v>48</v>
      </c>
      <c r="N350" s="14">
        <v>1</v>
      </c>
      <c r="O350" s="14" t="s">
        <v>105</v>
      </c>
      <c r="P350" s="101" t="s">
        <v>104</v>
      </c>
      <c r="Q350" s="84" t="s">
        <v>1</v>
      </c>
      <c r="R350" s="85"/>
      <c r="S350" s="108" t="s">
        <v>92</v>
      </c>
      <c r="T350" s="4"/>
      <c r="U350" s="4"/>
      <c r="V350" s="4"/>
      <c r="W350" s="4"/>
      <c r="X350" s="109" t="s">
        <v>255</v>
      </c>
      <c r="Y350" s="104"/>
      <c r="Z350" s="3"/>
      <c r="AA350" s="3"/>
      <c r="AB350" s="3"/>
      <c r="AC350" s="11">
        <v>366186</v>
      </c>
    </row>
    <row r="351" spans="1:29" ht="111.9" x14ac:dyDescent="0.4">
      <c r="A351" s="17" t="s">
        <v>2225</v>
      </c>
      <c r="B351" s="14" t="s">
        <v>188</v>
      </c>
      <c r="C351" s="14" t="s">
        <v>187</v>
      </c>
      <c r="D351" s="14" t="s">
        <v>111</v>
      </c>
      <c r="E351" s="15" t="s">
        <v>8</v>
      </c>
      <c r="F351" s="75" t="str">
        <f t="shared" si="8"/>
        <v>||||||||||||</v>
      </c>
      <c r="G351" s="65">
        <v>38.47</v>
      </c>
      <c r="H351" s="15">
        <v>1</v>
      </c>
      <c r="I351" s="14" t="s">
        <v>1983</v>
      </c>
      <c r="J351" s="14" t="s">
        <v>2224</v>
      </c>
      <c r="K351" s="14" t="s">
        <v>2223</v>
      </c>
      <c r="L351" s="14" t="s">
        <v>94</v>
      </c>
      <c r="M351" s="14" t="s">
        <v>2222</v>
      </c>
      <c r="N351" s="14">
        <v>27</v>
      </c>
      <c r="O351" s="14" t="s">
        <v>629</v>
      </c>
      <c r="P351" s="101" t="s">
        <v>104</v>
      </c>
      <c r="Q351" s="84"/>
      <c r="R351" s="85"/>
      <c r="S351" s="108" t="s">
        <v>92</v>
      </c>
      <c r="T351" s="4"/>
      <c r="U351" s="4"/>
      <c r="V351" s="4"/>
      <c r="W351" s="4" t="s">
        <v>13</v>
      </c>
      <c r="X351" s="109"/>
      <c r="Y351" s="104"/>
      <c r="Z351" s="3"/>
      <c r="AA351" s="3" t="s">
        <v>103</v>
      </c>
      <c r="AB351" s="3"/>
      <c r="AC351" s="11">
        <v>363229</v>
      </c>
    </row>
    <row r="352" spans="1:29" ht="87" x14ac:dyDescent="0.4">
      <c r="A352" s="17" t="s">
        <v>2221</v>
      </c>
      <c r="B352" s="14" t="s">
        <v>2220</v>
      </c>
      <c r="C352" s="14" t="s">
        <v>2219</v>
      </c>
      <c r="D352" s="14" t="s">
        <v>9</v>
      </c>
      <c r="E352" s="15" t="s">
        <v>98</v>
      </c>
      <c r="F352" s="75" t="str">
        <f t="shared" si="8"/>
        <v>||||||||||||||||</v>
      </c>
      <c r="G352" s="65">
        <v>48</v>
      </c>
      <c r="H352" s="15">
        <v>0</v>
      </c>
      <c r="I352" s="14" t="s">
        <v>1983</v>
      </c>
      <c r="J352" s="14" t="s">
        <v>2218</v>
      </c>
      <c r="K352" s="14" t="s">
        <v>116</v>
      </c>
      <c r="L352" s="14" t="s">
        <v>708</v>
      </c>
      <c r="M352" s="14" t="s">
        <v>2217</v>
      </c>
      <c r="N352" s="14">
        <v>6</v>
      </c>
      <c r="O352" s="14" t="s">
        <v>14</v>
      </c>
      <c r="P352" s="15"/>
      <c r="Q352" s="84"/>
      <c r="R352" s="85" t="s">
        <v>75</v>
      </c>
      <c r="S352" s="108"/>
      <c r="T352" s="4"/>
      <c r="U352" s="4"/>
      <c r="V352" s="4"/>
      <c r="W352" s="4"/>
      <c r="X352" s="109"/>
      <c r="Y352" s="104"/>
      <c r="Z352" s="3"/>
      <c r="AA352" s="3"/>
      <c r="AB352" s="3"/>
      <c r="AC352" s="11">
        <v>362916</v>
      </c>
    </row>
    <row r="353" spans="1:29" ht="74.599999999999994" x14ac:dyDescent="0.4">
      <c r="A353" s="17"/>
      <c r="B353" s="14" t="s">
        <v>312</v>
      </c>
      <c r="C353" s="14" t="s">
        <v>1852</v>
      </c>
      <c r="D353" s="14" t="s">
        <v>99</v>
      </c>
      <c r="E353" s="15" t="s">
        <v>8</v>
      </c>
      <c r="F353" s="75" t="str">
        <f t="shared" si="8"/>
        <v>|||||||||||||||||</v>
      </c>
      <c r="G353" s="65">
        <v>51.5</v>
      </c>
      <c r="H353" s="15">
        <v>1</v>
      </c>
      <c r="I353" s="14" t="s">
        <v>1983</v>
      </c>
      <c r="J353" s="14" t="s">
        <v>2216</v>
      </c>
      <c r="K353" s="14" t="s">
        <v>156</v>
      </c>
      <c r="L353" s="14" t="s">
        <v>49</v>
      </c>
      <c r="M353" s="14" t="s">
        <v>48</v>
      </c>
      <c r="N353" s="14">
        <v>1</v>
      </c>
      <c r="O353" s="14" t="s">
        <v>105</v>
      </c>
      <c r="P353" s="101" t="s">
        <v>104</v>
      </c>
      <c r="Q353" s="84" t="s">
        <v>1</v>
      </c>
      <c r="R353" s="85"/>
      <c r="S353" s="108" t="s">
        <v>92</v>
      </c>
      <c r="T353" s="4"/>
      <c r="U353" s="4"/>
      <c r="V353" s="4"/>
      <c r="W353" s="4"/>
      <c r="X353" s="109" t="s">
        <v>255</v>
      </c>
      <c r="Y353" s="104"/>
      <c r="Z353" s="3"/>
      <c r="AA353" s="3"/>
      <c r="AB353" s="3"/>
      <c r="AC353" s="11">
        <v>362843</v>
      </c>
    </row>
    <row r="354" spans="1:29" ht="74.599999999999994" x14ac:dyDescent="0.4">
      <c r="A354" s="17" t="s">
        <v>2215</v>
      </c>
      <c r="B354" s="14" t="s">
        <v>858</v>
      </c>
      <c r="C354" s="14" t="s">
        <v>2214</v>
      </c>
      <c r="D354" s="14" t="s">
        <v>99</v>
      </c>
      <c r="E354" s="15" t="s">
        <v>18</v>
      </c>
      <c r="F354" s="75" t="str">
        <f t="shared" si="8"/>
        <v>|||||||||||||||||||</v>
      </c>
      <c r="G354" s="65">
        <v>59.47</v>
      </c>
      <c r="H354" s="15">
        <v>0</v>
      </c>
      <c r="I354" s="14" t="s">
        <v>1983</v>
      </c>
      <c r="J354" s="14" t="s">
        <v>1051</v>
      </c>
      <c r="K354" s="14" t="s">
        <v>1050</v>
      </c>
      <c r="L354" s="14" t="s">
        <v>49</v>
      </c>
      <c r="M354" s="14" t="s">
        <v>76</v>
      </c>
      <c r="N354" s="14">
        <v>1</v>
      </c>
      <c r="O354" s="14" t="s">
        <v>14</v>
      </c>
      <c r="P354" s="15"/>
      <c r="Q354" s="84"/>
      <c r="R354" s="85"/>
      <c r="S354" s="108"/>
      <c r="T354" s="4"/>
      <c r="U354" s="4"/>
      <c r="V354" s="4"/>
      <c r="W354" s="4"/>
      <c r="X354" s="109"/>
      <c r="Y354" s="104"/>
      <c r="Z354" s="3"/>
      <c r="AA354" s="3"/>
      <c r="AB354" s="3"/>
      <c r="AC354" s="11">
        <v>360846</v>
      </c>
    </row>
    <row r="355" spans="1:29" ht="62.15" x14ac:dyDescent="0.4">
      <c r="A355" s="17" t="s">
        <v>2213</v>
      </c>
      <c r="B355" s="14" t="s">
        <v>2069</v>
      </c>
      <c r="C355" s="14" t="s">
        <v>2212</v>
      </c>
      <c r="D355" s="14" t="s">
        <v>99</v>
      </c>
      <c r="E355" s="15" t="s">
        <v>98</v>
      </c>
      <c r="F355" s="75" t="str">
        <f t="shared" si="8"/>
        <v>||||||||||||</v>
      </c>
      <c r="G355" s="65">
        <v>36.47</v>
      </c>
      <c r="H355" s="15">
        <v>0</v>
      </c>
      <c r="I355" s="14" t="s">
        <v>1983</v>
      </c>
      <c r="J355" s="14" t="s">
        <v>333</v>
      </c>
      <c r="K355" s="14" t="s">
        <v>1275</v>
      </c>
      <c r="L355" s="14" t="s">
        <v>831</v>
      </c>
      <c r="M355" s="14" t="s">
        <v>2211</v>
      </c>
      <c r="N355" s="14">
        <v>8</v>
      </c>
      <c r="O355" s="14" t="s">
        <v>14</v>
      </c>
      <c r="P355" s="15"/>
      <c r="Q355" s="84"/>
      <c r="R355" s="85"/>
      <c r="S355" s="108"/>
      <c r="T355" s="4"/>
      <c r="U355" s="4"/>
      <c r="V355" s="4"/>
      <c r="W355" s="4"/>
      <c r="X355" s="109"/>
      <c r="Y355" s="104"/>
      <c r="Z355" s="3"/>
      <c r="AA355" s="3"/>
      <c r="AB355" s="3"/>
      <c r="AC355" s="11">
        <v>359281</v>
      </c>
    </row>
    <row r="356" spans="1:29" ht="99.45" x14ac:dyDescent="0.4">
      <c r="A356" s="17" t="s">
        <v>2210</v>
      </c>
      <c r="B356" s="14" t="s">
        <v>197</v>
      </c>
      <c r="C356" s="14" t="s">
        <v>247</v>
      </c>
      <c r="D356" s="14" t="s">
        <v>111</v>
      </c>
      <c r="E356" s="15" t="s">
        <v>8</v>
      </c>
      <c r="F356" s="75" t="str">
        <f t="shared" si="8"/>
        <v>|||||||||||||||||</v>
      </c>
      <c r="G356" s="65">
        <v>52.33</v>
      </c>
      <c r="H356" s="15">
        <v>1</v>
      </c>
      <c r="I356" s="14" t="s">
        <v>1983</v>
      </c>
      <c r="J356" s="14" t="s">
        <v>2119</v>
      </c>
      <c r="K356" s="14" t="s">
        <v>2209</v>
      </c>
      <c r="L356" s="14" t="s">
        <v>1992</v>
      </c>
      <c r="M356" s="14" t="s">
        <v>2208</v>
      </c>
      <c r="N356" s="14">
        <v>23</v>
      </c>
      <c r="O356" s="14" t="s">
        <v>105</v>
      </c>
      <c r="P356" s="101" t="s">
        <v>104</v>
      </c>
      <c r="Q356" s="84" t="s">
        <v>1</v>
      </c>
      <c r="R356" s="85"/>
      <c r="S356" s="108" t="s">
        <v>92</v>
      </c>
      <c r="T356" s="4"/>
      <c r="U356" s="4"/>
      <c r="V356" s="4"/>
      <c r="W356" s="4"/>
      <c r="X356" s="109"/>
      <c r="Y356" s="104"/>
      <c r="Z356" s="3"/>
      <c r="AA356" s="3"/>
      <c r="AB356" s="3"/>
      <c r="AC356" s="11">
        <v>353670</v>
      </c>
    </row>
    <row r="357" spans="1:29" ht="149.15" x14ac:dyDescent="0.4">
      <c r="A357" s="17" t="s">
        <v>2207</v>
      </c>
      <c r="B357" s="14" t="s">
        <v>2206</v>
      </c>
      <c r="C357" s="14" t="s">
        <v>311</v>
      </c>
      <c r="D357" s="14" t="s">
        <v>111</v>
      </c>
      <c r="E357" s="15" t="s">
        <v>8</v>
      </c>
      <c r="F357" s="75" t="str">
        <f t="shared" si="8"/>
        <v>||||||||||||||</v>
      </c>
      <c r="G357" s="65">
        <v>44.63</v>
      </c>
      <c r="H357" s="15">
        <v>0</v>
      </c>
      <c r="I357" s="14" t="s">
        <v>1983</v>
      </c>
      <c r="J357" s="14" t="s">
        <v>2200</v>
      </c>
      <c r="K357" s="14" t="s">
        <v>2205</v>
      </c>
      <c r="L357" s="14" t="s">
        <v>1906</v>
      </c>
      <c r="M357" s="14" t="s">
        <v>2204</v>
      </c>
      <c r="N357" s="14">
        <v>21</v>
      </c>
      <c r="O357" s="14" t="s">
        <v>105</v>
      </c>
      <c r="P357" s="101" t="s">
        <v>104</v>
      </c>
      <c r="Q357" s="84"/>
      <c r="R357" s="85"/>
      <c r="S357" s="108"/>
      <c r="T357" s="4"/>
      <c r="U357" s="4"/>
      <c r="V357" s="4"/>
      <c r="W357" s="4"/>
      <c r="X357" s="109"/>
      <c r="Y357" s="104"/>
      <c r="Z357" s="3"/>
      <c r="AA357" s="3"/>
      <c r="AB357" s="3"/>
      <c r="AC357" s="11">
        <v>353289</v>
      </c>
    </row>
    <row r="358" spans="1:29" ht="74.599999999999994" x14ac:dyDescent="0.4">
      <c r="A358" s="17" t="s">
        <v>2203</v>
      </c>
      <c r="B358" s="14" t="s">
        <v>2202</v>
      </c>
      <c r="C358" s="14" t="s">
        <v>2201</v>
      </c>
      <c r="D358" s="14" t="s">
        <v>111</v>
      </c>
      <c r="E358" s="15" t="s">
        <v>8</v>
      </c>
      <c r="F358" s="75" t="str">
        <f t="shared" si="8"/>
        <v>||||||||||||||||||</v>
      </c>
      <c r="G358" s="65">
        <v>56.53</v>
      </c>
      <c r="H358" s="15">
        <v>1</v>
      </c>
      <c r="I358" s="14" t="s">
        <v>1983</v>
      </c>
      <c r="J358" s="14" t="s">
        <v>2200</v>
      </c>
      <c r="K358" s="14" t="s">
        <v>256</v>
      </c>
      <c r="L358" s="14" t="s">
        <v>49</v>
      </c>
      <c r="M358" s="14" t="s">
        <v>48</v>
      </c>
      <c r="N358" s="14">
        <v>1</v>
      </c>
      <c r="O358" s="14" t="s">
        <v>629</v>
      </c>
      <c r="P358" s="101" t="s">
        <v>104</v>
      </c>
      <c r="Q358" s="84"/>
      <c r="R358" s="85"/>
      <c r="S358" s="108"/>
      <c r="T358" s="4"/>
      <c r="U358" s="4"/>
      <c r="V358" s="4"/>
      <c r="W358" s="4"/>
      <c r="X358" s="109"/>
      <c r="Y358" s="104"/>
      <c r="Z358" s="3"/>
      <c r="AA358" s="3"/>
      <c r="AB358" s="3"/>
      <c r="AC358" s="11">
        <v>353115</v>
      </c>
    </row>
    <row r="359" spans="1:29" ht="74.599999999999994" x14ac:dyDescent="0.4">
      <c r="A359" s="17" t="s">
        <v>2199</v>
      </c>
      <c r="B359" s="14" t="s">
        <v>2198</v>
      </c>
      <c r="C359" s="14" t="s">
        <v>2197</v>
      </c>
      <c r="D359" s="14" t="s">
        <v>9</v>
      </c>
      <c r="E359" s="15" t="s">
        <v>18</v>
      </c>
      <c r="F359" s="75" t="str">
        <f t="shared" si="8"/>
        <v>|||||||||||||||||||||</v>
      </c>
      <c r="G359" s="65">
        <v>64.900000000000006</v>
      </c>
      <c r="H359" s="15">
        <v>0</v>
      </c>
      <c r="I359" s="14" t="s">
        <v>1983</v>
      </c>
      <c r="J359" s="14" t="s">
        <v>379</v>
      </c>
      <c r="K359" s="14" t="s">
        <v>2196</v>
      </c>
      <c r="L359" s="14" t="s">
        <v>49</v>
      </c>
      <c r="M359" s="14" t="s">
        <v>76</v>
      </c>
      <c r="N359" s="14">
        <v>1</v>
      </c>
      <c r="O359" s="14" t="s">
        <v>14</v>
      </c>
      <c r="P359" s="15"/>
      <c r="Q359" s="84"/>
      <c r="R359" s="85"/>
      <c r="S359" s="108"/>
      <c r="T359" s="4"/>
      <c r="U359" s="4"/>
      <c r="V359" s="4"/>
      <c r="W359" s="4"/>
      <c r="X359" s="109"/>
      <c r="Y359" s="104"/>
      <c r="Z359" s="3"/>
      <c r="AA359" s="3"/>
      <c r="AB359" s="3"/>
      <c r="AC359" s="11">
        <v>352391</v>
      </c>
    </row>
    <row r="360" spans="1:29" ht="99.45" x14ac:dyDescent="0.4">
      <c r="A360" s="17" t="s">
        <v>2195</v>
      </c>
      <c r="B360" s="14" t="s">
        <v>2194</v>
      </c>
      <c r="C360" s="14" t="s">
        <v>2193</v>
      </c>
      <c r="D360" s="14" t="s">
        <v>111</v>
      </c>
      <c r="E360" s="15" t="s">
        <v>8</v>
      </c>
      <c r="F360" s="75" t="str">
        <f t="shared" si="8"/>
        <v>||||||||||||||</v>
      </c>
      <c r="G360" s="65">
        <v>42.47</v>
      </c>
      <c r="H360" s="15">
        <v>1</v>
      </c>
      <c r="I360" s="14" t="s">
        <v>1983</v>
      </c>
      <c r="J360" s="14" t="s">
        <v>2192</v>
      </c>
      <c r="K360" s="14" t="s">
        <v>256</v>
      </c>
      <c r="L360" s="14" t="s">
        <v>49</v>
      </c>
      <c r="M360" s="14" t="s">
        <v>86</v>
      </c>
      <c r="N360" s="14">
        <v>1</v>
      </c>
      <c r="O360" s="14" t="s">
        <v>105</v>
      </c>
      <c r="P360" s="101" t="s">
        <v>104</v>
      </c>
      <c r="Q360" s="84" t="s">
        <v>1</v>
      </c>
      <c r="R360" s="85"/>
      <c r="S360" s="108" t="s">
        <v>92</v>
      </c>
      <c r="T360" s="4"/>
      <c r="U360" s="4"/>
      <c r="V360" s="4"/>
      <c r="W360" s="4" t="s">
        <v>13</v>
      </c>
      <c r="X360" s="109"/>
      <c r="Y360" s="104"/>
      <c r="Z360" s="3"/>
      <c r="AA360" s="3"/>
      <c r="AB360" s="3"/>
      <c r="AC360" s="11">
        <v>351774</v>
      </c>
    </row>
    <row r="361" spans="1:29" ht="99.45" x14ac:dyDescent="0.4">
      <c r="A361" s="17" t="s">
        <v>2191</v>
      </c>
      <c r="B361" s="14" t="s">
        <v>2190</v>
      </c>
      <c r="C361" s="14" t="s">
        <v>2189</v>
      </c>
      <c r="D361" s="14" t="s">
        <v>26</v>
      </c>
      <c r="E361" s="15" t="s">
        <v>18</v>
      </c>
      <c r="F361" s="75" t="str">
        <f t="shared" si="8"/>
        <v>||||||||||||||||</v>
      </c>
      <c r="G361" s="65">
        <v>50.73</v>
      </c>
      <c r="H361" s="15">
        <v>0</v>
      </c>
      <c r="I361" s="14" t="s">
        <v>1983</v>
      </c>
      <c r="J361" s="14" t="s">
        <v>2091</v>
      </c>
      <c r="K361" s="14" t="s">
        <v>2188</v>
      </c>
      <c r="L361" s="14" t="s">
        <v>2187</v>
      </c>
      <c r="M361" s="14" t="s">
        <v>2186</v>
      </c>
      <c r="N361" s="14">
        <v>11</v>
      </c>
      <c r="O361" s="14" t="s">
        <v>14</v>
      </c>
      <c r="P361" s="15"/>
      <c r="Q361" s="84"/>
      <c r="R361" s="85"/>
      <c r="S361" s="108"/>
      <c r="T361" s="4"/>
      <c r="U361" s="4"/>
      <c r="V361" s="4"/>
      <c r="W361" s="4"/>
      <c r="X361" s="109"/>
      <c r="Y361" s="104"/>
      <c r="Z361" s="3"/>
      <c r="AA361" s="3" t="s">
        <v>103</v>
      </c>
      <c r="AB361" s="3"/>
      <c r="AC361" s="11">
        <v>350921</v>
      </c>
    </row>
    <row r="362" spans="1:29" ht="161.6" x14ac:dyDescent="0.4">
      <c r="A362" s="17" t="s">
        <v>2185</v>
      </c>
      <c r="B362" s="14" t="s">
        <v>1054</v>
      </c>
      <c r="C362" s="14" t="s">
        <v>2184</v>
      </c>
      <c r="D362" s="14" t="s">
        <v>99</v>
      </c>
      <c r="E362" s="16" t="s">
        <v>98</v>
      </c>
      <c r="F362" s="75" t="str">
        <f t="shared" si="8"/>
        <v>||||||||||||||</v>
      </c>
      <c r="G362" s="65">
        <v>43.73</v>
      </c>
      <c r="H362" s="50">
        <v>0</v>
      </c>
      <c r="I362" s="15" t="s">
        <v>1983</v>
      </c>
      <c r="J362" s="14" t="s">
        <v>2183</v>
      </c>
      <c r="K362" s="14" t="s">
        <v>2182</v>
      </c>
      <c r="L362" s="14" t="s">
        <v>339</v>
      </c>
      <c r="M362" s="14" t="s">
        <v>2181</v>
      </c>
      <c r="N362" s="14">
        <v>19</v>
      </c>
      <c r="O362" s="14" t="s">
        <v>14</v>
      </c>
      <c r="P362" s="15"/>
      <c r="Q362" s="84"/>
      <c r="R362" s="85"/>
      <c r="S362" s="108"/>
      <c r="T362" s="4"/>
      <c r="U362" s="4"/>
      <c r="V362" s="4"/>
      <c r="W362" s="4"/>
      <c r="X362" s="109"/>
      <c r="Y362" s="104"/>
      <c r="Z362" s="3"/>
      <c r="AA362" s="3"/>
      <c r="AB362" s="3"/>
      <c r="AC362" s="11">
        <v>348972</v>
      </c>
    </row>
    <row r="363" spans="1:29" ht="62.15" x14ac:dyDescent="0.4">
      <c r="A363" s="17" t="s">
        <v>2180</v>
      </c>
      <c r="B363" s="14" t="s">
        <v>2173</v>
      </c>
      <c r="C363" s="14" t="s">
        <v>2179</v>
      </c>
      <c r="D363" s="14" t="s">
        <v>99</v>
      </c>
      <c r="E363" s="16" t="s">
        <v>98</v>
      </c>
      <c r="F363" s="75" t="str">
        <f t="shared" si="8"/>
        <v>||||||||||||||||</v>
      </c>
      <c r="G363" s="65">
        <v>50.2</v>
      </c>
      <c r="H363" s="50">
        <v>0</v>
      </c>
      <c r="I363" s="15" t="s">
        <v>1983</v>
      </c>
      <c r="J363" s="14" t="s">
        <v>2178</v>
      </c>
      <c r="K363" s="14" t="s">
        <v>2177</v>
      </c>
      <c r="L363" s="14" t="s">
        <v>16</v>
      </c>
      <c r="M363" s="14" t="s">
        <v>15</v>
      </c>
      <c r="N363" s="14">
        <v>1</v>
      </c>
      <c r="O363" s="14" t="s">
        <v>14</v>
      </c>
      <c r="P363" s="15"/>
      <c r="Q363" s="84"/>
      <c r="R363" s="85"/>
      <c r="S363" s="108"/>
      <c r="T363" s="4"/>
      <c r="U363" s="4"/>
      <c r="V363" s="4"/>
      <c r="W363" s="4"/>
      <c r="X363" s="109"/>
      <c r="Y363" s="104"/>
      <c r="Z363" s="3"/>
      <c r="AA363" s="3"/>
      <c r="AB363" s="3" t="s">
        <v>296</v>
      </c>
      <c r="AC363" s="11">
        <v>347265</v>
      </c>
    </row>
    <row r="364" spans="1:29" ht="62.15" x14ac:dyDescent="0.4">
      <c r="A364" s="17"/>
      <c r="B364" s="14" t="s">
        <v>841</v>
      </c>
      <c r="C364" s="14" t="s">
        <v>2176</v>
      </c>
      <c r="D364" s="14" t="s">
        <v>99</v>
      </c>
      <c r="E364" s="16" t="s">
        <v>8</v>
      </c>
      <c r="F364" s="75" t="str">
        <f t="shared" si="8"/>
        <v>|||||||||||||||||</v>
      </c>
      <c r="G364" s="65">
        <v>53</v>
      </c>
      <c r="H364" s="50">
        <v>0</v>
      </c>
      <c r="I364" s="15" t="s">
        <v>1983</v>
      </c>
      <c r="J364" s="14" t="s">
        <v>2175</v>
      </c>
      <c r="K364" s="14" t="s">
        <v>586</v>
      </c>
      <c r="L364" s="14" t="s">
        <v>49</v>
      </c>
      <c r="M364" s="14" t="s">
        <v>76</v>
      </c>
      <c r="N364" s="14">
        <v>1</v>
      </c>
      <c r="O364" s="14" t="s">
        <v>105</v>
      </c>
      <c r="P364" s="101" t="s">
        <v>104</v>
      </c>
      <c r="Q364" s="84" t="s">
        <v>1</v>
      </c>
      <c r="R364" s="85"/>
      <c r="S364" s="108" t="s">
        <v>92</v>
      </c>
      <c r="T364" s="4"/>
      <c r="U364" s="4"/>
      <c r="V364" s="4"/>
      <c r="W364" s="4"/>
      <c r="X364" s="109"/>
      <c r="Y364" s="104"/>
      <c r="Z364" s="3"/>
      <c r="AA364" s="3"/>
      <c r="AB364" s="3"/>
      <c r="AC364" s="11">
        <v>344870</v>
      </c>
    </row>
    <row r="365" spans="1:29" ht="49.75" x14ac:dyDescent="0.4">
      <c r="A365" s="17" t="s">
        <v>2174</v>
      </c>
      <c r="B365" s="14" t="s">
        <v>2173</v>
      </c>
      <c r="C365" s="14" t="s">
        <v>884</v>
      </c>
      <c r="D365" s="14" t="s">
        <v>99</v>
      </c>
      <c r="E365" s="16" t="s">
        <v>8</v>
      </c>
      <c r="F365" s="75" t="str">
        <f t="shared" si="8"/>
        <v>|||||||||||||||||||</v>
      </c>
      <c r="G365" s="65">
        <v>59.73</v>
      </c>
      <c r="H365" s="50">
        <v>0</v>
      </c>
      <c r="I365" s="15" t="s">
        <v>1983</v>
      </c>
      <c r="J365" s="14" t="s">
        <v>2134</v>
      </c>
      <c r="K365" s="14" t="s">
        <v>2172</v>
      </c>
      <c r="L365" s="14" t="s">
        <v>31</v>
      </c>
      <c r="M365" s="14" t="s">
        <v>213</v>
      </c>
      <c r="N365" s="14">
        <v>1</v>
      </c>
      <c r="O365" s="14" t="s">
        <v>14</v>
      </c>
      <c r="P365" s="15"/>
      <c r="Q365" s="84"/>
      <c r="R365" s="85"/>
      <c r="S365" s="108"/>
      <c r="T365" s="4"/>
      <c r="U365" s="4"/>
      <c r="V365" s="4"/>
      <c r="W365" s="4"/>
      <c r="X365" s="109"/>
      <c r="Y365" s="104"/>
      <c r="Z365" s="3"/>
      <c r="AA365" s="3"/>
      <c r="AB365" s="3"/>
      <c r="AC365" s="11">
        <v>344805</v>
      </c>
    </row>
    <row r="366" spans="1:29" ht="111.9" x14ac:dyDescent="0.4">
      <c r="A366" s="17" t="s">
        <v>2171</v>
      </c>
      <c r="B366" s="14" t="s">
        <v>120</v>
      </c>
      <c r="C366" s="14" t="s">
        <v>119</v>
      </c>
      <c r="D366" s="14" t="s">
        <v>99</v>
      </c>
      <c r="E366" s="16" t="s">
        <v>195</v>
      </c>
      <c r="F366" s="75" t="str">
        <f t="shared" si="8"/>
        <v>||||||||||||</v>
      </c>
      <c r="G366" s="65">
        <v>38.83</v>
      </c>
      <c r="H366" s="50">
        <v>1</v>
      </c>
      <c r="I366" s="15" t="s">
        <v>1983</v>
      </c>
      <c r="J366" s="14" t="s">
        <v>2170</v>
      </c>
      <c r="K366" s="14" t="s">
        <v>2169</v>
      </c>
      <c r="L366" s="14" t="s">
        <v>49</v>
      </c>
      <c r="M366" s="14" t="s">
        <v>76</v>
      </c>
      <c r="N366" s="14">
        <v>1</v>
      </c>
      <c r="O366" s="14" t="s">
        <v>2168</v>
      </c>
      <c r="P366" s="153" t="s">
        <v>46</v>
      </c>
      <c r="Q366" s="84" t="s">
        <v>1</v>
      </c>
      <c r="R366" s="85" t="s">
        <v>82</v>
      </c>
      <c r="S366" s="108" t="s">
        <v>92</v>
      </c>
      <c r="T366" s="4"/>
      <c r="U366" s="4"/>
      <c r="V366" s="4"/>
      <c r="W366" s="4"/>
      <c r="X366" s="109"/>
      <c r="Y366" s="104"/>
      <c r="Z366" s="3"/>
      <c r="AA366" s="3"/>
      <c r="AB366" s="3"/>
      <c r="AC366" s="11">
        <v>343000</v>
      </c>
    </row>
    <row r="367" spans="1:29" ht="99.45" x14ac:dyDescent="0.4">
      <c r="A367" s="17" t="s">
        <v>2167</v>
      </c>
      <c r="B367" s="14" t="s">
        <v>312</v>
      </c>
      <c r="C367" s="14" t="s">
        <v>2166</v>
      </c>
      <c r="D367" s="14" t="s">
        <v>111</v>
      </c>
      <c r="E367" s="16" t="s">
        <v>8</v>
      </c>
      <c r="F367" s="75" t="str">
        <f t="shared" si="8"/>
        <v>|||||||||||||||</v>
      </c>
      <c r="G367" s="65">
        <v>47.13</v>
      </c>
      <c r="H367" s="50">
        <v>1</v>
      </c>
      <c r="I367" s="15" t="s">
        <v>1983</v>
      </c>
      <c r="J367" s="14" t="s">
        <v>2165</v>
      </c>
      <c r="K367" s="14" t="s">
        <v>2164</v>
      </c>
      <c r="L367" s="14" t="s">
        <v>2163</v>
      </c>
      <c r="M367" s="14" t="s">
        <v>2162</v>
      </c>
      <c r="N367" s="14">
        <v>30</v>
      </c>
      <c r="O367" s="14" t="s">
        <v>105</v>
      </c>
      <c r="P367" s="101" t="s">
        <v>104</v>
      </c>
      <c r="Q367" s="84" t="s">
        <v>1</v>
      </c>
      <c r="R367" s="85"/>
      <c r="S367" s="108" t="s">
        <v>92</v>
      </c>
      <c r="T367" s="4"/>
      <c r="U367" s="4"/>
      <c r="V367" s="4"/>
      <c r="W367" s="4"/>
      <c r="X367" s="109"/>
      <c r="Y367" s="104"/>
      <c r="Z367" s="3"/>
      <c r="AA367" s="3"/>
      <c r="AB367" s="3"/>
      <c r="AC367" s="11">
        <v>340378</v>
      </c>
    </row>
    <row r="368" spans="1:29" ht="74.599999999999994" x14ac:dyDescent="0.4">
      <c r="A368" s="17" t="s">
        <v>2161</v>
      </c>
      <c r="B368" s="14" t="s">
        <v>2160</v>
      </c>
      <c r="C368" s="14" t="s">
        <v>2159</v>
      </c>
      <c r="D368" s="14" t="s">
        <v>111</v>
      </c>
      <c r="E368" s="16" t="s">
        <v>8</v>
      </c>
      <c r="F368" s="75" t="str">
        <f t="shared" si="8"/>
        <v>||||||||||</v>
      </c>
      <c r="G368" s="65">
        <v>32.17</v>
      </c>
      <c r="H368" s="50">
        <v>1</v>
      </c>
      <c r="I368" s="15" t="s">
        <v>1983</v>
      </c>
      <c r="J368" s="14" t="s">
        <v>2158</v>
      </c>
      <c r="K368" s="14" t="s">
        <v>326</v>
      </c>
      <c r="L368" s="14" t="s">
        <v>593</v>
      </c>
      <c r="M368" s="14" t="s">
        <v>2157</v>
      </c>
      <c r="N368" s="14">
        <v>12</v>
      </c>
      <c r="O368" s="14" t="s">
        <v>47</v>
      </c>
      <c r="P368" s="153" t="s">
        <v>46</v>
      </c>
      <c r="Q368" s="84" t="s">
        <v>1</v>
      </c>
      <c r="R368" s="85"/>
      <c r="S368" s="108"/>
      <c r="T368" s="4"/>
      <c r="U368" s="4"/>
      <c r="V368" s="4"/>
      <c r="W368" s="4" t="s">
        <v>13</v>
      </c>
      <c r="X368" s="109"/>
      <c r="Y368" s="104"/>
      <c r="Z368" s="3"/>
      <c r="AA368" s="3" t="s">
        <v>103</v>
      </c>
      <c r="AB368" s="3"/>
      <c r="AC368" s="11">
        <v>336742</v>
      </c>
    </row>
    <row r="369" spans="1:29" ht="111.9" x14ac:dyDescent="0.4">
      <c r="A369" s="17" t="s">
        <v>2156</v>
      </c>
      <c r="B369" s="14" t="s">
        <v>2155</v>
      </c>
      <c r="C369" s="14" t="s">
        <v>2154</v>
      </c>
      <c r="D369" s="14" t="s">
        <v>111</v>
      </c>
      <c r="E369" s="16" t="s">
        <v>8</v>
      </c>
      <c r="F369" s="75" t="str">
        <f t="shared" si="8"/>
        <v>|||||||||||||</v>
      </c>
      <c r="G369" s="65">
        <v>40.4</v>
      </c>
      <c r="H369" s="50">
        <v>1</v>
      </c>
      <c r="I369" s="15" t="s">
        <v>1983</v>
      </c>
      <c r="J369" s="14" t="s">
        <v>2153</v>
      </c>
      <c r="K369" s="14" t="s">
        <v>2152</v>
      </c>
      <c r="L369" s="14" t="s">
        <v>2151</v>
      </c>
      <c r="M369" s="14" t="s">
        <v>2150</v>
      </c>
      <c r="N369" s="14">
        <v>24</v>
      </c>
      <c r="O369" s="14" t="s">
        <v>105</v>
      </c>
      <c r="P369" s="101" t="s">
        <v>104</v>
      </c>
      <c r="Q369" s="84" t="s">
        <v>1</v>
      </c>
      <c r="R369" s="85"/>
      <c r="S369" s="108" t="s">
        <v>92</v>
      </c>
      <c r="T369" s="4"/>
      <c r="U369" s="4"/>
      <c r="V369" s="4"/>
      <c r="W369" s="4" t="s">
        <v>13</v>
      </c>
      <c r="X369" s="109"/>
      <c r="Y369" s="104"/>
      <c r="Z369" s="3"/>
      <c r="AA369" s="3"/>
      <c r="AB369" s="3"/>
      <c r="AC369" s="11">
        <v>336387</v>
      </c>
    </row>
    <row r="370" spans="1:29" ht="62.15" x14ac:dyDescent="0.4">
      <c r="A370" s="17" t="s">
        <v>2149</v>
      </c>
      <c r="B370" s="14" t="s">
        <v>2148</v>
      </c>
      <c r="C370" s="14" t="s">
        <v>2147</v>
      </c>
      <c r="D370" s="14" t="s">
        <v>99</v>
      </c>
      <c r="E370" s="16" t="s">
        <v>8</v>
      </c>
      <c r="F370" s="75" t="str">
        <f t="shared" si="8"/>
        <v>||||||||||||||</v>
      </c>
      <c r="G370" s="65">
        <v>42.5</v>
      </c>
      <c r="H370" s="50">
        <v>1</v>
      </c>
      <c r="I370" s="15" t="s">
        <v>1983</v>
      </c>
      <c r="J370" s="14" t="s">
        <v>2146</v>
      </c>
      <c r="K370" s="14" t="s">
        <v>586</v>
      </c>
      <c r="L370" s="14" t="s">
        <v>49</v>
      </c>
      <c r="M370" s="14" t="s">
        <v>48</v>
      </c>
      <c r="N370" s="14">
        <v>1</v>
      </c>
      <c r="O370" s="14" t="s">
        <v>47</v>
      </c>
      <c r="P370" s="153" t="s">
        <v>46</v>
      </c>
      <c r="Q370" s="84"/>
      <c r="R370" s="85"/>
      <c r="S370" s="108"/>
      <c r="T370" s="4"/>
      <c r="U370" s="4"/>
      <c r="V370" s="4"/>
      <c r="W370" s="4"/>
      <c r="X370" s="109"/>
      <c r="Y370" s="104"/>
      <c r="Z370" s="3"/>
      <c r="AA370" s="3"/>
      <c r="AB370" s="3" t="s">
        <v>296</v>
      </c>
      <c r="AC370" s="11">
        <v>335427</v>
      </c>
    </row>
    <row r="371" spans="1:29" ht="99.45" x14ac:dyDescent="0.4">
      <c r="A371" s="17" t="s">
        <v>2145</v>
      </c>
      <c r="B371" s="14" t="s">
        <v>312</v>
      </c>
      <c r="C371" s="14" t="s">
        <v>311</v>
      </c>
      <c r="D371" s="14" t="s">
        <v>99</v>
      </c>
      <c r="E371" s="16" t="s">
        <v>8</v>
      </c>
      <c r="F371" s="75" t="str">
        <f t="shared" si="8"/>
        <v>||||||||</v>
      </c>
      <c r="G371" s="65">
        <v>26.97</v>
      </c>
      <c r="H371" s="50">
        <v>1</v>
      </c>
      <c r="I371" s="15" t="s">
        <v>1983</v>
      </c>
      <c r="J371" s="14" t="s">
        <v>2144</v>
      </c>
      <c r="K371" s="14" t="s">
        <v>2143</v>
      </c>
      <c r="L371" s="14" t="s">
        <v>4</v>
      </c>
      <c r="M371" s="14" t="s">
        <v>2142</v>
      </c>
      <c r="N371" s="14">
        <v>6</v>
      </c>
      <c r="O371" s="14" t="s">
        <v>105</v>
      </c>
      <c r="P371" s="101" t="s">
        <v>104</v>
      </c>
      <c r="Q371" s="84" t="s">
        <v>1</v>
      </c>
      <c r="R371" s="85"/>
      <c r="S371" s="108"/>
      <c r="T371" s="4"/>
      <c r="U371" s="4"/>
      <c r="V371" s="4"/>
      <c r="W371" s="4"/>
      <c r="X371" s="109"/>
      <c r="Y371" s="104"/>
      <c r="Z371" s="3"/>
      <c r="AA371" s="3"/>
      <c r="AB371" s="3"/>
      <c r="AC371" s="11">
        <v>333849</v>
      </c>
    </row>
    <row r="372" spans="1:29" ht="74.599999999999994" x14ac:dyDescent="0.4">
      <c r="A372" s="17" t="s">
        <v>2141</v>
      </c>
      <c r="B372" s="14" t="s">
        <v>2140</v>
      </c>
      <c r="C372" s="14" t="s">
        <v>2139</v>
      </c>
      <c r="D372" s="14" t="s">
        <v>111</v>
      </c>
      <c r="E372" s="16" t="s">
        <v>98</v>
      </c>
      <c r="F372" s="75" t="str">
        <f t="shared" si="8"/>
        <v>|||||||||||||||</v>
      </c>
      <c r="G372" s="65">
        <v>47.47</v>
      </c>
      <c r="H372" s="50">
        <v>0</v>
      </c>
      <c r="I372" s="15" t="s">
        <v>1983</v>
      </c>
      <c r="J372" s="14" t="s">
        <v>2138</v>
      </c>
      <c r="K372" s="14" t="s">
        <v>108</v>
      </c>
      <c r="L372" s="14" t="s">
        <v>1270</v>
      </c>
      <c r="M372" s="14" t="s">
        <v>2137</v>
      </c>
      <c r="N372" s="14">
        <v>22</v>
      </c>
      <c r="O372" s="14" t="s">
        <v>14</v>
      </c>
      <c r="P372" s="15"/>
      <c r="Q372" s="84"/>
      <c r="R372" s="85"/>
      <c r="S372" s="108"/>
      <c r="T372" s="4"/>
      <c r="U372" s="4"/>
      <c r="V372" s="4"/>
      <c r="W372" s="4"/>
      <c r="X372" s="109"/>
      <c r="Y372" s="104"/>
      <c r="Z372" s="3"/>
      <c r="AA372" s="3"/>
      <c r="AB372" s="3"/>
      <c r="AC372" s="11">
        <v>328695</v>
      </c>
    </row>
    <row r="373" spans="1:29" ht="62.15" x14ac:dyDescent="0.4">
      <c r="A373" s="17" t="s">
        <v>2136</v>
      </c>
      <c r="B373" s="14" t="s">
        <v>429</v>
      </c>
      <c r="C373" s="14" t="s">
        <v>2135</v>
      </c>
      <c r="D373" s="14" t="s">
        <v>111</v>
      </c>
      <c r="E373" s="16" t="s">
        <v>8</v>
      </c>
      <c r="F373" s="75" t="str">
        <f t="shared" si="8"/>
        <v>||||||||||</v>
      </c>
      <c r="G373" s="65">
        <v>32.03</v>
      </c>
      <c r="H373" s="50">
        <v>1</v>
      </c>
      <c r="I373" s="15" t="s">
        <v>1983</v>
      </c>
      <c r="J373" s="14" t="s">
        <v>2134</v>
      </c>
      <c r="K373" s="14" t="s">
        <v>256</v>
      </c>
      <c r="L373" s="14" t="s">
        <v>2133</v>
      </c>
      <c r="M373" s="14" t="s">
        <v>2132</v>
      </c>
      <c r="N373" s="14">
        <v>14</v>
      </c>
      <c r="O373" s="14" t="s">
        <v>105</v>
      </c>
      <c r="P373" s="101" t="s">
        <v>104</v>
      </c>
      <c r="Q373" s="84"/>
      <c r="R373" s="85"/>
      <c r="S373" s="108"/>
      <c r="T373" s="4"/>
      <c r="U373" s="4"/>
      <c r="V373" s="4"/>
      <c r="W373" s="4"/>
      <c r="X373" s="109"/>
      <c r="Y373" s="104"/>
      <c r="Z373" s="3"/>
      <c r="AA373" s="3" t="s">
        <v>103</v>
      </c>
      <c r="AB373" s="3"/>
      <c r="AC373" s="11">
        <v>325931</v>
      </c>
    </row>
    <row r="374" spans="1:29" ht="136.75" x14ac:dyDescent="0.4">
      <c r="A374" s="17" t="s">
        <v>2131</v>
      </c>
      <c r="B374" s="14" t="s">
        <v>2130</v>
      </c>
      <c r="C374" s="14" t="s">
        <v>356</v>
      </c>
      <c r="D374" s="14" t="s">
        <v>99</v>
      </c>
      <c r="E374" s="16" t="s">
        <v>98</v>
      </c>
      <c r="F374" s="75" t="str">
        <f t="shared" si="8"/>
        <v>|||||||||||||||||||||||||||</v>
      </c>
      <c r="G374" s="65">
        <v>83.47</v>
      </c>
      <c r="H374" s="50">
        <v>0</v>
      </c>
      <c r="I374" s="15" t="s">
        <v>1983</v>
      </c>
      <c r="J374" s="14" t="s">
        <v>2129</v>
      </c>
      <c r="K374" s="14" t="s">
        <v>2128</v>
      </c>
      <c r="L374" s="14" t="s">
        <v>2127</v>
      </c>
      <c r="M374" s="14" t="s">
        <v>2126</v>
      </c>
      <c r="N374" s="14">
        <v>27</v>
      </c>
      <c r="O374" s="14" t="s">
        <v>14</v>
      </c>
      <c r="P374" s="15"/>
      <c r="Q374" s="84"/>
      <c r="R374" s="85" t="s">
        <v>75</v>
      </c>
      <c r="S374" s="108"/>
      <c r="T374" s="4"/>
      <c r="U374" s="4"/>
      <c r="V374" s="4"/>
      <c r="W374" s="4"/>
      <c r="X374" s="109"/>
      <c r="Y374" s="104" t="s">
        <v>533</v>
      </c>
      <c r="Z374" s="3"/>
      <c r="AA374" s="3" t="s">
        <v>103</v>
      </c>
      <c r="AB374" s="3"/>
      <c r="AC374" s="11">
        <v>325157</v>
      </c>
    </row>
    <row r="375" spans="1:29" ht="124.3" x14ac:dyDescent="0.4">
      <c r="A375" s="17" t="s">
        <v>2125</v>
      </c>
      <c r="B375" s="14" t="s">
        <v>420</v>
      </c>
      <c r="C375" s="14" t="s">
        <v>2124</v>
      </c>
      <c r="D375" s="14" t="s">
        <v>111</v>
      </c>
      <c r="E375" s="16" t="s">
        <v>8</v>
      </c>
      <c r="F375" s="75" t="str">
        <f t="shared" si="8"/>
        <v>||||||||||||||||||||</v>
      </c>
      <c r="G375" s="65">
        <v>60.5</v>
      </c>
      <c r="H375" s="50">
        <v>1</v>
      </c>
      <c r="I375" s="15" t="s">
        <v>1983</v>
      </c>
      <c r="J375" s="14" t="s">
        <v>2123</v>
      </c>
      <c r="K375" s="14" t="s">
        <v>2122</v>
      </c>
      <c r="L375" s="14" t="s">
        <v>2110</v>
      </c>
      <c r="M375" s="14" t="s">
        <v>2121</v>
      </c>
      <c r="N375" s="14">
        <v>34</v>
      </c>
      <c r="O375" s="14" t="s">
        <v>105</v>
      </c>
      <c r="P375" s="101" t="s">
        <v>104</v>
      </c>
      <c r="Q375" s="84"/>
      <c r="R375" s="85"/>
      <c r="S375" s="108"/>
      <c r="T375" s="4"/>
      <c r="U375" s="4"/>
      <c r="V375" s="4"/>
      <c r="W375" s="4"/>
      <c r="X375" s="109"/>
      <c r="Y375" s="104"/>
      <c r="Z375" s="3"/>
      <c r="AA375" s="3"/>
      <c r="AB375" s="3"/>
      <c r="AC375" s="11">
        <v>319940</v>
      </c>
    </row>
    <row r="376" spans="1:29" ht="99.45" x14ac:dyDescent="0.4">
      <c r="A376" s="17" t="s">
        <v>2120</v>
      </c>
      <c r="B376" s="14" t="s">
        <v>1276</v>
      </c>
      <c r="C376" s="14" t="s">
        <v>374</v>
      </c>
      <c r="D376" s="14" t="s">
        <v>111</v>
      </c>
      <c r="E376" s="16" t="s">
        <v>8</v>
      </c>
      <c r="F376" s="75" t="str">
        <f t="shared" si="8"/>
        <v>|||||||||||||||||||||</v>
      </c>
      <c r="G376" s="65">
        <v>64.03</v>
      </c>
      <c r="H376" s="50">
        <v>1</v>
      </c>
      <c r="I376" s="15" t="s">
        <v>1983</v>
      </c>
      <c r="J376" s="14" t="s">
        <v>2119</v>
      </c>
      <c r="K376" s="14" t="s">
        <v>2118</v>
      </c>
      <c r="L376" s="14" t="s">
        <v>1906</v>
      </c>
      <c r="M376" s="14" t="s">
        <v>2117</v>
      </c>
      <c r="N376" s="14">
        <v>26</v>
      </c>
      <c r="O376" s="14" t="s">
        <v>105</v>
      </c>
      <c r="P376" s="101" t="s">
        <v>104</v>
      </c>
      <c r="Q376" s="84" t="s">
        <v>1</v>
      </c>
      <c r="R376" s="85"/>
      <c r="S376" s="108" t="s">
        <v>92</v>
      </c>
      <c r="T376" s="4"/>
      <c r="U376" s="4"/>
      <c r="V376" s="4"/>
      <c r="W376" s="4"/>
      <c r="X376" s="109"/>
      <c r="Y376" s="104"/>
      <c r="Z376" s="3"/>
      <c r="AA376" s="3"/>
      <c r="AB376" s="3"/>
      <c r="AC376" s="11">
        <v>318074</v>
      </c>
    </row>
    <row r="377" spans="1:29" ht="99.45" x14ac:dyDescent="0.4">
      <c r="A377" s="17" t="s">
        <v>2116</v>
      </c>
      <c r="B377" s="14" t="s">
        <v>197</v>
      </c>
      <c r="C377" s="14" t="s">
        <v>247</v>
      </c>
      <c r="D377" s="14" t="s">
        <v>204</v>
      </c>
      <c r="E377" s="16" t="s">
        <v>8</v>
      </c>
      <c r="F377" s="75" t="str">
        <f t="shared" si="8"/>
        <v>||||||||||||||</v>
      </c>
      <c r="G377" s="65">
        <v>42.97</v>
      </c>
      <c r="H377" s="50">
        <v>0</v>
      </c>
      <c r="I377" s="15" t="s">
        <v>1983</v>
      </c>
      <c r="J377" s="14" t="s">
        <v>2115</v>
      </c>
      <c r="K377" s="14" t="s">
        <v>2114</v>
      </c>
      <c r="L377" s="14" t="s">
        <v>31</v>
      </c>
      <c r="M377" s="14" t="s">
        <v>213</v>
      </c>
      <c r="N377" s="14">
        <v>1</v>
      </c>
      <c r="O377" s="14" t="s">
        <v>105</v>
      </c>
      <c r="P377" s="101" t="s">
        <v>104</v>
      </c>
      <c r="Q377" s="84" t="s">
        <v>1</v>
      </c>
      <c r="R377" s="85"/>
      <c r="S377" s="108"/>
      <c r="T377" s="4"/>
      <c r="U377" s="4"/>
      <c r="V377" s="4"/>
      <c r="W377" s="4"/>
      <c r="X377" s="109"/>
      <c r="Y377" s="104"/>
      <c r="Z377" s="3"/>
      <c r="AA377" s="3"/>
      <c r="AB377" s="3"/>
      <c r="AC377" s="11">
        <v>315463</v>
      </c>
    </row>
    <row r="378" spans="1:29" ht="124.3" x14ac:dyDescent="0.4">
      <c r="A378" s="17" t="s">
        <v>2113</v>
      </c>
      <c r="B378" s="14" t="s">
        <v>128</v>
      </c>
      <c r="C378" s="14" t="s">
        <v>2112</v>
      </c>
      <c r="D378" s="14" t="s">
        <v>111</v>
      </c>
      <c r="E378" s="16" t="s">
        <v>8</v>
      </c>
      <c r="F378" s="75" t="str">
        <f t="shared" si="8"/>
        <v>||||||||||||||</v>
      </c>
      <c r="G378" s="65">
        <v>43.73</v>
      </c>
      <c r="H378" s="50">
        <v>1</v>
      </c>
      <c r="I378" s="15" t="s">
        <v>1983</v>
      </c>
      <c r="J378" s="14" t="s">
        <v>2111</v>
      </c>
      <c r="K378" s="14" t="s">
        <v>2055</v>
      </c>
      <c r="L378" s="14" t="s">
        <v>2110</v>
      </c>
      <c r="M378" s="14" t="s">
        <v>2109</v>
      </c>
      <c r="N378" s="14">
        <v>37</v>
      </c>
      <c r="O378" s="14" t="s">
        <v>629</v>
      </c>
      <c r="P378" s="101" t="s">
        <v>104</v>
      </c>
      <c r="Q378" s="84" t="s">
        <v>1</v>
      </c>
      <c r="R378" s="85"/>
      <c r="S378" s="108" t="s">
        <v>92</v>
      </c>
      <c r="T378" s="4"/>
      <c r="U378" s="4" t="s">
        <v>1</v>
      </c>
      <c r="V378" s="4"/>
      <c r="W378" s="4"/>
      <c r="X378" s="109"/>
      <c r="Y378" s="104"/>
      <c r="Z378" s="3"/>
      <c r="AA378" s="3" t="s">
        <v>103</v>
      </c>
      <c r="AB378" s="3"/>
      <c r="AC378" s="11">
        <v>315452</v>
      </c>
    </row>
    <row r="379" spans="1:29" ht="124.3" x14ac:dyDescent="0.4">
      <c r="A379" s="17" t="s">
        <v>2108</v>
      </c>
      <c r="B379" s="14" t="s">
        <v>1224</v>
      </c>
      <c r="C379" s="14" t="s">
        <v>960</v>
      </c>
      <c r="D379" s="14" t="s">
        <v>99</v>
      </c>
      <c r="E379" s="16" t="s">
        <v>8</v>
      </c>
      <c r="F379" s="75" t="str">
        <f t="shared" si="8"/>
        <v>|||||||||||</v>
      </c>
      <c r="G379" s="65">
        <v>35.4</v>
      </c>
      <c r="H379" s="50">
        <v>1</v>
      </c>
      <c r="I379" s="15" t="s">
        <v>1983</v>
      </c>
      <c r="J379" s="14" t="s">
        <v>2107</v>
      </c>
      <c r="K379" s="14" t="s">
        <v>116</v>
      </c>
      <c r="L379" s="14" t="s">
        <v>304</v>
      </c>
      <c r="M379" s="14" t="s">
        <v>2106</v>
      </c>
      <c r="N379" s="14">
        <v>5</v>
      </c>
      <c r="O379" s="14" t="s">
        <v>105</v>
      </c>
      <c r="P379" s="101" t="s">
        <v>104</v>
      </c>
      <c r="Q379" s="84"/>
      <c r="R379" s="85" t="s">
        <v>75</v>
      </c>
      <c r="S379" s="108"/>
      <c r="T379" s="4"/>
      <c r="U379" s="4"/>
      <c r="V379" s="4"/>
      <c r="W379" s="4"/>
      <c r="X379" s="109"/>
      <c r="Y379" s="104"/>
      <c r="Z379" s="3"/>
      <c r="AA379" s="3"/>
      <c r="AB379" s="3"/>
      <c r="AC379" s="11">
        <v>315085</v>
      </c>
    </row>
    <row r="380" spans="1:29" ht="236.15" x14ac:dyDescent="0.4">
      <c r="A380" s="17" t="s">
        <v>2105</v>
      </c>
      <c r="B380" s="14" t="s">
        <v>2104</v>
      </c>
      <c r="C380" s="14" t="s">
        <v>2103</v>
      </c>
      <c r="D380" s="14" t="s">
        <v>26</v>
      </c>
      <c r="E380" s="16" t="s">
        <v>18</v>
      </c>
      <c r="F380" s="75" t="str">
        <f t="shared" si="8"/>
        <v>||||||||||||||||||||||||||||||</v>
      </c>
      <c r="G380" s="65">
        <v>91.93</v>
      </c>
      <c r="H380" s="50">
        <v>0</v>
      </c>
      <c r="I380" s="15" t="s">
        <v>1983</v>
      </c>
      <c r="J380" s="14" t="s">
        <v>2102</v>
      </c>
      <c r="K380" s="14" t="s">
        <v>2101</v>
      </c>
      <c r="L380" s="14" t="s">
        <v>353</v>
      </c>
      <c r="M380" s="14" t="s">
        <v>2100</v>
      </c>
      <c r="N380" s="14">
        <v>7</v>
      </c>
      <c r="O380" s="14" t="s">
        <v>14</v>
      </c>
      <c r="P380" s="15"/>
      <c r="Q380" s="84" t="s">
        <v>1</v>
      </c>
      <c r="R380" s="85" t="s">
        <v>2099</v>
      </c>
      <c r="S380" s="108" t="s">
        <v>92</v>
      </c>
      <c r="T380" s="4"/>
      <c r="U380" s="4" t="s">
        <v>1</v>
      </c>
      <c r="V380" s="4"/>
      <c r="W380" s="4" t="s">
        <v>13</v>
      </c>
      <c r="X380" s="109" t="s">
        <v>255</v>
      </c>
      <c r="Y380" s="104" t="s">
        <v>2014</v>
      </c>
      <c r="Z380" s="3"/>
      <c r="AA380" s="3"/>
      <c r="AB380" s="3"/>
      <c r="AC380" s="11">
        <v>312431</v>
      </c>
    </row>
    <row r="381" spans="1:29" ht="87" x14ac:dyDescent="0.4">
      <c r="A381" s="17" t="s">
        <v>2098</v>
      </c>
      <c r="B381" s="14" t="s">
        <v>312</v>
      </c>
      <c r="C381" s="14" t="s">
        <v>2097</v>
      </c>
      <c r="D381" s="14" t="s">
        <v>99</v>
      </c>
      <c r="E381" s="16" t="s">
        <v>8</v>
      </c>
      <c r="F381" s="75" t="str">
        <f t="shared" si="8"/>
        <v>||||||||||||||||</v>
      </c>
      <c r="G381" s="65">
        <v>48.57</v>
      </c>
      <c r="H381" s="50">
        <v>1</v>
      </c>
      <c r="I381" s="15" t="s">
        <v>1983</v>
      </c>
      <c r="J381" s="14" t="s">
        <v>2096</v>
      </c>
      <c r="K381" s="14" t="s">
        <v>2095</v>
      </c>
      <c r="L381" s="14" t="s">
        <v>31</v>
      </c>
      <c r="M381" s="14" t="s">
        <v>365</v>
      </c>
      <c r="N381" s="14">
        <v>1</v>
      </c>
      <c r="O381" s="14" t="s">
        <v>105</v>
      </c>
      <c r="P381" s="101" t="s">
        <v>104</v>
      </c>
      <c r="Q381" s="84" t="s">
        <v>1</v>
      </c>
      <c r="R381" s="85"/>
      <c r="S381" s="108" t="s">
        <v>92</v>
      </c>
      <c r="T381" s="4"/>
      <c r="U381" s="4"/>
      <c r="V381" s="4"/>
      <c r="W381" s="4"/>
      <c r="X381" s="109"/>
      <c r="Y381" s="104"/>
      <c r="Z381" s="3"/>
      <c r="AA381" s="3"/>
      <c r="AB381" s="3"/>
      <c r="AC381" s="11">
        <v>311795</v>
      </c>
    </row>
    <row r="382" spans="1:29" ht="124.3" x14ac:dyDescent="0.4">
      <c r="A382" s="17" t="s">
        <v>2094</v>
      </c>
      <c r="B382" s="14" t="s">
        <v>2093</v>
      </c>
      <c r="C382" s="14" t="s">
        <v>2092</v>
      </c>
      <c r="D382" s="14" t="s">
        <v>99</v>
      </c>
      <c r="E382" s="16" t="s">
        <v>98</v>
      </c>
      <c r="F382" s="75" t="str">
        <f t="shared" ref="F382:F408" si="9">REPT("|",G382/3)</f>
        <v>|||||||||||||||||||||</v>
      </c>
      <c r="G382" s="65">
        <v>64.599999999999994</v>
      </c>
      <c r="H382" s="50">
        <v>0</v>
      </c>
      <c r="I382" s="15" t="s">
        <v>1983</v>
      </c>
      <c r="J382" s="14" t="s">
        <v>2091</v>
      </c>
      <c r="K382" s="14" t="s">
        <v>2090</v>
      </c>
      <c r="L382" s="14" t="s">
        <v>1583</v>
      </c>
      <c r="M382" s="14" t="s">
        <v>2089</v>
      </c>
      <c r="N382" s="14">
        <v>8</v>
      </c>
      <c r="O382" s="14" t="s">
        <v>14</v>
      </c>
      <c r="P382" s="15"/>
      <c r="Q382" s="84"/>
      <c r="R382" s="85"/>
      <c r="S382" s="108"/>
      <c r="T382" s="4"/>
      <c r="U382" s="4"/>
      <c r="V382" s="4"/>
      <c r="W382" s="4"/>
      <c r="X382" s="109"/>
      <c r="Y382" s="104"/>
      <c r="Z382" s="3"/>
      <c r="AA382" s="3" t="s">
        <v>103</v>
      </c>
      <c r="AB382" s="3"/>
      <c r="AC382" s="11">
        <v>306719</v>
      </c>
    </row>
    <row r="383" spans="1:29" ht="111.9" x14ac:dyDescent="0.4">
      <c r="A383" s="17" t="s">
        <v>2088</v>
      </c>
      <c r="B383" s="14" t="s">
        <v>2087</v>
      </c>
      <c r="C383" s="14" t="s">
        <v>294</v>
      </c>
      <c r="D383" s="14" t="s">
        <v>166</v>
      </c>
      <c r="E383" s="16" t="s">
        <v>18</v>
      </c>
      <c r="F383" s="75" t="str">
        <f t="shared" si="9"/>
        <v>||||||||||||||||||||||||||</v>
      </c>
      <c r="G383" s="65">
        <v>79.17</v>
      </c>
      <c r="H383" s="50">
        <v>0</v>
      </c>
      <c r="I383" s="15" t="s">
        <v>1983</v>
      </c>
      <c r="J383" s="14" t="s">
        <v>2086</v>
      </c>
      <c r="K383" s="14" t="s">
        <v>2085</v>
      </c>
      <c r="L383" s="14" t="s">
        <v>371</v>
      </c>
      <c r="M383" s="14" t="s">
        <v>2084</v>
      </c>
      <c r="N383" s="14">
        <v>31</v>
      </c>
      <c r="O383" s="14" t="s">
        <v>14</v>
      </c>
      <c r="P383" s="15"/>
      <c r="Q383" s="84" t="s">
        <v>1</v>
      </c>
      <c r="R383" s="85"/>
      <c r="S383" s="108" t="s">
        <v>92</v>
      </c>
      <c r="T383" s="4"/>
      <c r="U383" s="4"/>
      <c r="V383" s="4"/>
      <c r="W383" s="4" t="s">
        <v>13</v>
      </c>
      <c r="X383" s="109"/>
      <c r="Y383" s="104" t="s">
        <v>2014</v>
      </c>
      <c r="Z383" s="3"/>
      <c r="AA383" s="3"/>
      <c r="AB383" s="3"/>
      <c r="AC383" s="11">
        <v>303089</v>
      </c>
    </row>
    <row r="384" spans="1:29" ht="111.9" x14ac:dyDescent="0.4">
      <c r="A384" s="17" t="s">
        <v>2083</v>
      </c>
      <c r="B384" s="14" t="s">
        <v>197</v>
      </c>
      <c r="C384" s="14" t="s">
        <v>2082</v>
      </c>
      <c r="D384" s="14" t="s">
        <v>99</v>
      </c>
      <c r="E384" s="16" t="s">
        <v>8</v>
      </c>
      <c r="F384" s="75" t="str">
        <f t="shared" si="9"/>
        <v>|||||||||||||||||||||||||</v>
      </c>
      <c r="G384" s="65">
        <v>76.23</v>
      </c>
      <c r="H384" s="50">
        <v>1</v>
      </c>
      <c r="I384" s="15" t="s">
        <v>1983</v>
      </c>
      <c r="J384" s="14" t="s">
        <v>2081</v>
      </c>
      <c r="K384" s="14" t="s">
        <v>1919</v>
      </c>
      <c r="L384" s="14" t="s">
        <v>16</v>
      </c>
      <c r="M384" s="14" t="s">
        <v>15</v>
      </c>
      <c r="N384" s="14">
        <v>1</v>
      </c>
      <c r="O384" s="14" t="s">
        <v>14</v>
      </c>
      <c r="P384" s="15"/>
      <c r="Q384" s="84" t="s">
        <v>1</v>
      </c>
      <c r="R384" s="85"/>
      <c r="S384" s="108"/>
      <c r="T384" s="4"/>
      <c r="U384" s="4" t="s">
        <v>1</v>
      </c>
      <c r="V384" s="4"/>
      <c r="W384" s="4"/>
      <c r="X384" s="109"/>
      <c r="Y384" s="104"/>
      <c r="Z384" s="3"/>
      <c r="AA384" s="3"/>
      <c r="AB384" s="3"/>
      <c r="AC384" s="11">
        <v>301779</v>
      </c>
    </row>
    <row r="385" spans="1:29" ht="111.9" x14ac:dyDescent="0.4">
      <c r="A385" s="17" t="s">
        <v>2080</v>
      </c>
      <c r="B385" s="14" t="s">
        <v>128</v>
      </c>
      <c r="C385" s="14" t="s">
        <v>2079</v>
      </c>
      <c r="D385" s="14" t="s">
        <v>111</v>
      </c>
      <c r="E385" s="16" t="s">
        <v>8</v>
      </c>
      <c r="F385" s="75" t="str">
        <f t="shared" si="9"/>
        <v>|||||||||||</v>
      </c>
      <c r="G385" s="65">
        <v>34.93</v>
      </c>
      <c r="H385" s="50">
        <v>1</v>
      </c>
      <c r="I385" s="15" t="s">
        <v>1983</v>
      </c>
      <c r="J385" s="14" t="s">
        <v>2078</v>
      </c>
      <c r="K385" s="14" t="s">
        <v>2077</v>
      </c>
      <c r="L385" s="14" t="s">
        <v>94</v>
      </c>
      <c r="M385" s="14" t="s">
        <v>2076</v>
      </c>
      <c r="N385" s="14">
        <v>32</v>
      </c>
      <c r="O385" s="14" t="s">
        <v>629</v>
      </c>
      <c r="P385" s="101" t="s">
        <v>104</v>
      </c>
      <c r="Q385" s="84" t="s">
        <v>1</v>
      </c>
      <c r="R385" s="85"/>
      <c r="S385" s="108"/>
      <c r="T385" s="4"/>
      <c r="U385" s="4"/>
      <c r="V385" s="4"/>
      <c r="W385" s="4" t="s">
        <v>13</v>
      </c>
      <c r="X385" s="109"/>
      <c r="Y385" s="104"/>
      <c r="Z385" s="3"/>
      <c r="AA385" s="3"/>
      <c r="AB385" s="3"/>
      <c r="AC385" s="11">
        <v>298046</v>
      </c>
    </row>
    <row r="386" spans="1:29" ht="99.45" x14ac:dyDescent="0.4">
      <c r="A386" s="17" t="s">
        <v>2075</v>
      </c>
      <c r="B386" s="14" t="s">
        <v>1942</v>
      </c>
      <c r="C386" s="14" t="s">
        <v>2074</v>
      </c>
      <c r="D386" s="14" t="s">
        <v>99</v>
      </c>
      <c r="E386" s="16" t="s">
        <v>8</v>
      </c>
      <c r="F386" s="75" t="str">
        <f t="shared" si="9"/>
        <v>||||||||||||||||||||</v>
      </c>
      <c r="G386" s="65">
        <v>60.83</v>
      </c>
      <c r="H386" s="50">
        <v>1</v>
      </c>
      <c r="I386" s="15" t="s">
        <v>1983</v>
      </c>
      <c r="J386" s="14" t="s">
        <v>2073</v>
      </c>
      <c r="K386" s="14" t="s">
        <v>2072</v>
      </c>
      <c r="L386" s="14" t="s">
        <v>4</v>
      </c>
      <c r="M386" s="14" t="s">
        <v>2071</v>
      </c>
      <c r="N386" s="14">
        <v>4</v>
      </c>
      <c r="O386" s="14" t="s">
        <v>105</v>
      </c>
      <c r="P386" s="101" t="s">
        <v>104</v>
      </c>
      <c r="Q386" s="84"/>
      <c r="R386" s="85"/>
      <c r="S386" s="108"/>
      <c r="T386" s="4"/>
      <c r="U386" s="4"/>
      <c r="V386" s="4"/>
      <c r="W386" s="4" t="s">
        <v>13</v>
      </c>
      <c r="X386" s="109"/>
      <c r="Y386" s="104"/>
      <c r="Z386" s="3"/>
      <c r="AA386" s="3"/>
      <c r="AB386" s="3"/>
      <c r="AC386" s="11">
        <v>297584</v>
      </c>
    </row>
    <row r="387" spans="1:29" ht="87" x14ac:dyDescent="0.4">
      <c r="A387" s="17" t="s">
        <v>2070</v>
      </c>
      <c r="B387" s="14" t="s">
        <v>2069</v>
      </c>
      <c r="C387" s="14" t="s">
        <v>2068</v>
      </c>
      <c r="D387" s="14" t="s">
        <v>111</v>
      </c>
      <c r="E387" s="16" t="s">
        <v>8</v>
      </c>
      <c r="F387" s="75" t="str">
        <f t="shared" si="9"/>
        <v>|||||||||||</v>
      </c>
      <c r="G387" s="65">
        <v>34.76</v>
      </c>
      <c r="H387" s="50">
        <v>1</v>
      </c>
      <c r="I387" s="15" t="s">
        <v>1983</v>
      </c>
      <c r="J387" s="14" t="s">
        <v>2067</v>
      </c>
      <c r="K387" s="14" t="s">
        <v>256</v>
      </c>
      <c r="L387" s="14" t="s">
        <v>107</v>
      </c>
      <c r="M387" s="14" t="s">
        <v>2066</v>
      </c>
      <c r="N387" s="14">
        <v>25</v>
      </c>
      <c r="O387" s="14" t="s">
        <v>105</v>
      </c>
      <c r="P387" s="101" t="s">
        <v>104</v>
      </c>
      <c r="Q387" s="84"/>
      <c r="R387" s="85"/>
      <c r="S387" s="108"/>
      <c r="T387" s="4"/>
      <c r="U387" s="4"/>
      <c r="V387" s="4"/>
      <c r="W387" s="4"/>
      <c r="X387" s="109"/>
      <c r="Y387" s="104"/>
      <c r="Z387" s="3"/>
      <c r="AA387" s="3"/>
      <c r="AB387" s="3"/>
      <c r="AC387" s="11">
        <v>295866</v>
      </c>
    </row>
    <row r="388" spans="1:29" ht="111.9" x14ac:dyDescent="0.4">
      <c r="A388" s="17" t="s">
        <v>2065</v>
      </c>
      <c r="B388" s="14" t="s">
        <v>1105</v>
      </c>
      <c r="C388" s="14" t="s">
        <v>1313</v>
      </c>
      <c r="D388" s="14" t="s">
        <v>111</v>
      </c>
      <c r="E388" s="16" t="s">
        <v>8</v>
      </c>
      <c r="F388" s="75" t="str">
        <f t="shared" si="9"/>
        <v>||||||||||||||||||</v>
      </c>
      <c r="G388" s="65">
        <v>55.83</v>
      </c>
      <c r="H388" s="50">
        <v>1</v>
      </c>
      <c r="I388" s="15" t="s">
        <v>1983</v>
      </c>
      <c r="J388" s="14" t="s">
        <v>2064</v>
      </c>
      <c r="K388" s="14" t="s">
        <v>2063</v>
      </c>
      <c r="L388" s="14" t="s">
        <v>2062</v>
      </c>
      <c r="M388" s="14" t="s">
        <v>2061</v>
      </c>
      <c r="N388" s="14">
        <v>19</v>
      </c>
      <c r="O388" s="14" t="s">
        <v>105</v>
      </c>
      <c r="P388" s="101" t="s">
        <v>104</v>
      </c>
      <c r="Q388" s="84" t="s">
        <v>1</v>
      </c>
      <c r="R388" s="85"/>
      <c r="S388" s="108" t="s">
        <v>92</v>
      </c>
      <c r="T388" s="4"/>
      <c r="U388" s="4" t="s">
        <v>1</v>
      </c>
      <c r="V388" s="4"/>
      <c r="W388" s="4"/>
      <c r="X388" s="109"/>
      <c r="Y388" s="104"/>
      <c r="Z388" s="3"/>
      <c r="AA388" s="3"/>
      <c r="AB388" s="3"/>
      <c r="AC388" s="11">
        <v>292865</v>
      </c>
    </row>
    <row r="389" spans="1:29" ht="62.15" x14ac:dyDescent="0.4">
      <c r="A389" s="17" t="s">
        <v>2060</v>
      </c>
      <c r="B389" s="14" t="s">
        <v>197</v>
      </c>
      <c r="C389" s="14" t="s">
        <v>247</v>
      </c>
      <c r="D389" s="14" t="s">
        <v>204</v>
      </c>
      <c r="E389" s="16" t="s">
        <v>8</v>
      </c>
      <c r="F389" s="75" t="str">
        <f t="shared" si="9"/>
        <v>|||||||||||||||||||||</v>
      </c>
      <c r="G389" s="65">
        <v>64.2</v>
      </c>
      <c r="H389" s="50">
        <v>1</v>
      </c>
      <c r="I389" s="15" t="s">
        <v>1983</v>
      </c>
      <c r="J389" s="14" t="s">
        <v>2059</v>
      </c>
      <c r="K389" s="14" t="s">
        <v>192</v>
      </c>
      <c r="L389" s="14" t="s">
        <v>4</v>
      </c>
      <c r="M389" s="14" t="s">
        <v>2058</v>
      </c>
      <c r="N389" s="14">
        <v>3</v>
      </c>
      <c r="O389" s="14" t="s">
        <v>105</v>
      </c>
      <c r="P389" s="101" t="s">
        <v>104</v>
      </c>
      <c r="Q389" s="84" t="s">
        <v>1</v>
      </c>
      <c r="R389" s="85"/>
      <c r="S389" s="108"/>
      <c r="T389" s="4"/>
      <c r="U389" s="4"/>
      <c r="V389" s="4"/>
      <c r="W389" s="4"/>
      <c r="X389" s="109"/>
      <c r="Y389" s="104"/>
      <c r="Z389" s="3"/>
      <c r="AA389" s="3"/>
      <c r="AB389" s="3"/>
      <c r="AC389" s="11">
        <v>287148</v>
      </c>
    </row>
    <row r="390" spans="1:29" ht="74.599999999999994" x14ac:dyDescent="0.4">
      <c r="A390" s="17" t="s">
        <v>2057</v>
      </c>
      <c r="B390" s="14" t="s">
        <v>1276</v>
      </c>
      <c r="C390" s="14" t="s">
        <v>374</v>
      </c>
      <c r="D390" s="14" t="s">
        <v>111</v>
      </c>
      <c r="E390" s="16" t="s">
        <v>8</v>
      </c>
      <c r="F390" s="75" t="str">
        <f t="shared" si="9"/>
        <v>|||||||</v>
      </c>
      <c r="G390" s="65">
        <v>21.8</v>
      </c>
      <c r="H390" s="50">
        <v>1</v>
      </c>
      <c r="I390" s="15" t="s">
        <v>1983</v>
      </c>
      <c r="J390" s="14" t="s">
        <v>2056</v>
      </c>
      <c r="K390" s="14" t="s">
        <v>2055</v>
      </c>
      <c r="L390" s="14" t="s">
        <v>446</v>
      </c>
      <c r="M390" s="14" t="s">
        <v>2054</v>
      </c>
      <c r="N390" s="14">
        <v>17</v>
      </c>
      <c r="O390" s="14" t="s">
        <v>105</v>
      </c>
      <c r="P390" s="101" t="s">
        <v>104</v>
      </c>
      <c r="Q390" s="84" t="s">
        <v>1</v>
      </c>
      <c r="R390" s="85"/>
      <c r="S390" s="108" t="s">
        <v>92</v>
      </c>
      <c r="T390" s="4"/>
      <c r="U390" s="4"/>
      <c r="V390" s="4"/>
      <c r="W390" s="4"/>
      <c r="X390" s="109"/>
      <c r="Y390" s="104"/>
      <c r="Z390" s="3"/>
      <c r="AA390" s="3" t="s">
        <v>103</v>
      </c>
      <c r="AB390" s="3"/>
      <c r="AC390" s="11">
        <v>279066</v>
      </c>
    </row>
    <row r="391" spans="1:29" ht="161.6" x14ac:dyDescent="0.4">
      <c r="A391" s="17" t="s">
        <v>2053</v>
      </c>
      <c r="B391" s="14" t="s">
        <v>1054</v>
      </c>
      <c r="C391" s="14" t="s">
        <v>2052</v>
      </c>
      <c r="D391" s="14" t="s">
        <v>99</v>
      </c>
      <c r="E391" s="16" t="s">
        <v>8</v>
      </c>
      <c r="F391" s="75" t="str">
        <f t="shared" si="9"/>
        <v>||||||||||||||</v>
      </c>
      <c r="G391" s="65">
        <v>44.53</v>
      </c>
      <c r="H391" s="50">
        <v>1</v>
      </c>
      <c r="I391" s="15" t="s">
        <v>1983</v>
      </c>
      <c r="J391" s="14" t="s">
        <v>2051</v>
      </c>
      <c r="K391" s="14" t="s">
        <v>2050</v>
      </c>
      <c r="L391" s="14" t="s">
        <v>1687</v>
      </c>
      <c r="M391" s="14" t="s">
        <v>2049</v>
      </c>
      <c r="N391" s="14">
        <v>15</v>
      </c>
      <c r="O391" s="14" t="s">
        <v>105</v>
      </c>
      <c r="P391" s="101" t="s">
        <v>104</v>
      </c>
      <c r="Q391" s="84"/>
      <c r="R391" s="85"/>
      <c r="S391" s="108"/>
      <c r="T391" s="4"/>
      <c r="U391" s="4"/>
      <c r="V391" s="4"/>
      <c r="W391" s="4"/>
      <c r="X391" s="109"/>
      <c r="Y391" s="104"/>
      <c r="Z391" s="3"/>
      <c r="AA391" s="3" t="s">
        <v>103</v>
      </c>
      <c r="AB391" s="3"/>
      <c r="AC391" s="11">
        <v>276175</v>
      </c>
    </row>
    <row r="392" spans="1:29" ht="124.3" x14ac:dyDescent="0.4">
      <c r="A392" s="17" t="s">
        <v>2048</v>
      </c>
      <c r="B392" s="14" t="s">
        <v>285</v>
      </c>
      <c r="C392" s="14" t="s">
        <v>284</v>
      </c>
      <c r="D392" s="14" t="s">
        <v>111</v>
      </c>
      <c r="E392" s="16" t="s">
        <v>8</v>
      </c>
      <c r="F392" s="75" t="str">
        <f t="shared" si="9"/>
        <v>||||||||||||</v>
      </c>
      <c r="G392" s="65">
        <v>38.6</v>
      </c>
      <c r="H392" s="50">
        <v>1</v>
      </c>
      <c r="I392" s="15" t="s">
        <v>1983</v>
      </c>
      <c r="J392" s="14" t="s">
        <v>2047</v>
      </c>
      <c r="K392" s="14" t="s">
        <v>1809</v>
      </c>
      <c r="L392" s="14" t="s">
        <v>1488</v>
      </c>
      <c r="M392" s="14" t="s">
        <v>2046</v>
      </c>
      <c r="N392" s="14">
        <v>35</v>
      </c>
      <c r="O392" s="14" t="s">
        <v>105</v>
      </c>
      <c r="P392" s="101" t="s">
        <v>104</v>
      </c>
      <c r="Q392" s="84" t="s">
        <v>1</v>
      </c>
      <c r="R392" s="85"/>
      <c r="S392" s="108" t="s">
        <v>92</v>
      </c>
      <c r="T392" s="4"/>
      <c r="U392" s="4"/>
      <c r="V392" s="4"/>
      <c r="W392" s="4"/>
      <c r="X392" s="109"/>
      <c r="Y392" s="104"/>
      <c r="Z392" s="3"/>
      <c r="AA392" s="3"/>
      <c r="AB392" s="3"/>
      <c r="AC392" s="11">
        <v>271492</v>
      </c>
    </row>
    <row r="393" spans="1:29" ht="99.45" x14ac:dyDescent="0.4">
      <c r="A393" s="17" t="s">
        <v>2045</v>
      </c>
      <c r="B393" s="14" t="s">
        <v>2044</v>
      </c>
      <c r="C393" s="14" t="s">
        <v>2043</v>
      </c>
      <c r="D393" s="14" t="s">
        <v>111</v>
      </c>
      <c r="E393" s="16" t="s">
        <v>8</v>
      </c>
      <c r="F393" s="75" t="str">
        <f t="shared" si="9"/>
        <v>||||||||||||||||||||||||</v>
      </c>
      <c r="G393" s="65">
        <v>73.13</v>
      </c>
      <c r="H393" s="50">
        <v>1</v>
      </c>
      <c r="I393" s="15" t="s">
        <v>1983</v>
      </c>
      <c r="J393" s="14" t="s">
        <v>2042</v>
      </c>
      <c r="K393" s="14" t="s">
        <v>2041</v>
      </c>
      <c r="L393" s="14" t="s">
        <v>339</v>
      </c>
      <c r="M393" s="14" t="s">
        <v>2040</v>
      </c>
      <c r="N393" s="14">
        <v>18</v>
      </c>
      <c r="O393" s="14" t="s">
        <v>105</v>
      </c>
      <c r="P393" s="101" t="s">
        <v>104</v>
      </c>
      <c r="Q393" s="84"/>
      <c r="R393" s="85"/>
      <c r="S393" s="108" t="s">
        <v>92</v>
      </c>
      <c r="T393" s="4"/>
      <c r="U393" s="4"/>
      <c r="V393" s="4"/>
      <c r="W393" s="4"/>
      <c r="X393" s="109"/>
      <c r="Y393" s="104"/>
      <c r="Z393" s="3"/>
      <c r="AA393" s="3" t="s">
        <v>103</v>
      </c>
      <c r="AB393" s="3"/>
      <c r="AC393" s="11">
        <v>269945</v>
      </c>
    </row>
    <row r="394" spans="1:29" ht="87" x14ac:dyDescent="0.4">
      <c r="A394" s="17" t="s">
        <v>2039</v>
      </c>
      <c r="B394" s="14" t="s">
        <v>1276</v>
      </c>
      <c r="C394" s="14" t="s">
        <v>374</v>
      </c>
      <c r="D394" s="14" t="s">
        <v>111</v>
      </c>
      <c r="E394" s="16" t="s">
        <v>8</v>
      </c>
      <c r="F394" s="75" t="str">
        <f t="shared" si="9"/>
        <v>|||||||</v>
      </c>
      <c r="G394" s="65">
        <v>21.77</v>
      </c>
      <c r="H394" s="50">
        <v>1</v>
      </c>
      <c r="I394" s="15" t="s">
        <v>1983</v>
      </c>
      <c r="J394" s="14" t="s">
        <v>2038</v>
      </c>
      <c r="K394" s="14" t="s">
        <v>2037</v>
      </c>
      <c r="L394" s="14" t="s">
        <v>353</v>
      </c>
      <c r="M394" s="14" t="s">
        <v>2036</v>
      </c>
      <c r="N394" s="14">
        <v>16</v>
      </c>
      <c r="O394" s="14" t="s">
        <v>629</v>
      </c>
      <c r="P394" s="101" t="s">
        <v>104</v>
      </c>
      <c r="Q394" s="84" t="s">
        <v>1</v>
      </c>
      <c r="R394" s="85"/>
      <c r="S394" s="108" t="s">
        <v>92</v>
      </c>
      <c r="T394" s="4"/>
      <c r="U394" s="4"/>
      <c r="V394" s="4"/>
      <c r="W394" s="4"/>
      <c r="X394" s="109"/>
      <c r="Y394" s="104"/>
      <c r="Z394" s="3"/>
      <c r="AA394" s="3"/>
      <c r="AB394" s="3"/>
      <c r="AC394" s="11">
        <v>266379</v>
      </c>
    </row>
    <row r="395" spans="1:29" ht="111.9" x14ac:dyDescent="0.4">
      <c r="A395" s="17" t="s">
        <v>2035</v>
      </c>
      <c r="B395" s="14" t="s">
        <v>285</v>
      </c>
      <c r="C395" s="14" t="s">
        <v>2024</v>
      </c>
      <c r="D395" s="14" t="s">
        <v>111</v>
      </c>
      <c r="E395" s="16" t="s">
        <v>8</v>
      </c>
      <c r="F395" s="75" t="str">
        <f t="shared" si="9"/>
        <v>||||||||||||||||||||</v>
      </c>
      <c r="G395" s="65">
        <v>62.7</v>
      </c>
      <c r="H395" s="50">
        <v>1</v>
      </c>
      <c r="I395" s="15" t="s">
        <v>1983</v>
      </c>
      <c r="J395" s="14" t="s">
        <v>2034</v>
      </c>
      <c r="K395" s="14" t="s">
        <v>2033</v>
      </c>
      <c r="L395" s="14" t="s">
        <v>1083</v>
      </c>
      <c r="M395" s="14" t="s">
        <v>2032</v>
      </c>
      <c r="N395" s="14">
        <v>22</v>
      </c>
      <c r="O395" s="14" t="s">
        <v>105</v>
      </c>
      <c r="P395" s="101" t="s">
        <v>104</v>
      </c>
      <c r="Q395" s="84"/>
      <c r="R395" s="85"/>
      <c r="S395" s="108"/>
      <c r="T395" s="4"/>
      <c r="U395" s="4"/>
      <c r="V395" s="4"/>
      <c r="W395" s="4"/>
      <c r="X395" s="109"/>
      <c r="Y395" s="104"/>
      <c r="Z395" s="3"/>
      <c r="AA395" s="3"/>
      <c r="AB395" s="3"/>
      <c r="AC395" s="11">
        <v>260812</v>
      </c>
    </row>
    <row r="396" spans="1:29" ht="124.3" x14ac:dyDescent="0.4">
      <c r="A396" s="17" t="s">
        <v>2031</v>
      </c>
      <c r="B396" s="14" t="s">
        <v>285</v>
      </c>
      <c r="C396" s="14" t="s">
        <v>284</v>
      </c>
      <c r="D396" s="14" t="s">
        <v>111</v>
      </c>
      <c r="E396" s="16" t="s">
        <v>8</v>
      </c>
      <c r="F396" s="75" t="str">
        <f t="shared" si="9"/>
        <v>|||||||||||||||</v>
      </c>
      <c r="G396" s="65">
        <v>47.4</v>
      </c>
      <c r="H396" s="50">
        <v>0</v>
      </c>
      <c r="I396" s="15" t="s">
        <v>1983</v>
      </c>
      <c r="J396" s="14" t="s">
        <v>2030</v>
      </c>
      <c r="K396" s="14" t="s">
        <v>1809</v>
      </c>
      <c r="L396" s="14" t="s">
        <v>1270</v>
      </c>
      <c r="M396" s="14" t="s">
        <v>2029</v>
      </c>
      <c r="N396" s="14">
        <v>24</v>
      </c>
      <c r="O396" s="14" t="s">
        <v>105</v>
      </c>
      <c r="P396" s="101" t="s">
        <v>104</v>
      </c>
      <c r="Q396" s="84" t="s">
        <v>1</v>
      </c>
      <c r="R396" s="85"/>
      <c r="S396" s="108"/>
      <c r="T396" s="4"/>
      <c r="U396" s="4"/>
      <c r="V396" s="4"/>
      <c r="W396" s="4" t="s">
        <v>13</v>
      </c>
      <c r="X396" s="109"/>
      <c r="Y396" s="104"/>
      <c r="Z396" s="3"/>
      <c r="AA396" s="3"/>
      <c r="AB396" s="3"/>
      <c r="AC396" s="11">
        <v>254981</v>
      </c>
    </row>
    <row r="397" spans="1:29" ht="111.9" x14ac:dyDescent="0.4">
      <c r="A397" s="17" t="s">
        <v>2028</v>
      </c>
      <c r="B397" s="14" t="s">
        <v>285</v>
      </c>
      <c r="C397" s="14" t="s">
        <v>294</v>
      </c>
      <c r="D397" s="14" t="s">
        <v>111</v>
      </c>
      <c r="E397" s="16" t="s">
        <v>8</v>
      </c>
      <c r="F397" s="75" t="str">
        <f t="shared" si="9"/>
        <v>||||||||||||</v>
      </c>
      <c r="G397" s="65">
        <v>37.43</v>
      </c>
      <c r="H397" s="50">
        <v>1</v>
      </c>
      <c r="I397" s="15" t="s">
        <v>1983</v>
      </c>
      <c r="J397" s="14" t="s">
        <v>2027</v>
      </c>
      <c r="K397" s="14" t="s">
        <v>1809</v>
      </c>
      <c r="L397" s="14" t="s">
        <v>1583</v>
      </c>
      <c r="M397" s="14" t="s">
        <v>2026</v>
      </c>
      <c r="N397" s="14">
        <v>8</v>
      </c>
      <c r="O397" s="14" t="s">
        <v>105</v>
      </c>
      <c r="P397" s="101" t="s">
        <v>104</v>
      </c>
      <c r="Q397" s="84" t="s">
        <v>1</v>
      </c>
      <c r="R397" s="85"/>
      <c r="S397" s="108" t="s">
        <v>92</v>
      </c>
      <c r="T397" s="4"/>
      <c r="U397" s="4"/>
      <c r="V397" s="4"/>
      <c r="W397" s="4"/>
      <c r="X397" s="109"/>
      <c r="Y397" s="104"/>
      <c r="Z397" s="3"/>
      <c r="AA397" s="3" t="s">
        <v>103</v>
      </c>
      <c r="AB397" s="3"/>
      <c r="AC397" s="11">
        <v>252607</v>
      </c>
    </row>
    <row r="398" spans="1:29" ht="136.75" x14ac:dyDescent="0.4">
      <c r="A398" s="17" t="s">
        <v>2025</v>
      </c>
      <c r="B398" s="14" t="s">
        <v>285</v>
      </c>
      <c r="C398" s="14" t="s">
        <v>2024</v>
      </c>
      <c r="D398" s="14" t="s">
        <v>111</v>
      </c>
      <c r="E398" s="16" t="s">
        <v>8</v>
      </c>
      <c r="F398" s="75" t="str">
        <f t="shared" si="9"/>
        <v>|||||||||||||</v>
      </c>
      <c r="G398" s="65">
        <v>39.729999999999997</v>
      </c>
      <c r="H398" s="50">
        <v>1</v>
      </c>
      <c r="I398" s="15" t="s">
        <v>1983</v>
      </c>
      <c r="J398" s="14" t="s">
        <v>2023</v>
      </c>
      <c r="K398" s="14" t="s">
        <v>1809</v>
      </c>
      <c r="L398" s="14" t="s">
        <v>94</v>
      </c>
      <c r="M398" s="14" t="s">
        <v>2022</v>
      </c>
      <c r="N398" s="14">
        <v>26</v>
      </c>
      <c r="O398" s="14" t="s">
        <v>105</v>
      </c>
      <c r="P398" s="101" t="s">
        <v>104</v>
      </c>
      <c r="Q398" s="84" t="s">
        <v>1</v>
      </c>
      <c r="R398" s="85"/>
      <c r="S398" s="108" t="s">
        <v>92</v>
      </c>
      <c r="T398" s="4"/>
      <c r="U398" s="4"/>
      <c r="V398" s="4"/>
      <c r="W398" s="4"/>
      <c r="X398" s="109"/>
      <c r="Y398" s="104"/>
      <c r="Z398" s="3"/>
      <c r="AA398" s="3"/>
      <c r="AB398" s="3"/>
      <c r="AC398" s="11">
        <v>252606</v>
      </c>
    </row>
    <row r="399" spans="1:29" ht="124.3" x14ac:dyDescent="0.4">
      <c r="A399" s="17" t="s">
        <v>2021</v>
      </c>
      <c r="B399" s="14" t="s">
        <v>285</v>
      </c>
      <c r="C399" s="14" t="s">
        <v>284</v>
      </c>
      <c r="D399" s="14" t="s">
        <v>111</v>
      </c>
      <c r="E399" s="16" t="s">
        <v>8</v>
      </c>
      <c r="F399" s="75" t="str">
        <f t="shared" si="9"/>
        <v>|||||||||||</v>
      </c>
      <c r="G399" s="65">
        <v>33.729999999999997</v>
      </c>
      <c r="H399" s="50">
        <v>1</v>
      </c>
      <c r="I399" s="15" t="s">
        <v>1983</v>
      </c>
      <c r="J399" s="14" t="s">
        <v>2020</v>
      </c>
      <c r="K399" s="14" t="s">
        <v>1809</v>
      </c>
      <c r="L399" s="14" t="s">
        <v>94</v>
      </c>
      <c r="M399" s="14" t="s">
        <v>2019</v>
      </c>
      <c r="N399" s="14">
        <v>29</v>
      </c>
      <c r="O399" s="14" t="s">
        <v>105</v>
      </c>
      <c r="P399" s="101" t="s">
        <v>104</v>
      </c>
      <c r="Q399" s="84" t="s">
        <v>1</v>
      </c>
      <c r="R399" s="85"/>
      <c r="S399" s="108" t="s">
        <v>92</v>
      </c>
      <c r="T399" s="4"/>
      <c r="U399" s="4"/>
      <c r="V399" s="4"/>
      <c r="W399" s="4"/>
      <c r="X399" s="109"/>
      <c r="Y399" s="104"/>
      <c r="Z399" s="3"/>
      <c r="AA399" s="3"/>
      <c r="AB399" s="3"/>
      <c r="AC399" s="11">
        <v>252555</v>
      </c>
    </row>
    <row r="400" spans="1:29" ht="74.599999999999994" x14ac:dyDescent="0.4">
      <c r="A400" s="17" t="s">
        <v>2018</v>
      </c>
      <c r="B400" s="14" t="s">
        <v>2017</v>
      </c>
      <c r="C400" s="14" t="s">
        <v>2016</v>
      </c>
      <c r="D400" s="14" t="s">
        <v>99</v>
      </c>
      <c r="E400" s="16" t="s">
        <v>18</v>
      </c>
      <c r="F400" s="75" t="str">
        <f t="shared" si="9"/>
        <v>||||||||||||||||||||||||||||||||</v>
      </c>
      <c r="G400" s="65">
        <v>96</v>
      </c>
      <c r="H400" s="50">
        <v>0</v>
      </c>
      <c r="I400" s="15" t="s">
        <v>1983</v>
      </c>
      <c r="J400" s="14" t="s">
        <v>2015</v>
      </c>
      <c r="K400" s="14" t="s">
        <v>586</v>
      </c>
      <c r="L400" s="14" t="s">
        <v>31</v>
      </c>
      <c r="M400" s="14" t="s">
        <v>1232</v>
      </c>
      <c r="N400" s="14">
        <v>1</v>
      </c>
      <c r="O400" s="14" t="s">
        <v>14</v>
      </c>
      <c r="P400" s="15"/>
      <c r="Q400" s="84" t="s">
        <v>1</v>
      </c>
      <c r="R400" s="85" t="s">
        <v>75</v>
      </c>
      <c r="S400" s="108"/>
      <c r="T400" s="4"/>
      <c r="U400" s="4"/>
      <c r="V400" s="4"/>
      <c r="W400" s="4"/>
      <c r="X400" s="109"/>
      <c r="Y400" s="104" t="s">
        <v>2014</v>
      </c>
      <c r="Z400" s="3"/>
      <c r="AA400" s="3"/>
      <c r="AB400" s="3"/>
      <c r="AC400" s="11">
        <v>222691</v>
      </c>
    </row>
    <row r="401" spans="1:29" ht="261" x14ac:dyDescent="0.4">
      <c r="A401" s="17" t="s">
        <v>2013</v>
      </c>
      <c r="B401" s="14" t="s">
        <v>420</v>
      </c>
      <c r="C401" s="14" t="s">
        <v>2012</v>
      </c>
      <c r="D401" s="14" t="s">
        <v>111</v>
      </c>
      <c r="E401" s="16" t="s">
        <v>8</v>
      </c>
      <c r="F401" s="75" t="str">
        <f t="shared" si="9"/>
        <v>|||||</v>
      </c>
      <c r="G401" s="65">
        <v>16</v>
      </c>
      <c r="H401" s="50">
        <v>1</v>
      </c>
      <c r="I401" s="15" t="s">
        <v>1983</v>
      </c>
      <c r="J401" s="14" t="s">
        <v>2011</v>
      </c>
      <c r="K401" s="14" t="s">
        <v>14</v>
      </c>
      <c r="L401" s="14" t="s">
        <v>16</v>
      </c>
      <c r="M401" s="14" t="s">
        <v>15</v>
      </c>
      <c r="N401" s="14">
        <v>1</v>
      </c>
      <c r="O401" s="14" t="s">
        <v>2</v>
      </c>
      <c r="P401" s="15"/>
      <c r="Q401" s="84"/>
      <c r="R401" s="85"/>
      <c r="S401" s="108"/>
      <c r="T401" s="4"/>
      <c r="U401" s="4"/>
      <c r="V401" s="4"/>
      <c r="W401" s="4"/>
      <c r="X401" s="109"/>
      <c r="Y401" s="104"/>
      <c r="Z401" s="3"/>
      <c r="AA401" s="3"/>
      <c r="AB401" s="3"/>
      <c r="AC401" s="11">
        <v>219411</v>
      </c>
    </row>
    <row r="402" spans="1:29" ht="111.9" x14ac:dyDescent="0.4">
      <c r="A402" s="17" t="s">
        <v>2010</v>
      </c>
      <c r="B402" s="14" t="s">
        <v>1276</v>
      </c>
      <c r="C402" s="14" t="s">
        <v>374</v>
      </c>
      <c r="D402" s="14" t="s">
        <v>111</v>
      </c>
      <c r="E402" s="16" t="s">
        <v>8</v>
      </c>
      <c r="F402" s="75" t="str">
        <f t="shared" si="9"/>
        <v>||||||</v>
      </c>
      <c r="G402" s="65">
        <v>19.670000000000002</v>
      </c>
      <c r="H402" s="50">
        <v>1</v>
      </c>
      <c r="I402" s="15" t="s">
        <v>1983</v>
      </c>
      <c r="J402" s="14" t="s">
        <v>2009</v>
      </c>
      <c r="K402" s="14" t="s">
        <v>2008</v>
      </c>
      <c r="L402" s="14" t="s">
        <v>1083</v>
      </c>
      <c r="M402" s="14" t="s">
        <v>2007</v>
      </c>
      <c r="N402" s="14">
        <v>18</v>
      </c>
      <c r="O402" s="14" t="s">
        <v>629</v>
      </c>
      <c r="P402" s="101" t="s">
        <v>104</v>
      </c>
      <c r="Q402" s="84" t="s">
        <v>1</v>
      </c>
      <c r="R402" s="85"/>
      <c r="S402" s="108"/>
      <c r="T402" s="4"/>
      <c r="U402" s="4"/>
      <c r="V402" s="4"/>
      <c r="W402" s="4"/>
      <c r="X402" s="109"/>
      <c r="Y402" s="104"/>
      <c r="Z402" s="3"/>
      <c r="AA402" s="3" t="s">
        <v>103</v>
      </c>
      <c r="AB402" s="3"/>
      <c r="AC402" s="11">
        <v>208436</v>
      </c>
    </row>
    <row r="403" spans="1:29" ht="111.9" x14ac:dyDescent="0.4">
      <c r="A403" s="17" t="s">
        <v>2006</v>
      </c>
      <c r="B403" s="14" t="s">
        <v>285</v>
      </c>
      <c r="C403" s="14" t="s">
        <v>51</v>
      </c>
      <c r="D403" s="14" t="s">
        <v>99</v>
      </c>
      <c r="E403" s="16" t="s">
        <v>8</v>
      </c>
      <c r="F403" s="75" t="str">
        <f t="shared" si="9"/>
        <v>|||||</v>
      </c>
      <c r="G403" s="65">
        <v>16.2</v>
      </c>
      <c r="H403" s="50">
        <v>1</v>
      </c>
      <c r="I403" s="15" t="s">
        <v>1983</v>
      </c>
      <c r="J403" s="14" t="s">
        <v>2005</v>
      </c>
      <c r="K403" s="14" t="s">
        <v>2004</v>
      </c>
      <c r="L403" s="14" t="s">
        <v>1083</v>
      </c>
      <c r="M403" s="14" t="s">
        <v>2003</v>
      </c>
      <c r="N403" s="14">
        <v>19</v>
      </c>
      <c r="O403" s="14" t="s">
        <v>105</v>
      </c>
      <c r="P403" s="101" t="s">
        <v>104</v>
      </c>
      <c r="Q403" s="84" t="s">
        <v>1</v>
      </c>
      <c r="R403" s="85"/>
      <c r="S403" s="108"/>
      <c r="T403" s="4"/>
      <c r="U403" s="4"/>
      <c r="V403" s="4"/>
      <c r="W403" s="4"/>
      <c r="X403" s="109"/>
      <c r="Y403" s="104"/>
      <c r="Z403" s="3"/>
      <c r="AA403" s="3" t="s">
        <v>103</v>
      </c>
      <c r="AB403" s="3"/>
      <c r="AC403" s="11">
        <v>199258</v>
      </c>
    </row>
    <row r="404" spans="1:29" ht="149.15" x14ac:dyDescent="0.4">
      <c r="A404" s="17" t="s">
        <v>2002</v>
      </c>
      <c r="B404" s="14" t="s">
        <v>1054</v>
      </c>
      <c r="C404" s="14" t="s">
        <v>2001</v>
      </c>
      <c r="D404" s="14" t="s">
        <v>26</v>
      </c>
      <c r="E404" s="16" t="s">
        <v>195</v>
      </c>
      <c r="F404" s="75" t="str">
        <f t="shared" si="9"/>
        <v>|||||||||||||||||||||||||||||||</v>
      </c>
      <c r="G404" s="65">
        <v>93.7</v>
      </c>
      <c r="H404" s="50">
        <v>1</v>
      </c>
      <c r="I404" s="15" t="s">
        <v>1983</v>
      </c>
      <c r="J404" s="14" t="s">
        <v>2000</v>
      </c>
      <c r="K404" s="14" t="s">
        <v>1999</v>
      </c>
      <c r="L404" s="14" t="s">
        <v>1687</v>
      </c>
      <c r="M404" s="14" t="s">
        <v>1998</v>
      </c>
      <c r="N404" s="14">
        <v>26</v>
      </c>
      <c r="O404" s="14" t="s">
        <v>190</v>
      </c>
      <c r="P404" s="15"/>
      <c r="Q404" s="84"/>
      <c r="R404" s="85"/>
      <c r="S404" s="108"/>
      <c r="T404" s="4"/>
      <c r="U404" s="4"/>
      <c r="V404" s="4"/>
      <c r="W404" s="4"/>
      <c r="X404" s="109"/>
      <c r="Y404" s="104"/>
      <c r="Z404" s="3"/>
      <c r="AA404" s="3"/>
      <c r="AB404" s="3"/>
      <c r="AC404" s="11">
        <v>197167</v>
      </c>
    </row>
    <row r="405" spans="1:29" ht="62.15" x14ac:dyDescent="0.4">
      <c r="A405" s="17" t="s">
        <v>1997</v>
      </c>
      <c r="B405" s="14" t="s">
        <v>420</v>
      </c>
      <c r="C405" s="14" t="s">
        <v>51</v>
      </c>
      <c r="D405" s="14" t="s">
        <v>111</v>
      </c>
      <c r="E405" s="16" t="s">
        <v>8</v>
      </c>
      <c r="F405" s="75" t="str">
        <f t="shared" si="9"/>
        <v>||||||||</v>
      </c>
      <c r="G405" s="65">
        <v>26.73</v>
      </c>
      <c r="H405" s="50">
        <v>1</v>
      </c>
      <c r="I405" s="15" t="s">
        <v>1983</v>
      </c>
      <c r="J405" s="14" t="s">
        <v>1996</v>
      </c>
      <c r="K405" s="14" t="s">
        <v>256</v>
      </c>
      <c r="L405" s="14" t="s">
        <v>49</v>
      </c>
      <c r="M405" s="14" t="s">
        <v>48</v>
      </c>
      <c r="N405" s="14">
        <v>1</v>
      </c>
      <c r="O405" s="14" t="s">
        <v>629</v>
      </c>
      <c r="P405" s="101" t="s">
        <v>104</v>
      </c>
      <c r="Q405" s="84"/>
      <c r="R405" s="85"/>
      <c r="S405" s="108"/>
      <c r="T405" s="4"/>
      <c r="U405" s="4"/>
      <c r="V405" s="4"/>
      <c r="W405" s="4"/>
      <c r="X405" s="109"/>
      <c r="Y405" s="104"/>
      <c r="Z405" s="3"/>
      <c r="AA405" s="3"/>
      <c r="AB405" s="3"/>
      <c r="AC405" s="11">
        <v>196734</v>
      </c>
    </row>
    <row r="406" spans="1:29" ht="136.75" x14ac:dyDescent="0.4">
      <c r="A406" s="17" t="s">
        <v>1995</v>
      </c>
      <c r="B406" s="14" t="s">
        <v>285</v>
      </c>
      <c r="C406" s="14" t="s">
        <v>284</v>
      </c>
      <c r="D406" s="14" t="s">
        <v>111</v>
      </c>
      <c r="E406" s="16" t="s">
        <v>8</v>
      </c>
      <c r="F406" s="75" t="str">
        <f t="shared" si="9"/>
        <v>|||||||||</v>
      </c>
      <c r="G406" s="65">
        <v>27.37</v>
      </c>
      <c r="H406" s="50">
        <v>1</v>
      </c>
      <c r="I406" s="15" t="s">
        <v>1983</v>
      </c>
      <c r="J406" s="14" t="s">
        <v>1994</v>
      </c>
      <c r="K406" s="14" t="s">
        <v>1993</v>
      </c>
      <c r="L406" s="14" t="s">
        <v>1992</v>
      </c>
      <c r="M406" s="14" t="s">
        <v>1991</v>
      </c>
      <c r="N406" s="14">
        <v>33</v>
      </c>
      <c r="O406" s="14" t="s">
        <v>105</v>
      </c>
      <c r="P406" s="101" t="s">
        <v>104</v>
      </c>
      <c r="Q406" s="84" t="s">
        <v>1</v>
      </c>
      <c r="R406" s="85"/>
      <c r="S406" s="108"/>
      <c r="T406" s="4"/>
      <c r="U406" s="4"/>
      <c r="V406" s="4"/>
      <c r="W406" s="4" t="s">
        <v>13</v>
      </c>
      <c r="X406" s="109"/>
      <c r="Y406" s="104"/>
      <c r="Z406" s="3"/>
      <c r="AA406" s="3"/>
      <c r="AB406" s="3"/>
      <c r="AC406" s="11">
        <v>188284</v>
      </c>
    </row>
    <row r="407" spans="1:29" ht="87" x14ac:dyDescent="0.4">
      <c r="A407" s="17" t="s">
        <v>1990</v>
      </c>
      <c r="B407" s="14" t="s">
        <v>285</v>
      </c>
      <c r="C407" s="14" t="s">
        <v>1989</v>
      </c>
      <c r="D407" s="14" t="s">
        <v>99</v>
      </c>
      <c r="E407" s="16" t="s">
        <v>8</v>
      </c>
      <c r="F407" s="75" t="str">
        <f t="shared" si="9"/>
        <v>|||||</v>
      </c>
      <c r="G407" s="65">
        <v>16.77</v>
      </c>
      <c r="H407" s="50">
        <v>1</v>
      </c>
      <c r="I407" s="15" t="s">
        <v>1983</v>
      </c>
      <c r="J407" s="14" t="s">
        <v>1988</v>
      </c>
      <c r="K407" s="14" t="s">
        <v>1987</v>
      </c>
      <c r="L407" s="14" t="s">
        <v>4</v>
      </c>
      <c r="M407" s="14" t="s">
        <v>1986</v>
      </c>
      <c r="N407" s="14">
        <v>9</v>
      </c>
      <c r="O407" s="14" t="s">
        <v>105</v>
      </c>
      <c r="P407" s="101" t="s">
        <v>104</v>
      </c>
      <c r="Q407" s="84" t="s">
        <v>1</v>
      </c>
      <c r="R407" s="85"/>
      <c r="S407" s="108"/>
      <c r="T407" s="4"/>
      <c r="U407" s="4"/>
      <c r="V407" s="4"/>
      <c r="W407" s="4"/>
      <c r="X407" s="109"/>
      <c r="Y407" s="104"/>
      <c r="Z407" s="3"/>
      <c r="AA407" s="3"/>
      <c r="AB407" s="3"/>
      <c r="AC407" s="11">
        <v>185593</v>
      </c>
    </row>
    <row r="408" spans="1:29" ht="87.45" thickBot="1" x14ac:dyDescent="0.45">
      <c r="A408" s="10" t="s">
        <v>1985</v>
      </c>
      <c r="B408" s="7" t="s">
        <v>182</v>
      </c>
      <c r="C408" s="7" t="s">
        <v>1984</v>
      </c>
      <c r="D408" s="7" t="s">
        <v>99</v>
      </c>
      <c r="E408" s="9" t="s">
        <v>18</v>
      </c>
      <c r="F408" s="89" t="str">
        <f t="shared" si="9"/>
        <v>|||||||||||||||||||||||||||||||||||||||||||||||||||||||</v>
      </c>
      <c r="G408" s="90">
        <v>167.17</v>
      </c>
      <c r="H408" s="209">
        <v>0</v>
      </c>
      <c r="I408" s="8" t="s">
        <v>1983</v>
      </c>
      <c r="J408" s="7" t="s">
        <v>1982</v>
      </c>
      <c r="K408" s="7" t="s">
        <v>130</v>
      </c>
      <c r="L408" s="7" t="s">
        <v>16</v>
      </c>
      <c r="M408" s="7" t="s">
        <v>15</v>
      </c>
      <c r="N408" s="7">
        <v>1</v>
      </c>
      <c r="O408" s="7" t="s">
        <v>14</v>
      </c>
      <c r="P408" s="8"/>
      <c r="Q408" s="138"/>
      <c r="R408" s="139"/>
      <c r="S408" s="110"/>
      <c r="T408" s="111"/>
      <c r="U408" s="111"/>
      <c r="V408" s="111"/>
      <c r="W408" s="111"/>
      <c r="X408" s="112"/>
      <c r="Y408" s="202"/>
      <c r="Z408" s="120"/>
      <c r="AA408" s="120"/>
      <c r="AB408" s="120" t="s">
        <v>296</v>
      </c>
      <c r="AC408" s="2">
        <v>171302</v>
      </c>
    </row>
    <row r="412" spans="1:29" ht="46.75" thickBot="1" x14ac:dyDescent="0.45">
      <c r="A412" s="225" t="s">
        <v>1981</v>
      </c>
      <c r="B412" s="226"/>
      <c r="C412" s="226"/>
      <c r="D412" s="226"/>
      <c r="E412" s="226"/>
      <c r="F412" s="226"/>
      <c r="G412" s="226"/>
      <c r="H412" s="226"/>
      <c r="I412" s="226"/>
      <c r="J412" s="226"/>
      <c r="K412" s="226"/>
      <c r="L412" s="226"/>
      <c r="M412" s="226"/>
      <c r="N412" s="226"/>
      <c r="O412" s="226"/>
      <c r="P412" s="226"/>
      <c r="Q412" s="226"/>
      <c r="R412" s="226"/>
      <c r="S412" s="226"/>
      <c r="T412" s="226"/>
      <c r="U412" s="226"/>
      <c r="V412" s="226"/>
      <c r="W412" s="226"/>
      <c r="X412" s="226"/>
      <c r="Y412" s="226"/>
      <c r="Z412" s="226"/>
      <c r="AA412" s="226"/>
      <c r="AB412" s="226"/>
      <c r="AC412" s="226"/>
    </row>
    <row r="413" spans="1:29" ht="23.15" x14ac:dyDescent="0.4">
      <c r="A413" s="173" t="s">
        <v>1564</v>
      </c>
      <c r="B413" s="174"/>
      <c r="C413" s="175"/>
      <c r="D413" s="174"/>
      <c r="E413" s="174"/>
      <c r="F413" s="176"/>
      <c r="G413" s="177"/>
      <c r="H413" s="174"/>
      <c r="I413" s="175"/>
      <c r="J413" s="175"/>
      <c r="K413" s="175"/>
      <c r="L413" s="175"/>
      <c r="M413" s="175"/>
      <c r="N413" s="174"/>
      <c r="O413" s="175"/>
      <c r="P413" s="174"/>
      <c r="Q413" s="178"/>
      <c r="R413" s="178"/>
      <c r="S413" s="174"/>
      <c r="T413" s="174"/>
      <c r="U413" s="174"/>
      <c r="V413" s="174"/>
      <c r="W413" s="174"/>
      <c r="X413" s="174"/>
      <c r="Y413" s="174"/>
      <c r="Z413" s="174"/>
      <c r="AA413" s="174"/>
      <c r="AB413" s="174"/>
      <c r="AC413" s="179"/>
    </row>
    <row r="414" spans="1:29" ht="23.15" x14ac:dyDescent="0.4">
      <c r="A414" s="180" t="s">
        <v>3118</v>
      </c>
      <c r="B414" s="41"/>
      <c r="C414" s="42"/>
      <c r="D414" s="41"/>
      <c r="E414" s="41"/>
      <c r="F414" s="43"/>
      <c r="G414" s="68"/>
      <c r="H414" s="41"/>
      <c r="I414" s="42"/>
      <c r="J414" s="42"/>
      <c r="K414" s="42"/>
      <c r="L414" s="42"/>
      <c r="M414" s="42"/>
      <c r="N414" s="41"/>
      <c r="O414" s="42"/>
      <c r="P414" s="41"/>
      <c r="Q414" s="36"/>
      <c r="R414" s="36"/>
      <c r="S414" s="41"/>
      <c r="T414" s="41"/>
      <c r="U414" s="41"/>
      <c r="V414" s="41"/>
      <c r="W414" s="41"/>
      <c r="X414" s="41"/>
      <c r="Y414" s="41"/>
      <c r="Z414" s="41"/>
      <c r="AA414" s="41"/>
      <c r="AB414" s="41"/>
      <c r="AC414" s="181"/>
    </row>
    <row r="415" spans="1:29" ht="23.15" x14ac:dyDescent="0.4">
      <c r="A415" s="182" t="s">
        <v>1563</v>
      </c>
      <c r="B415" s="36"/>
      <c r="C415" s="37"/>
      <c r="D415" s="36"/>
      <c r="E415" s="36"/>
      <c r="F415" s="38"/>
      <c r="G415" s="69"/>
      <c r="H415" s="36"/>
      <c r="I415" s="37"/>
      <c r="J415" s="37"/>
      <c r="K415" s="37"/>
      <c r="L415" s="37"/>
      <c r="M415" s="37"/>
      <c r="N415" s="36"/>
      <c r="O415" s="37"/>
      <c r="P415" s="36"/>
      <c r="Q415" s="36"/>
      <c r="R415" s="36"/>
      <c r="S415" s="36"/>
      <c r="T415" s="36"/>
      <c r="U415" s="36"/>
      <c r="V415" s="36"/>
      <c r="W415" s="36"/>
      <c r="X415" s="36"/>
      <c r="Y415" s="36"/>
      <c r="Z415" s="36"/>
      <c r="AA415" s="36"/>
      <c r="AB415" s="36"/>
      <c r="AC415" s="183"/>
    </row>
    <row r="416" spans="1:29" ht="23.15" x14ac:dyDescent="0.4">
      <c r="A416" s="184" t="s">
        <v>1562</v>
      </c>
      <c r="B416" s="31"/>
      <c r="C416" s="32"/>
      <c r="D416" s="31"/>
      <c r="E416" s="31"/>
      <c r="F416" s="33"/>
      <c r="G416" s="70"/>
      <c r="H416" s="31"/>
      <c r="I416" s="32"/>
      <c r="J416" s="32"/>
      <c r="K416" s="32"/>
      <c r="L416" s="32"/>
      <c r="M416" s="32"/>
      <c r="N416" s="31"/>
      <c r="O416" s="32"/>
      <c r="P416" s="31"/>
      <c r="Q416" s="36"/>
      <c r="R416" s="36"/>
      <c r="S416" s="31"/>
      <c r="T416" s="31"/>
      <c r="U416" s="31"/>
      <c r="V416" s="31"/>
      <c r="W416" s="31"/>
      <c r="X416" s="31"/>
      <c r="Y416" s="31"/>
      <c r="Z416" s="31"/>
      <c r="AA416" s="31"/>
      <c r="AB416" s="31"/>
      <c r="AC416" s="185"/>
    </row>
    <row r="417" spans="1:29" ht="23.6" thickBot="1" x14ac:dyDescent="0.45">
      <c r="A417" s="186" t="s">
        <v>1561</v>
      </c>
      <c r="B417" s="187"/>
      <c r="C417" s="188"/>
      <c r="D417" s="187"/>
      <c r="E417" s="187"/>
      <c r="F417" s="189"/>
      <c r="G417" s="190"/>
      <c r="H417" s="187"/>
      <c r="I417" s="188"/>
      <c r="J417" s="188"/>
      <c r="K417" s="188"/>
      <c r="L417" s="188"/>
      <c r="M417" s="188"/>
      <c r="N417" s="187"/>
      <c r="O417" s="188"/>
      <c r="P417" s="187"/>
      <c r="Q417" s="191"/>
      <c r="R417" s="191"/>
      <c r="S417" s="187"/>
      <c r="T417" s="187"/>
      <c r="U417" s="187"/>
      <c r="V417" s="187"/>
      <c r="W417" s="187"/>
      <c r="X417" s="187"/>
      <c r="Y417" s="187"/>
      <c r="Z417" s="187"/>
      <c r="AA417" s="187"/>
      <c r="AB417" s="187"/>
      <c r="AC417" s="192"/>
    </row>
    <row r="418" spans="1:29" ht="29.6" thickBot="1" x14ac:dyDescent="0.45">
      <c r="A418" s="170" t="s">
        <v>1560</v>
      </c>
      <c r="B418" s="171" t="s">
        <v>1559</v>
      </c>
      <c r="C418" s="171" t="s">
        <v>1558</v>
      </c>
      <c r="D418" s="171" t="s">
        <v>1557</v>
      </c>
      <c r="E418" s="171" t="s">
        <v>1556</v>
      </c>
      <c r="F418" s="224" t="s">
        <v>1555</v>
      </c>
      <c r="G418" s="224"/>
      <c r="H418" s="171" t="s">
        <v>1554</v>
      </c>
      <c r="I418" s="171" t="s">
        <v>1553</v>
      </c>
      <c r="J418" s="171" t="s">
        <v>1552</v>
      </c>
      <c r="K418" s="171" t="s">
        <v>1551</v>
      </c>
      <c r="L418" s="171" t="s">
        <v>1550</v>
      </c>
      <c r="M418" s="171" t="s">
        <v>1549</v>
      </c>
      <c r="N418" s="171" t="s">
        <v>1548</v>
      </c>
      <c r="O418" s="219" t="s">
        <v>1547</v>
      </c>
      <c r="P418" s="220"/>
      <c r="Q418" s="219" t="s">
        <v>1546</v>
      </c>
      <c r="R418" s="220"/>
      <c r="S418" s="219" t="s">
        <v>1545</v>
      </c>
      <c r="T418" s="223"/>
      <c r="U418" s="223"/>
      <c r="V418" s="223"/>
      <c r="W418" s="223"/>
      <c r="X418" s="220"/>
      <c r="Y418" s="219" t="s">
        <v>1544</v>
      </c>
      <c r="Z418" s="223"/>
      <c r="AA418" s="223"/>
      <c r="AB418" s="220"/>
      <c r="AC418" s="172" t="s">
        <v>1543</v>
      </c>
    </row>
    <row r="419" spans="1:29" ht="99.45" x14ac:dyDescent="0.4">
      <c r="A419" s="210" t="s">
        <v>1980</v>
      </c>
      <c r="B419" s="22" t="s">
        <v>259</v>
      </c>
      <c r="C419" s="22" t="s">
        <v>1979</v>
      </c>
      <c r="D419" s="22" t="s">
        <v>99</v>
      </c>
      <c r="E419" s="22" t="s">
        <v>18</v>
      </c>
      <c r="F419" s="97" t="str">
        <f>REPT("|",G419/3)</f>
        <v>|||||||</v>
      </c>
      <c r="G419" s="87">
        <v>23.33</v>
      </c>
      <c r="H419" s="88">
        <v>0</v>
      </c>
      <c r="I419" s="22" t="s">
        <v>1892</v>
      </c>
      <c r="J419" s="22" t="s">
        <v>1978</v>
      </c>
      <c r="K419" s="22" t="s">
        <v>1977</v>
      </c>
      <c r="L419" s="22" t="s">
        <v>593</v>
      </c>
      <c r="M419" s="22" t="s">
        <v>1976</v>
      </c>
      <c r="N419" s="22">
        <v>14</v>
      </c>
      <c r="O419" s="22" t="s">
        <v>14</v>
      </c>
      <c r="P419" s="88"/>
      <c r="Q419" s="142" t="s">
        <v>1</v>
      </c>
      <c r="R419" s="143"/>
      <c r="S419" s="105"/>
      <c r="T419" s="106"/>
      <c r="U419" s="106" t="s">
        <v>1</v>
      </c>
      <c r="V419" s="106"/>
      <c r="W419" s="106" t="s">
        <v>13</v>
      </c>
      <c r="X419" s="107"/>
      <c r="Y419" s="211"/>
      <c r="Z419" s="115"/>
      <c r="AA419" s="115"/>
      <c r="AB419" s="115"/>
      <c r="AC419" s="123">
        <v>476116</v>
      </c>
    </row>
    <row r="420" spans="1:29" ht="99.45" x14ac:dyDescent="0.4">
      <c r="A420" s="17" t="s">
        <v>1975</v>
      </c>
      <c r="B420" s="14" t="s">
        <v>1899</v>
      </c>
      <c r="C420" s="14" t="s">
        <v>1974</v>
      </c>
      <c r="D420" s="14" t="s">
        <v>111</v>
      </c>
      <c r="E420" s="14" t="s">
        <v>98</v>
      </c>
      <c r="F420" s="98" t="str">
        <f t="shared" ref="F420:F437" si="10">REPT("|",G420/3)</f>
        <v>|||||||||||||||||||</v>
      </c>
      <c r="G420" s="64">
        <v>58.97</v>
      </c>
      <c r="H420" s="15">
        <v>0</v>
      </c>
      <c r="I420" s="14" t="s">
        <v>1892</v>
      </c>
      <c r="J420" s="14" t="s">
        <v>1973</v>
      </c>
      <c r="K420" s="14" t="s">
        <v>1447</v>
      </c>
      <c r="L420" s="14" t="s">
        <v>1972</v>
      </c>
      <c r="M420" s="14" t="s">
        <v>1971</v>
      </c>
      <c r="N420" s="14">
        <v>27</v>
      </c>
      <c r="O420" s="14" t="s">
        <v>14</v>
      </c>
      <c r="P420" s="15"/>
      <c r="Q420" s="84"/>
      <c r="R420" s="85"/>
      <c r="S420" s="108"/>
      <c r="T420" s="4"/>
      <c r="U420" s="4"/>
      <c r="V420" s="4"/>
      <c r="W420" s="4"/>
      <c r="X420" s="109"/>
      <c r="Y420" s="104"/>
      <c r="Z420" s="3"/>
      <c r="AA420" s="3"/>
      <c r="AB420" s="3"/>
      <c r="AC420" s="11">
        <v>426824</v>
      </c>
    </row>
    <row r="421" spans="1:29" ht="74.599999999999994" x14ac:dyDescent="0.4">
      <c r="A421" s="17" t="s">
        <v>1970</v>
      </c>
      <c r="B421" s="14" t="s">
        <v>1969</v>
      </c>
      <c r="C421" s="14" t="s">
        <v>1968</v>
      </c>
      <c r="D421" s="14" t="s">
        <v>9</v>
      </c>
      <c r="E421" s="14" t="s">
        <v>98</v>
      </c>
      <c r="F421" s="98" t="str">
        <f t="shared" si="10"/>
        <v>|||||||||</v>
      </c>
      <c r="G421" s="64">
        <v>27.6</v>
      </c>
      <c r="H421" s="15">
        <v>0</v>
      </c>
      <c r="I421" s="14" t="s">
        <v>1892</v>
      </c>
      <c r="J421" s="14" t="s">
        <v>1967</v>
      </c>
      <c r="K421" s="14" t="s">
        <v>1966</v>
      </c>
      <c r="L421" s="14" t="s">
        <v>4</v>
      </c>
      <c r="M421" s="14" t="s">
        <v>1965</v>
      </c>
      <c r="N421" s="14">
        <v>3</v>
      </c>
      <c r="O421" s="14" t="s">
        <v>14</v>
      </c>
      <c r="P421" s="15"/>
      <c r="Q421" s="84"/>
      <c r="R421" s="85"/>
      <c r="S421" s="108"/>
      <c r="T421" s="4"/>
      <c r="U421" s="4"/>
      <c r="V421" s="4"/>
      <c r="W421" s="4"/>
      <c r="X421" s="109"/>
      <c r="Y421" s="104"/>
      <c r="Z421" s="3" t="s">
        <v>0</v>
      </c>
      <c r="AA421" s="3"/>
      <c r="AB421" s="3"/>
      <c r="AC421" s="11">
        <v>386661</v>
      </c>
    </row>
    <row r="422" spans="1:29" ht="49.75" x14ac:dyDescent="0.4">
      <c r="A422" s="17" t="s">
        <v>1964</v>
      </c>
      <c r="B422" s="14" t="s">
        <v>1963</v>
      </c>
      <c r="C422" s="14" t="s">
        <v>1962</v>
      </c>
      <c r="D422" s="14" t="s">
        <v>99</v>
      </c>
      <c r="E422" s="14" t="s">
        <v>98</v>
      </c>
      <c r="F422" s="98" t="str">
        <f t="shared" si="10"/>
        <v>|||||||||||</v>
      </c>
      <c r="G422" s="64">
        <v>34.299999999999997</v>
      </c>
      <c r="H422" s="15">
        <v>0</v>
      </c>
      <c r="I422" s="14" t="s">
        <v>1892</v>
      </c>
      <c r="J422" s="14" t="s">
        <v>1961</v>
      </c>
      <c r="K422" s="14" t="s">
        <v>124</v>
      </c>
      <c r="L422" s="14" t="s">
        <v>16</v>
      </c>
      <c r="M422" s="14" t="s">
        <v>15</v>
      </c>
      <c r="N422" s="14">
        <v>1</v>
      </c>
      <c r="O422" s="14" t="s">
        <v>14</v>
      </c>
      <c r="P422" s="15"/>
      <c r="Q422" s="84" t="s">
        <v>1</v>
      </c>
      <c r="R422" s="85"/>
      <c r="S422" s="108"/>
      <c r="T422" s="4"/>
      <c r="U422" s="4" t="s">
        <v>1</v>
      </c>
      <c r="V422" s="4"/>
      <c r="W422" s="4"/>
      <c r="X422" s="109"/>
      <c r="Y422" s="104"/>
      <c r="Z422" s="3"/>
      <c r="AA422" s="3"/>
      <c r="AB422" s="3" t="s">
        <v>296</v>
      </c>
      <c r="AC422" s="11">
        <v>382945</v>
      </c>
    </row>
    <row r="423" spans="1:29" ht="62.15" x14ac:dyDescent="0.4">
      <c r="A423" s="17" t="s">
        <v>1960</v>
      </c>
      <c r="B423" s="14" t="s">
        <v>1959</v>
      </c>
      <c r="C423" s="14" t="s">
        <v>1958</v>
      </c>
      <c r="D423" s="14" t="s">
        <v>99</v>
      </c>
      <c r="E423" s="14" t="s">
        <v>8</v>
      </c>
      <c r="F423" s="98" t="str">
        <f t="shared" si="10"/>
        <v>|||||||||||||</v>
      </c>
      <c r="G423" s="64">
        <v>40.83</v>
      </c>
      <c r="H423" s="15">
        <v>1</v>
      </c>
      <c r="I423" s="14" t="s">
        <v>1892</v>
      </c>
      <c r="J423" s="14" t="s">
        <v>1957</v>
      </c>
      <c r="K423" s="14" t="s">
        <v>1447</v>
      </c>
      <c r="L423" s="14" t="s">
        <v>163</v>
      </c>
      <c r="M423" s="14" t="s">
        <v>162</v>
      </c>
      <c r="N423" s="14">
        <v>2</v>
      </c>
      <c r="O423" s="14" t="s">
        <v>105</v>
      </c>
      <c r="P423" s="101" t="s">
        <v>104</v>
      </c>
      <c r="Q423" s="84" t="s">
        <v>1</v>
      </c>
      <c r="R423" s="85"/>
      <c r="S423" s="108"/>
      <c r="T423" s="4"/>
      <c r="U423" s="4" t="s">
        <v>1</v>
      </c>
      <c r="V423" s="4"/>
      <c r="W423" s="4"/>
      <c r="X423" s="109"/>
      <c r="Y423" s="104"/>
      <c r="Z423" s="3"/>
      <c r="AA423" s="3"/>
      <c r="AB423" s="3"/>
      <c r="AC423" s="11">
        <v>340616</v>
      </c>
    </row>
    <row r="424" spans="1:29" ht="99.45" x14ac:dyDescent="0.4">
      <c r="A424" s="17" t="s">
        <v>1956</v>
      </c>
      <c r="B424" s="14" t="s">
        <v>1955</v>
      </c>
      <c r="C424" s="14" t="s">
        <v>247</v>
      </c>
      <c r="D424" s="14" t="s">
        <v>166</v>
      </c>
      <c r="E424" s="14" t="s">
        <v>8</v>
      </c>
      <c r="F424" s="98" t="str">
        <f t="shared" si="10"/>
        <v>|||||||||||</v>
      </c>
      <c r="G424" s="64">
        <v>33.47</v>
      </c>
      <c r="H424" s="15">
        <v>1</v>
      </c>
      <c r="I424" s="14" t="s">
        <v>1892</v>
      </c>
      <c r="J424" s="14" t="s">
        <v>1954</v>
      </c>
      <c r="K424" s="14" t="s">
        <v>1128</v>
      </c>
      <c r="L424" s="14" t="s">
        <v>94</v>
      </c>
      <c r="M424" s="14" t="s">
        <v>1953</v>
      </c>
      <c r="N424" s="14">
        <v>26</v>
      </c>
      <c r="O424" s="14" t="s">
        <v>105</v>
      </c>
      <c r="P424" s="101" t="s">
        <v>104</v>
      </c>
      <c r="Q424" s="84" t="s">
        <v>1</v>
      </c>
      <c r="R424" s="85"/>
      <c r="S424" s="108"/>
      <c r="T424" s="4"/>
      <c r="U424" s="4" t="s">
        <v>1</v>
      </c>
      <c r="V424" s="4"/>
      <c r="W424" s="4"/>
      <c r="X424" s="109"/>
      <c r="Y424" s="104"/>
      <c r="Z424" s="3"/>
      <c r="AA424" s="3" t="s">
        <v>103</v>
      </c>
      <c r="AB424" s="3"/>
      <c r="AC424" s="11">
        <v>321084</v>
      </c>
    </row>
    <row r="425" spans="1:29" ht="136.75" x14ac:dyDescent="0.4">
      <c r="A425" s="17" t="s">
        <v>1952</v>
      </c>
      <c r="B425" s="14" t="s">
        <v>1105</v>
      </c>
      <c r="C425" s="14" t="s">
        <v>1917</v>
      </c>
      <c r="D425" s="14" t="s">
        <v>99</v>
      </c>
      <c r="E425" s="14" t="s">
        <v>8</v>
      </c>
      <c r="F425" s="98" t="str">
        <f t="shared" si="10"/>
        <v>|||||||||||</v>
      </c>
      <c r="G425" s="76">
        <v>35</v>
      </c>
      <c r="H425" s="15">
        <v>1</v>
      </c>
      <c r="I425" s="14" t="s">
        <v>1892</v>
      </c>
      <c r="J425" s="14" t="s">
        <v>1951</v>
      </c>
      <c r="K425" s="14" t="s">
        <v>1950</v>
      </c>
      <c r="L425" s="14" t="s">
        <v>463</v>
      </c>
      <c r="M425" s="14" t="s">
        <v>1949</v>
      </c>
      <c r="N425" s="14">
        <v>7</v>
      </c>
      <c r="O425" s="14" t="s">
        <v>105</v>
      </c>
      <c r="P425" s="101" t="s">
        <v>104</v>
      </c>
      <c r="Q425" s="84" t="s">
        <v>1</v>
      </c>
      <c r="R425" s="85"/>
      <c r="S425" s="108"/>
      <c r="T425" s="4"/>
      <c r="U425" s="4" t="s">
        <v>1</v>
      </c>
      <c r="V425" s="4"/>
      <c r="W425" s="4"/>
      <c r="X425" s="109" t="s">
        <v>255</v>
      </c>
      <c r="Y425" s="104"/>
      <c r="Z425" s="3"/>
      <c r="AA425" s="3"/>
      <c r="AB425" s="3" t="s">
        <v>296</v>
      </c>
      <c r="AC425" s="11">
        <v>291584</v>
      </c>
    </row>
    <row r="426" spans="1:29" ht="74.599999999999994" x14ac:dyDescent="0.4">
      <c r="A426" s="17" t="s">
        <v>1948</v>
      </c>
      <c r="B426" s="14" t="s">
        <v>1928</v>
      </c>
      <c r="C426" s="14" t="s">
        <v>1927</v>
      </c>
      <c r="D426" s="14" t="s">
        <v>111</v>
      </c>
      <c r="E426" s="14" t="s">
        <v>8</v>
      </c>
      <c r="F426" s="98" t="str">
        <f t="shared" si="10"/>
        <v>|||||||||||</v>
      </c>
      <c r="G426" s="64">
        <v>35.9</v>
      </c>
      <c r="H426" s="15">
        <v>1</v>
      </c>
      <c r="I426" s="14" t="s">
        <v>1892</v>
      </c>
      <c r="J426" s="14" t="s">
        <v>1947</v>
      </c>
      <c r="K426" s="14" t="s">
        <v>1946</v>
      </c>
      <c r="L426" s="14" t="s">
        <v>142</v>
      </c>
      <c r="M426" s="14" t="s">
        <v>1945</v>
      </c>
      <c r="N426" s="14">
        <v>14</v>
      </c>
      <c r="O426" s="14" t="s">
        <v>629</v>
      </c>
      <c r="P426" s="101" t="s">
        <v>104</v>
      </c>
      <c r="Q426" s="84" t="s">
        <v>1</v>
      </c>
      <c r="R426" s="85" t="s">
        <v>1944</v>
      </c>
      <c r="S426" s="108"/>
      <c r="T426" s="4"/>
      <c r="U426" s="4" t="s">
        <v>1</v>
      </c>
      <c r="V426" s="4"/>
      <c r="W426" s="4"/>
      <c r="X426" s="109"/>
      <c r="Y426" s="104"/>
      <c r="Z426" s="3"/>
      <c r="AA426" s="3" t="s">
        <v>103</v>
      </c>
      <c r="AB426" s="3"/>
      <c r="AC426" s="11">
        <v>290681</v>
      </c>
    </row>
    <row r="427" spans="1:29" ht="124.3" x14ac:dyDescent="0.4">
      <c r="A427" s="17" t="s">
        <v>1943</v>
      </c>
      <c r="B427" s="14" t="s">
        <v>1942</v>
      </c>
      <c r="C427" s="14" t="s">
        <v>1941</v>
      </c>
      <c r="D427" s="14" t="s">
        <v>26</v>
      </c>
      <c r="E427" s="14" t="s">
        <v>98</v>
      </c>
      <c r="F427" s="98" t="str">
        <f t="shared" si="10"/>
        <v>|||||||||||||||||||||||||||||</v>
      </c>
      <c r="G427" s="76">
        <v>87.6</v>
      </c>
      <c r="H427" s="15">
        <v>0</v>
      </c>
      <c r="I427" s="14" t="s">
        <v>1892</v>
      </c>
      <c r="J427" s="14" t="s">
        <v>1940</v>
      </c>
      <c r="K427" s="14" t="s">
        <v>1939</v>
      </c>
      <c r="L427" s="14" t="s">
        <v>31</v>
      </c>
      <c r="M427" s="14" t="s">
        <v>1938</v>
      </c>
      <c r="N427" s="14">
        <v>1</v>
      </c>
      <c r="O427" s="14" t="s">
        <v>14</v>
      </c>
      <c r="P427" s="15"/>
      <c r="Q427" s="84"/>
      <c r="R427" s="85"/>
      <c r="S427" s="108"/>
      <c r="T427" s="4"/>
      <c r="U427" s="4"/>
      <c r="V427" s="4"/>
      <c r="W427" s="4" t="s">
        <v>13</v>
      </c>
      <c r="X427" s="109"/>
      <c r="Y427" s="104"/>
      <c r="Z427" s="3"/>
      <c r="AA427" s="3"/>
      <c r="AB427" s="3" t="s">
        <v>296</v>
      </c>
      <c r="AC427" s="11">
        <v>284791</v>
      </c>
    </row>
    <row r="428" spans="1:29" ht="87" x14ac:dyDescent="0.4">
      <c r="A428" s="17" t="s">
        <v>1937</v>
      </c>
      <c r="B428" s="14" t="s">
        <v>1276</v>
      </c>
      <c r="C428" s="14" t="s">
        <v>374</v>
      </c>
      <c r="D428" s="14" t="s">
        <v>9</v>
      </c>
      <c r="E428" s="14" t="s">
        <v>8</v>
      </c>
      <c r="F428" s="98" t="str">
        <f t="shared" si="10"/>
        <v>|||||</v>
      </c>
      <c r="G428" s="65">
        <v>17.63</v>
      </c>
      <c r="H428" s="15">
        <v>1</v>
      </c>
      <c r="I428" s="14" t="s">
        <v>1892</v>
      </c>
      <c r="J428" s="14" t="s">
        <v>1936</v>
      </c>
      <c r="K428" s="14" t="s">
        <v>1935</v>
      </c>
      <c r="L428" s="14" t="s">
        <v>49</v>
      </c>
      <c r="M428" s="14" t="s">
        <v>76</v>
      </c>
      <c r="N428" s="14">
        <v>1</v>
      </c>
      <c r="O428" s="14" t="s">
        <v>105</v>
      </c>
      <c r="P428" s="101" t="s">
        <v>104</v>
      </c>
      <c r="Q428" s="84" t="s">
        <v>1</v>
      </c>
      <c r="R428" s="85"/>
      <c r="S428" s="108"/>
      <c r="T428" s="4"/>
      <c r="U428" s="4"/>
      <c r="V428" s="4"/>
      <c r="W428" s="4"/>
      <c r="X428" s="109"/>
      <c r="Y428" s="104"/>
      <c r="Z428" s="3"/>
      <c r="AA428" s="3"/>
      <c r="AB428" s="3"/>
      <c r="AC428" s="11">
        <v>281714</v>
      </c>
    </row>
    <row r="429" spans="1:29" ht="62.15" x14ac:dyDescent="0.4">
      <c r="A429" s="17" t="s">
        <v>1934</v>
      </c>
      <c r="B429" s="14" t="s">
        <v>1933</v>
      </c>
      <c r="C429" s="14" t="s">
        <v>1932</v>
      </c>
      <c r="D429" s="14" t="s">
        <v>99</v>
      </c>
      <c r="E429" s="14" t="s">
        <v>8</v>
      </c>
      <c r="F429" s="98" t="str">
        <f t="shared" si="10"/>
        <v>|||||||||||||||||</v>
      </c>
      <c r="G429" s="65">
        <v>52.4</v>
      </c>
      <c r="H429" s="15">
        <v>1</v>
      </c>
      <c r="I429" s="14" t="s">
        <v>1892</v>
      </c>
      <c r="J429" s="14" t="s">
        <v>1931</v>
      </c>
      <c r="K429" s="14" t="s">
        <v>1930</v>
      </c>
      <c r="L429" s="14" t="s">
        <v>31</v>
      </c>
      <c r="M429" s="14" t="s">
        <v>208</v>
      </c>
      <c r="N429" s="14">
        <v>1</v>
      </c>
      <c r="O429" s="14" t="s">
        <v>105</v>
      </c>
      <c r="P429" s="101" t="s">
        <v>104</v>
      </c>
      <c r="Q429" s="84" t="s">
        <v>1</v>
      </c>
      <c r="R429" s="85"/>
      <c r="S429" s="108"/>
      <c r="T429" s="4"/>
      <c r="U429" s="4"/>
      <c r="V429" s="4"/>
      <c r="W429" s="4" t="s">
        <v>13</v>
      </c>
      <c r="X429" s="109"/>
      <c r="Y429" s="104"/>
      <c r="Z429" s="3"/>
      <c r="AA429" s="3"/>
      <c r="AB429" s="3"/>
      <c r="AC429" s="11">
        <v>269471</v>
      </c>
    </row>
    <row r="430" spans="1:29" ht="111.9" x14ac:dyDescent="0.4">
      <c r="A430" s="17" t="s">
        <v>1929</v>
      </c>
      <c r="B430" s="14" t="s">
        <v>1928</v>
      </c>
      <c r="C430" s="14" t="s">
        <v>1927</v>
      </c>
      <c r="D430" s="14" t="s">
        <v>26</v>
      </c>
      <c r="E430" s="14" t="s">
        <v>8</v>
      </c>
      <c r="F430" s="98" t="str">
        <f t="shared" si="10"/>
        <v>||||||||||||||||</v>
      </c>
      <c r="G430" s="65">
        <v>48.8</v>
      </c>
      <c r="H430" s="15">
        <v>1</v>
      </c>
      <c r="I430" s="14" t="s">
        <v>1892</v>
      </c>
      <c r="J430" s="14" t="s">
        <v>1926</v>
      </c>
      <c r="K430" s="14" t="s">
        <v>1925</v>
      </c>
      <c r="L430" s="14" t="s">
        <v>593</v>
      </c>
      <c r="M430" s="14" t="s">
        <v>1924</v>
      </c>
      <c r="N430" s="14">
        <v>7</v>
      </c>
      <c r="O430" s="14" t="s">
        <v>177</v>
      </c>
      <c r="P430" s="15"/>
      <c r="Q430" s="84" t="s">
        <v>1</v>
      </c>
      <c r="R430" s="85" t="s">
        <v>1909</v>
      </c>
      <c r="S430" s="108"/>
      <c r="T430" s="4"/>
      <c r="U430" s="4"/>
      <c r="V430" s="4"/>
      <c r="W430" s="4"/>
      <c r="X430" s="109"/>
      <c r="Y430" s="104"/>
      <c r="Z430" s="3"/>
      <c r="AA430" s="3" t="s">
        <v>103</v>
      </c>
      <c r="AB430" s="3"/>
      <c r="AC430" s="14">
        <v>265752</v>
      </c>
    </row>
    <row r="431" spans="1:29" ht="99.45" x14ac:dyDescent="0.4">
      <c r="A431" s="17" t="s">
        <v>1923</v>
      </c>
      <c r="B431" s="14" t="s">
        <v>1922</v>
      </c>
      <c r="C431" s="14" t="s">
        <v>1921</v>
      </c>
      <c r="D431" s="14" t="s">
        <v>99</v>
      </c>
      <c r="E431" s="14" t="s">
        <v>8</v>
      </c>
      <c r="F431" s="98" t="str">
        <f t="shared" si="10"/>
        <v>||||||||||||||||||||||||||</v>
      </c>
      <c r="G431" s="65">
        <v>80.8</v>
      </c>
      <c r="H431" s="15">
        <v>1</v>
      </c>
      <c r="I431" s="14" t="s">
        <v>1892</v>
      </c>
      <c r="J431" s="14" t="s">
        <v>1920</v>
      </c>
      <c r="K431" s="14" t="s">
        <v>1919</v>
      </c>
      <c r="L431" s="14" t="s">
        <v>16</v>
      </c>
      <c r="M431" s="14" t="s">
        <v>15</v>
      </c>
      <c r="N431" s="14">
        <v>1</v>
      </c>
      <c r="O431" s="14" t="s">
        <v>105</v>
      </c>
      <c r="P431" s="101" t="s">
        <v>104</v>
      </c>
      <c r="Q431" s="84" t="s">
        <v>1</v>
      </c>
      <c r="R431" s="85"/>
      <c r="S431" s="108"/>
      <c r="T431" s="4"/>
      <c r="U431" s="4" t="s">
        <v>1</v>
      </c>
      <c r="V431" s="4"/>
      <c r="W431" s="4"/>
      <c r="X431" s="109"/>
      <c r="Y431" s="104"/>
      <c r="Z431" s="3"/>
      <c r="AA431" s="3"/>
      <c r="AB431" s="3" t="s">
        <v>296</v>
      </c>
      <c r="AC431" s="11">
        <v>262785</v>
      </c>
    </row>
    <row r="432" spans="1:29" ht="49.75" x14ac:dyDescent="0.4">
      <c r="A432" s="17" t="s">
        <v>1918</v>
      </c>
      <c r="B432" s="14" t="s">
        <v>243</v>
      </c>
      <c r="C432" s="14" t="s">
        <v>1917</v>
      </c>
      <c r="D432" s="14" t="s">
        <v>9</v>
      </c>
      <c r="E432" s="14" t="s">
        <v>8</v>
      </c>
      <c r="F432" s="98" t="str">
        <f t="shared" si="10"/>
        <v>||||||</v>
      </c>
      <c r="G432" s="65">
        <v>19.13</v>
      </c>
      <c r="H432" s="15">
        <v>1</v>
      </c>
      <c r="I432" s="14" t="s">
        <v>1892</v>
      </c>
      <c r="J432" s="14" t="s">
        <v>1916</v>
      </c>
      <c r="K432" s="14" t="s">
        <v>70</v>
      </c>
      <c r="L432" s="14" t="s">
        <v>31</v>
      </c>
      <c r="M432" s="14" t="s">
        <v>208</v>
      </c>
      <c r="N432" s="14">
        <v>1</v>
      </c>
      <c r="O432" s="14" t="s">
        <v>105</v>
      </c>
      <c r="P432" s="101" t="s">
        <v>104</v>
      </c>
      <c r="Q432" s="84" t="s">
        <v>1</v>
      </c>
      <c r="R432" s="85"/>
      <c r="S432" s="108"/>
      <c r="T432" s="4"/>
      <c r="U432" s="4" t="s">
        <v>1</v>
      </c>
      <c r="V432" s="4"/>
      <c r="W432" s="4"/>
      <c r="X432" s="109"/>
      <c r="Y432" s="104"/>
      <c r="Z432" s="3"/>
      <c r="AA432" s="3"/>
      <c r="AB432" s="3"/>
      <c r="AC432" s="11">
        <v>257081</v>
      </c>
    </row>
    <row r="433" spans="1:29" ht="111.9" x14ac:dyDescent="0.4">
      <c r="A433" s="17" t="s">
        <v>1915</v>
      </c>
      <c r="B433" s="14" t="s">
        <v>1914</v>
      </c>
      <c r="C433" s="14" t="s">
        <v>1913</v>
      </c>
      <c r="D433" s="14" t="s">
        <v>26</v>
      </c>
      <c r="E433" s="14" t="s">
        <v>8</v>
      </c>
      <c r="F433" s="98" t="str">
        <f t="shared" si="10"/>
        <v>||||||||||||||||||||||||||||||</v>
      </c>
      <c r="G433" s="65">
        <v>91.6</v>
      </c>
      <c r="H433" s="15">
        <v>1</v>
      </c>
      <c r="I433" s="14" t="s">
        <v>1892</v>
      </c>
      <c r="J433" s="14" t="s">
        <v>1912</v>
      </c>
      <c r="K433" s="14" t="s">
        <v>1911</v>
      </c>
      <c r="L433" s="14" t="s">
        <v>4</v>
      </c>
      <c r="M433" s="14" t="s">
        <v>1910</v>
      </c>
      <c r="N433" s="14">
        <v>6</v>
      </c>
      <c r="O433" s="14" t="s">
        <v>2</v>
      </c>
      <c r="P433" s="15"/>
      <c r="Q433" s="84" t="s">
        <v>1</v>
      </c>
      <c r="R433" s="85" t="s">
        <v>1909</v>
      </c>
      <c r="S433" s="108"/>
      <c r="T433" s="4"/>
      <c r="U433" s="4" t="s">
        <v>1</v>
      </c>
      <c r="V433" s="4"/>
      <c r="W433" s="4"/>
      <c r="X433" s="109"/>
      <c r="Y433" s="104"/>
      <c r="Z433" s="3"/>
      <c r="AA433" s="3"/>
      <c r="AB433" s="3"/>
      <c r="AC433" s="11">
        <v>256370</v>
      </c>
    </row>
    <row r="434" spans="1:29" ht="99.45" x14ac:dyDescent="0.4">
      <c r="A434" s="17" t="s">
        <v>1908</v>
      </c>
      <c r="B434" s="14" t="s">
        <v>243</v>
      </c>
      <c r="C434" s="14" t="s">
        <v>1313</v>
      </c>
      <c r="D434" s="14" t="s">
        <v>111</v>
      </c>
      <c r="E434" s="14" t="s">
        <v>8</v>
      </c>
      <c r="F434" s="98" t="str">
        <f t="shared" si="10"/>
        <v>||||||||</v>
      </c>
      <c r="G434" s="65">
        <v>25.87</v>
      </c>
      <c r="H434" s="15">
        <v>1</v>
      </c>
      <c r="I434" s="14" t="s">
        <v>1892</v>
      </c>
      <c r="J434" s="14" t="s">
        <v>1907</v>
      </c>
      <c r="K434" s="14" t="s">
        <v>1447</v>
      </c>
      <c r="L434" s="14" t="s">
        <v>1906</v>
      </c>
      <c r="M434" s="14" t="s">
        <v>1905</v>
      </c>
      <c r="N434" s="14">
        <v>28</v>
      </c>
      <c r="O434" s="14" t="s">
        <v>105</v>
      </c>
      <c r="P434" s="101" t="s">
        <v>104</v>
      </c>
      <c r="Q434" s="84" t="s">
        <v>1</v>
      </c>
      <c r="R434" s="85"/>
      <c r="S434" s="108"/>
      <c r="T434" s="4"/>
      <c r="U434" s="4"/>
      <c r="V434" s="4"/>
      <c r="W434" s="4"/>
      <c r="X434" s="109"/>
      <c r="Y434" s="104"/>
      <c r="Z434" s="3"/>
      <c r="AA434" s="3"/>
      <c r="AB434" s="3"/>
      <c r="AC434" s="11">
        <v>253841</v>
      </c>
    </row>
    <row r="435" spans="1:29" ht="49.75" x14ac:dyDescent="0.4">
      <c r="A435" s="17" t="s">
        <v>1904</v>
      </c>
      <c r="B435" s="14" t="s">
        <v>1903</v>
      </c>
      <c r="C435" s="14" t="s">
        <v>1902</v>
      </c>
      <c r="D435" s="14" t="s">
        <v>99</v>
      </c>
      <c r="E435" s="14" t="s">
        <v>8</v>
      </c>
      <c r="F435" s="98" t="str">
        <f t="shared" si="10"/>
        <v>||||||||</v>
      </c>
      <c r="G435" s="65">
        <v>24</v>
      </c>
      <c r="H435" s="15">
        <v>0</v>
      </c>
      <c r="I435" s="14" t="s">
        <v>1892</v>
      </c>
      <c r="J435" s="14" t="s">
        <v>1901</v>
      </c>
      <c r="K435" s="14" t="s">
        <v>14</v>
      </c>
      <c r="L435" s="14" t="s">
        <v>31</v>
      </c>
      <c r="M435" s="14" t="s">
        <v>208</v>
      </c>
      <c r="N435" s="14">
        <v>1</v>
      </c>
      <c r="O435" s="14" t="s">
        <v>105</v>
      </c>
      <c r="P435" s="101" t="s">
        <v>104</v>
      </c>
      <c r="Q435" s="84"/>
      <c r="R435" s="85"/>
      <c r="S435" s="108"/>
      <c r="T435" s="4"/>
      <c r="U435" s="4"/>
      <c r="V435" s="4"/>
      <c r="W435" s="4"/>
      <c r="X435" s="109"/>
      <c r="Y435" s="104"/>
      <c r="Z435" s="3"/>
      <c r="AA435" s="3"/>
      <c r="AB435" s="3"/>
      <c r="AC435" s="11">
        <v>213336</v>
      </c>
    </row>
    <row r="436" spans="1:29" ht="111.9" x14ac:dyDescent="0.4">
      <c r="A436" s="17" t="s">
        <v>1900</v>
      </c>
      <c r="B436" s="14" t="s">
        <v>1899</v>
      </c>
      <c r="C436" s="14" t="s">
        <v>1898</v>
      </c>
      <c r="D436" s="14" t="s">
        <v>111</v>
      </c>
      <c r="E436" s="14" t="s">
        <v>8</v>
      </c>
      <c r="F436" s="98" t="str">
        <f t="shared" si="10"/>
        <v>|||||||||||</v>
      </c>
      <c r="G436" s="65">
        <v>34.869999999999997</v>
      </c>
      <c r="H436" s="15">
        <v>1</v>
      </c>
      <c r="I436" s="14" t="s">
        <v>1892</v>
      </c>
      <c r="J436" s="14" t="s">
        <v>1897</v>
      </c>
      <c r="K436" s="14" t="s">
        <v>108</v>
      </c>
      <c r="L436" s="14" t="s">
        <v>1488</v>
      </c>
      <c r="M436" s="14" t="s">
        <v>1896</v>
      </c>
      <c r="N436" s="14">
        <v>32</v>
      </c>
      <c r="O436" s="14" t="s">
        <v>105</v>
      </c>
      <c r="P436" s="101" t="s">
        <v>104</v>
      </c>
      <c r="Q436" s="84"/>
      <c r="R436" s="85"/>
      <c r="S436" s="108"/>
      <c r="T436" s="4"/>
      <c r="U436" s="4"/>
      <c r="V436" s="4"/>
      <c r="W436" s="4"/>
      <c r="X436" s="109"/>
      <c r="Y436" s="104"/>
      <c r="Z436" s="3"/>
      <c r="AA436" s="3" t="s">
        <v>103</v>
      </c>
      <c r="AB436" s="3"/>
      <c r="AC436" s="11">
        <v>185791</v>
      </c>
    </row>
    <row r="437" spans="1:29" ht="99.9" thickBot="1" x14ac:dyDescent="0.45">
      <c r="A437" s="10" t="s">
        <v>1895</v>
      </c>
      <c r="B437" s="7" t="s">
        <v>1894</v>
      </c>
      <c r="C437" s="7" t="s">
        <v>1893</v>
      </c>
      <c r="D437" s="7" t="s">
        <v>99</v>
      </c>
      <c r="E437" s="7" t="s">
        <v>8</v>
      </c>
      <c r="F437" s="99" t="str">
        <f t="shared" si="10"/>
        <v>|||||||||||||||||||||||</v>
      </c>
      <c r="G437" s="90">
        <v>69.569999999999993</v>
      </c>
      <c r="H437" s="8">
        <v>0</v>
      </c>
      <c r="I437" s="7" t="s">
        <v>1892</v>
      </c>
      <c r="J437" s="7" t="s">
        <v>1891</v>
      </c>
      <c r="K437" s="7" t="s">
        <v>340</v>
      </c>
      <c r="L437" s="7" t="s">
        <v>275</v>
      </c>
      <c r="M437" s="7" t="s">
        <v>1890</v>
      </c>
      <c r="N437" s="7">
        <v>8</v>
      </c>
      <c r="O437" s="7" t="s">
        <v>105</v>
      </c>
      <c r="P437" s="198" t="s">
        <v>104</v>
      </c>
      <c r="Q437" s="138" t="s">
        <v>1</v>
      </c>
      <c r="R437" s="139" t="s">
        <v>223</v>
      </c>
      <c r="S437" s="110"/>
      <c r="T437" s="111"/>
      <c r="U437" s="111"/>
      <c r="V437" s="111"/>
      <c r="W437" s="111" t="s">
        <v>13</v>
      </c>
      <c r="X437" s="112"/>
      <c r="Y437" s="202"/>
      <c r="Z437" s="120"/>
      <c r="AA437" s="120" t="s">
        <v>103</v>
      </c>
      <c r="AB437" s="120"/>
      <c r="AC437" s="2">
        <v>149295</v>
      </c>
    </row>
    <row r="441" spans="1:29" ht="46.75" thickBot="1" x14ac:dyDescent="0.45">
      <c r="A441" s="225" t="s">
        <v>1889</v>
      </c>
      <c r="B441" s="226"/>
      <c r="C441" s="226"/>
      <c r="D441" s="226"/>
      <c r="E441" s="226"/>
      <c r="F441" s="226"/>
      <c r="G441" s="226"/>
      <c r="H441" s="226"/>
      <c r="I441" s="226"/>
      <c r="J441" s="226"/>
      <c r="K441" s="226"/>
      <c r="L441" s="226"/>
      <c r="M441" s="226"/>
      <c r="N441" s="226"/>
      <c r="O441" s="226"/>
      <c r="P441" s="226"/>
      <c r="Q441" s="226"/>
      <c r="R441" s="226"/>
      <c r="S441" s="226"/>
      <c r="T441" s="226"/>
      <c r="U441" s="226"/>
      <c r="V441" s="226"/>
      <c r="W441" s="226"/>
      <c r="X441" s="226"/>
      <c r="Y441" s="226"/>
      <c r="Z441" s="226"/>
      <c r="AA441" s="226"/>
      <c r="AB441" s="226"/>
      <c r="AC441" s="226"/>
    </row>
    <row r="442" spans="1:29" ht="23.15" x14ac:dyDescent="0.4">
      <c r="A442" s="173" t="s">
        <v>1564</v>
      </c>
      <c r="B442" s="174"/>
      <c r="C442" s="175"/>
      <c r="D442" s="174"/>
      <c r="E442" s="174"/>
      <c r="F442" s="176"/>
      <c r="G442" s="177"/>
      <c r="H442" s="174"/>
      <c r="I442" s="175"/>
      <c r="J442" s="175"/>
      <c r="K442" s="175"/>
      <c r="L442" s="175"/>
      <c r="M442" s="175"/>
      <c r="N442" s="174"/>
      <c r="O442" s="175"/>
      <c r="P442" s="174"/>
      <c r="Q442" s="178"/>
      <c r="R442" s="178"/>
      <c r="S442" s="174"/>
      <c r="T442" s="174"/>
      <c r="U442" s="174"/>
      <c r="V442" s="174"/>
      <c r="W442" s="174"/>
      <c r="X442" s="174"/>
      <c r="Y442" s="174"/>
      <c r="Z442" s="174"/>
      <c r="AA442" s="174"/>
      <c r="AB442" s="174"/>
      <c r="AC442" s="179"/>
    </row>
    <row r="443" spans="1:29" ht="23.15" x14ac:dyDescent="0.4">
      <c r="A443" s="180" t="s">
        <v>3118</v>
      </c>
      <c r="B443" s="41"/>
      <c r="C443" s="42"/>
      <c r="D443" s="41"/>
      <c r="E443" s="41"/>
      <c r="F443" s="43"/>
      <c r="G443" s="68"/>
      <c r="H443" s="41"/>
      <c r="I443" s="42"/>
      <c r="J443" s="42"/>
      <c r="K443" s="42"/>
      <c r="L443" s="42"/>
      <c r="M443" s="42"/>
      <c r="N443" s="41"/>
      <c r="O443" s="42"/>
      <c r="P443" s="41"/>
      <c r="Q443" s="36"/>
      <c r="R443" s="36"/>
      <c r="S443" s="41"/>
      <c r="T443" s="41"/>
      <c r="U443" s="41"/>
      <c r="V443" s="41"/>
      <c r="W443" s="41"/>
      <c r="X443" s="41"/>
      <c r="Y443" s="41"/>
      <c r="Z443" s="41"/>
      <c r="AA443" s="41"/>
      <c r="AB443" s="41"/>
      <c r="AC443" s="181"/>
    </row>
    <row r="444" spans="1:29" ht="23.15" x14ac:dyDescent="0.4">
      <c r="A444" s="182" t="s">
        <v>1563</v>
      </c>
      <c r="B444" s="36"/>
      <c r="C444" s="37"/>
      <c r="D444" s="36"/>
      <c r="E444" s="36"/>
      <c r="F444" s="38"/>
      <c r="G444" s="69"/>
      <c r="H444" s="36"/>
      <c r="I444" s="37"/>
      <c r="J444" s="37"/>
      <c r="K444" s="37"/>
      <c r="L444" s="37"/>
      <c r="M444" s="37"/>
      <c r="N444" s="36"/>
      <c r="O444" s="37"/>
      <c r="P444" s="36"/>
      <c r="Q444" s="36"/>
      <c r="R444" s="36"/>
      <c r="S444" s="36"/>
      <c r="T444" s="36"/>
      <c r="U444" s="36"/>
      <c r="V444" s="36"/>
      <c r="W444" s="36"/>
      <c r="X444" s="36"/>
      <c r="Y444" s="36"/>
      <c r="Z444" s="36"/>
      <c r="AA444" s="36"/>
      <c r="AB444" s="36"/>
      <c r="AC444" s="183"/>
    </row>
    <row r="445" spans="1:29" ht="23.15" x14ac:dyDescent="0.4">
      <c r="A445" s="184" t="s">
        <v>1562</v>
      </c>
      <c r="B445" s="31"/>
      <c r="C445" s="32"/>
      <c r="D445" s="31"/>
      <c r="E445" s="31"/>
      <c r="F445" s="33"/>
      <c r="G445" s="70"/>
      <c r="H445" s="31"/>
      <c r="I445" s="32"/>
      <c r="J445" s="32"/>
      <c r="K445" s="32"/>
      <c r="L445" s="32"/>
      <c r="M445" s="32"/>
      <c r="N445" s="31"/>
      <c r="O445" s="32"/>
      <c r="P445" s="31"/>
      <c r="Q445" s="36"/>
      <c r="R445" s="36"/>
      <c r="S445" s="31"/>
      <c r="T445" s="31"/>
      <c r="U445" s="31"/>
      <c r="V445" s="31"/>
      <c r="W445" s="31"/>
      <c r="X445" s="31"/>
      <c r="Y445" s="31"/>
      <c r="Z445" s="31"/>
      <c r="AA445" s="31"/>
      <c r="AB445" s="31"/>
      <c r="AC445" s="185"/>
    </row>
    <row r="446" spans="1:29" ht="23.6" thickBot="1" x14ac:dyDescent="0.45">
      <c r="A446" s="186" t="s">
        <v>1561</v>
      </c>
      <c r="B446" s="187"/>
      <c r="C446" s="188"/>
      <c r="D446" s="187"/>
      <c r="E446" s="187"/>
      <c r="F446" s="189"/>
      <c r="G446" s="190"/>
      <c r="H446" s="187"/>
      <c r="I446" s="188"/>
      <c r="J446" s="188"/>
      <c r="K446" s="188"/>
      <c r="L446" s="188"/>
      <c r="M446" s="188"/>
      <c r="N446" s="187"/>
      <c r="O446" s="188"/>
      <c r="P446" s="187"/>
      <c r="Q446" s="191"/>
      <c r="R446" s="191"/>
      <c r="S446" s="187"/>
      <c r="T446" s="187"/>
      <c r="U446" s="187"/>
      <c r="V446" s="187"/>
      <c r="W446" s="187"/>
      <c r="X446" s="187"/>
      <c r="Y446" s="187"/>
      <c r="Z446" s="187"/>
      <c r="AA446" s="187"/>
      <c r="AB446" s="187"/>
      <c r="AC446" s="192"/>
    </row>
    <row r="447" spans="1:29" ht="29.6" thickBot="1" x14ac:dyDescent="0.45">
      <c r="A447" s="170" t="s">
        <v>1560</v>
      </c>
      <c r="B447" s="171" t="s">
        <v>1559</v>
      </c>
      <c r="C447" s="171" t="s">
        <v>1558</v>
      </c>
      <c r="D447" s="171" t="s">
        <v>1557</v>
      </c>
      <c r="E447" s="171" t="s">
        <v>1556</v>
      </c>
      <c r="F447" s="224" t="s">
        <v>1555</v>
      </c>
      <c r="G447" s="224"/>
      <c r="H447" s="171" t="s">
        <v>1554</v>
      </c>
      <c r="I447" s="171" t="s">
        <v>1553</v>
      </c>
      <c r="J447" s="171" t="s">
        <v>1552</v>
      </c>
      <c r="K447" s="171" t="s">
        <v>1551</v>
      </c>
      <c r="L447" s="171" t="s">
        <v>1550</v>
      </c>
      <c r="M447" s="171" t="s">
        <v>1549</v>
      </c>
      <c r="N447" s="171" t="s">
        <v>1548</v>
      </c>
      <c r="O447" s="219" t="s">
        <v>1547</v>
      </c>
      <c r="P447" s="220"/>
      <c r="Q447" s="219" t="s">
        <v>1546</v>
      </c>
      <c r="R447" s="220"/>
      <c r="S447" s="219" t="s">
        <v>1545</v>
      </c>
      <c r="T447" s="223"/>
      <c r="U447" s="223"/>
      <c r="V447" s="223"/>
      <c r="W447" s="223"/>
      <c r="X447" s="220"/>
      <c r="Y447" s="219" t="s">
        <v>1544</v>
      </c>
      <c r="Z447" s="223"/>
      <c r="AA447" s="223"/>
      <c r="AB447" s="220"/>
      <c r="AC447" s="172" t="s">
        <v>1543</v>
      </c>
    </row>
    <row r="448" spans="1:29" ht="62.15" x14ac:dyDescent="0.4">
      <c r="A448" s="193" t="s">
        <v>1888</v>
      </c>
      <c r="B448" s="156" t="s">
        <v>1887</v>
      </c>
      <c r="C448" s="156" t="s">
        <v>1886</v>
      </c>
      <c r="D448" s="156" t="s">
        <v>111</v>
      </c>
      <c r="E448" s="159" t="s">
        <v>18</v>
      </c>
      <c r="F448" s="157" t="str">
        <f>REPT("|",G448/3)</f>
        <v>|||||||||||||</v>
      </c>
      <c r="G448" s="203">
        <v>39.229999999999997</v>
      </c>
      <c r="H448" s="159">
        <v>0</v>
      </c>
      <c r="I448" s="156" t="s">
        <v>1857</v>
      </c>
      <c r="J448" s="156" t="s">
        <v>1885</v>
      </c>
      <c r="K448" s="156" t="s">
        <v>256</v>
      </c>
      <c r="L448" s="156" t="s">
        <v>1279</v>
      </c>
      <c r="M448" s="156" t="s">
        <v>1884</v>
      </c>
      <c r="N448" s="156">
        <v>9</v>
      </c>
      <c r="O448" s="22" t="s">
        <v>14</v>
      </c>
      <c r="P448" s="159"/>
      <c r="Q448" s="207"/>
      <c r="R448" s="208"/>
      <c r="S448" s="105"/>
      <c r="T448" s="106"/>
      <c r="U448" s="106"/>
      <c r="V448" s="106"/>
      <c r="W448" s="106"/>
      <c r="X448" s="107"/>
      <c r="Y448" s="201"/>
      <c r="Z448" s="168"/>
      <c r="AA448" s="168" t="s">
        <v>103</v>
      </c>
      <c r="AB448" s="168"/>
      <c r="AC448" s="51">
        <v>438162</v>
      </c>
    </row>
    <row r="449" spans="1:29" ht="87" x14ac:dyDescent="0.4">
      <c r="A449" s="17" t="s">
        <v>1883</v>
      </c>
      <c r="B449" s="14" t="s">
        <v>1882</v>
      </c>
      <c r="C449" s="14" t="s">
        <v>1881</v>
      </c>
      <c r="D449" s="14" t="s">
        <v>99</v>
      </c>
      <c r="E449" s="15" t="s">
        <v>18</v>
      </c>
      <c r="F449" s="61" t="str">
        <f t="shared" ref="F449:F454" si="11">REPT("|",G449/3)</f>
        <v>|||||||||||</v>
      </c>
      <c r="G449" s="64">
        <v>35.1</v>
      </c>
      <c r="H449" s="15">
        <v>0</v>
      </c>
      <c r="I449" s="14" t="s">
        <v>1857</v>
      </c>
      <c r="J449" s="14" t="s">
        <v>1866</v>
      </c>
      <c r="K449" s="14" t="s">
        <v>1880</v>
      </c>
      <c r="L449" s="14" t="s">
        <v>31</v>
      </c>
      <c r="M449" s="14" t="s">
        <v>365</v>
      </c>
      <c r="N449" s="14">
        <v>1</v>
      </c>
      <c r="O449" s="14" t="s">
        <v>14</v>
      </c>
      <c r="P449" s="15"/>
      <c r="Q449" s="84" t="s">
        <v>1</v>
      </c>
      <c r="R449" s="85"/>
      <c r="S449" s="108"/>
      <c r="T449" s="4"/>
      <c r="U449" s="4"/>
      <c r="V449" s="4"/>
      <c r="W449" s="4" t="s">
        <v>13</v>
      </c>
      <c r="X449" s="109"/>
      <c r="Y449" s="104"/>
      <c r="Z449" s="3"/>
      <c r="AA449" s="3"/>
      <c r="AB449" s="3"/>
      <c r="AC449" s="11">
        <v>421011</v>
      </c>
    </row>
    <row r="450" spans="1:29" ht="62.15" x14ac:dyDescent="0.4">
      <c r="A450" s="17" t="s">
        <v>1879</v>
      </c>
      <c r="B450" s="14" t="s">
        <v>1878</v>
      </c>
      <c r="C450" s="14" t="s">
        <v>1877</v>
      </c>
      <c r="D450" s="14" t="s">
        <v>26</v>
      </c>
      <c r="E450" s="15" t="s">
        <v>18</v>
      </c>
      <c r="F450" s="61" t="str">
        <f t="shared" si="11"/>
        <v>|||||||||||||||</v>
      </c>
      <c r="G450" s="64">
        <v>47.23</v>
      </c>
      <c r="H450" s="15">
        <v>0</v>
      </c>
      <c r="I450" s="14" t="s">
        <v>1857</v>
      </c>
      <c r="J450" s="14" t="s">
        <v>1876</v>
      </c>
      <c r="K450" s="14" t="s">
        <v>1875</v>
      </c>
      <c r="L450" s="14" t="s">
        <v>4</v>
      </c>
      <c r="M450" s="14" t="s">
        <v>1874</v>
      </c>
      <c r="N450" s="14">
        <v>8</v>
      </c>
      <c r="O450" s="14" t="s">
        <v>14</v>
      </c>
      <c r="P450" s="15"/>
      <c r="Q450" s="84" t="s">
        <v>1</v>
      </c>
      <c r="R450" s="85"/>
      <c r="S450" s="108"/>
      <c r="T450" s="4"/>
      <c r="U450" s="4" t="s">
        <v>1</v>
      </c>
      <c r="V450" s="4"/>
      <c r="W450" s="4"/>
      <c r="X450" s="109"/>
      <c r="Y450" s="104"/>
      <c r="Z450" s="3" t="s">
        <v>0</v>
      </c>
      <c r="AA450" s="3"/>
      <c r="AB450" s="3"/>
      <c r="AC450" s="11">
        <v>362802</v>
      </c>
    </row>
    <row r="451" spans="1:29" ht="87" x14ac:dyDescent="0.4">
      <c r="A451" s="77" t="s">
        <v>1873</v>
      </c>
      <c r="B451" s="14" t="s">
        <v>1485</v>
      </c>
      <c r="C451" s="14" t="s">
        <v>1872</v>
      </c>
      <c r="D451" s="14" t="s">
        <v>99</v>
      </c>
      <c r="E451" s="15" t="s">
        <v>8</v>
      </c>
      <c r="F451" s="61" t="str">
        <f t="shared" si="11"/>
        <v>|||||||||||</v>
      </c>
      <c r="G451" s="64">
        <v>34.869999999999997</v>
      </c>
      <c r="H451" s="15">
        <v>1</v>
      </c>
      <c r="I451" s="14" t="s">
        <v>1857</v>
      </c>
      <c r="J451" s="14" t="s">
        <v>1871</v>
      </c>
      <c r="K451" s="14" t="s">
        <v>1050</v>
      </c>
      <c r="L451" s="14" t="s">
        <v>1870</v>
      </c>
      <c r="M451" s="14" t="s">
        <v>1869</v>
      </c>
      <c r="N451" s="14">
        <v>13</v>
      </c>
      <c r="O451" s="14" t="s">
        <v>105</v>
      </c>
      <c r="P451" s="101" t="s">
        <v>104</v>
      </c>
      <c r="Q451" s="84" t="s">
        <v>1</v>
      </c>
      <c r="R451" s="85"/>
      <c r="S451" s="108"/>
      <c r="T451" s="4"/>
      <c r="U451" s="4"/>
      <c r="V451" s="4"/>
      <c r="W451" s="4"/>
      <c r="X451" s="109"/>
      <c r="Y451" s="104"/>
      <c r="Z451" s="3"/>
      <c r="AA451" s="3" t="s">
        <v>103</v>
      </c>
      <c r="AB451" s="3"/>
      <c r="AC451" s="11">
        <v>340143</v>
      </c>
    </row>
    <row r="452" spans="1:29" ht="87" x14ac:dyDescent="0.4">
      <c r="A452" s="17" t="s">
        <v>1868</v>
      </c>
      <c r="B452" s="14" t="s">
        <v>1867</v>
      </c>
      <c r="C452" s="14" t="s">
        <v>1053</v>
      </c>
      <c r="D452" s="14" t="s">
        <v>99</v>
      </c>
      <c r="E452" s="15" t="s">
        <v>8</v>
      </c>
      <c r="F452" s="61" t="str">
        <f t="shared" si="11"/>
        <v>||||||||||||||||</v>
      </c>
      <c r="G452" s="64">
        <v>50.37</v>
      </c>
      <c r="H452" s="15">
        <v>1</v>
      </c>
      <c r="I452" s="14" t="s">
        <v>1857</v>
      </c>
      <c r="J452" s="14" t="s">
        <v>1866</v>
      </c>
      <c r="K452" s="14" t="s">
        <v>1865</v>
      </c>
      <c r="L452" s="14" t="s">
        <v>31</v>
      </c>
      <c r="M452" s="14" t="s">
        <v>365</v>
      </c>
      <c r="N452" s="14">
        <v>1</v>
      </c>
      <c r="O452" s="14" t="s">
        <v>105</v>
      </c>
      <c r="P452" s="101" t="s">
        <v>104</v>
      </c>
      <c r="Q452" s="84" t="s">
        <v>1</v>
      </c>
      <c r="R452" s="85"/>
      <c r="S452" s="108"/>
      <c r="T452" s="4"/>
      <c r="U452" s="4"/>
      <c r="V452" s="4"/>
      <c r="W452" s="4"/>
      <c r="X452" s="109"/>
      <c r="Y452" s="104"/>
      <c r="Z452" s="3"/>
      <c r="AA452" s="3"/>
      <c r="AB452" s="3"/>
      <c r="AC452" s="11">
        <v>313334</v>
      </c>
    </row>
    <row r="453" spans="1:29" ht="124.3" x14ac:dyDescent="0.4">
      <c r="A453" s="77" t="s">
        <v>1864</v>
      </c>
      <c r="B453" s="14" t="s">
        <v>1863</v>
      </c>
      <c r="C453" s="14" t="s">
        <v>1862</v>
      </c>
      <c r="D453" s="14" t="s">
        <v>99</v>
      </c>
      <c r="E453" s="15" t="s">
        <v>8</v>
      </c>
      <c r="F453" s="61" t="str">
        <f t="shared" si="11"/>
        <v>|||||||||||||||||||||||||||||||</v>
      </c>
      <c r="G453" s="64">
        <v>94.9</v>
      </c>
      <c r="H453" s="15">
        <v>1</v>
      </c>
      <c r="I453" s="14" t="s">
        <v>1857</v>
      </c>
      <c r="J453" s="14" t="s">
        <v>1861</v>
      </c>
      <c r="K453" s="14" t="s">
        <v>108</v>
      </c>
      <c r="L453" s="14" t="s">
        <v>31</v>
      </c>
      <c r="M453" s="14" t="s">
        <v>238</v>
      </c>
      <c r="N453" s="14">
        <v>1</v>
      </c>
      <c r="O453" s="14" t="s">
        <v>105</v>
      </c>
      <c r="P453" s="101" t="s">
        <v>104</v>
      </c>
      <c r="Q453" s="84"/>
      <c r="R453" s="85"/>
      <c r="S453" s="108"/>
      <c r="T453" s="4"/>
      <c r="U453" s="4"/>
      <c r="V453" s="4"/>
      <c r="W453" s="4"/>
      <c r="X453" s="109"/>
      <c r="Y453" s="104"/>
      <c r="Z453" s="3"/>
      <c r="AA453" s="3"/>
      <c r="AB453" s="3"/>
      <c r="AC453" s="11">
        <v>273485</v>
      </c>
    </row>
    <row r="454" spans="1:29" ht="75" thickBot="1" x14ac:dyDescent="0.45">
      <c r="A454" s="10" t="s">
        <v>1860</v>
      </c>
      <c r="B454" s="7" t="s">
        <v>1859</v>
      </c>
      <c r="C454" s="7" t="s">
        <v>1858</v>
      </c>
      <c r="D454" s="7" t="s">
        <v>99</v>
      </c>
      <c r="E454" s="8" t="s">
        <v>8</v>
      </c>
      <c r="F454" s="100" t="str">
        <f t="shared" si="11"/>
        <v>||||||||||||||||||</v>
      </c>
      <c r="G454" s="204">
        <v>56</v>
      </c>
      <c r="H454" s="8">
        <v>1</v>
      </c>
      <c r="I454" s="7" t="s">
        <v>1857</v>
      </c>
      <c r="J454" s="7" t="s">
        <v>1856</v>
      </c>
      <c r="K454" s="7" t="s">
        <v>1855</v>
      </c>
      <c r="L454" s="7" t="s">
        <v>31</v>
      </c>
      <c r="M454" s="7" t="s">
        <v>365</v>
      </c>
      <c r="N454" s="7">
        <v>1</v>
      </c>
      <c r="O454" s="7" t="s">
        <v>177</v>
      </c>
      <c r="P454" s="8"/>
      <c r="Q454" s="138"/>
      <c r="R454" s="139"/>
      <c r="S454" s="110"/>
      <c r="T454" s="111"/>
      <c r="U454" s="111"/>
      <c r="V454" s="111"/>
      <c r="W454" s="111"/>
      <c r="X454" s="112"/>
      <c r="Y454" s="202"/>
      <c r="Z454" s="120"/>
      <c r="AA454" s="120"/>
      <c r="AB454" s="120" t="s">
        <v>296</v>
      </c>
      <c r="AC454" s="2">
        <v>232491</v>
      </c>
    </row>
    <row r="458" spans="1:29" ht="46.75" thickBot="1" x14ac:dyDescent="0.45">
      <c r="A458" s="225" t="s">
        <v>1854</v>
      </c>
      <c r="B458" s="226"/>
      <c r="C458" s="226"/>
      <c r="D458" s="226"/>
      <c r="E458" s="226"/>
      <c r="F458" s="226"/>
      <c r="G458" s="226"/>
      <c r="H458" s="226"/>
      <c r="I458" s="226"/>
      <c r="J458" s="226"/>
      <c r="K458" s="226"/>
      <c r="L458" s="226"/>
      <c r="M458" s="226"/>
      <c r="N458" s="226"/>
      <c r="O458" s="226"/>
      <c r="P458" s="226"/>
      <c r="Q458" s="226"/>
      <c r="R458" s="226"/>
      <c r="S458" s="226"/>
      <c r="T458" s="226"/>
      <c r="U458" s="226"/>
      <c r="V458" s="226"/>
      <c r="W458" s="226"/>
      <c r="X458" s="226"/>
      <c r="Y458" s="226"/>
      <c r="Z458" s="226"/>
      <c r="AA458" s="226"/>
      <c r="AB458" s="226"/>
      <c r="AC458" s="226"/>
    </row>
    <row r="459" spans="1:29" ht="23.15" x14ac:dyDescent="0.4">
      <c r="A459" s="173" t="s">
        <v>1564</v>
      </c>
      <c r="B459" s="174"/>
      <c r="C459" s="175"/>
      <c r="D459" s="174"/>
      <c r="E459" s="174"/>
      <c r="F459" s="176"/>
      <c r="G459" s="177"/>
      <c r="H459" s="174"/>
      <c r="I459" s="175"/>
      <c r="J459" s="175"/>
      <c r="K459" s="175"/>
      <c r="L459" s="175"/>
      <c r="M459" s="175"/>
      <c r="N459" s="174"/>
      <c r="O459" s="175"/>
      <c r="P459" s="174"/>
      <c r="Q459" s="178"/>
      <c r="R459" s="178"/>
      <c r="S459" s="174"/>
      <c r="T459" s="174"/>
      <c r="U459" s="174"/>
      <c r="V459" s="174"/>
      <c r="W459" s="174"/>
      <c r="X459" s="174"/>
      <c r="Y459" s="174"/>
      <c r="Z459" s="174"/>
      <c r="AA459" s="174"/>
      <c r="AB459" s="174"/>
      <c r="AC459" s="179"/>
    </row>
    <row r="460" spans="1:29" ht="23.15" x14ac:dyDescent="0.4">
      <c r="A460" s="180" t="s">
        <v>3118</v>
      </c>
      <c r="B460" s="41"/>
      <c r="C460" s="42"/>
      <c r="D460" s="41"/>
      <c r="E460" s="41"/>
      <c r="F460" s="43"/>
      <c r="G460" s="68"/>
      <c r="H460" s="41"/>
      <c r="I460" s="42"/>
      <c r="J460" s="42"/>
      <c r="K460" s="42"/>
      <c r="L460" s="42"/>
      <c r="M460" s="42"/>
      <c r="N460" s="41"/>
      <c r="O460" s="42"/>
      <c r="P460" s="41"/>
      <c r="Q460" s="36"/>
      <c r="R460" s="36"/>
      <c r="S460" s="41"/>
      <c r="T460" s="41"/>
      <c r="U460" s="41"/>
      <c r="V460" s="41"/>
      <c r="W460" s="41"/>
      <c r="X460" s="41"/>
      <c r="Y460" s="41"/>
      <c r="Z460" s="41"/>
      <c r="AA460" s="41"/>
      <c r="AB460" s="41"/>
      <c r="AC460" s="181"/>
    </row>
    <row r="461" spans="1:29" ht="23.15" x14ac:dyDescent="0.4">
      <c r="A461" s="182" t="s">
        <v>1563</v>
      </c>
      <c r="B461" s="36"/>
      <c r="C461" s="37"/>
      <c r="D461" s="36"/>
      <c r="E461" s="36"/>
      <c r="F461" s="38"/>
      <c r="G461" s="69"/>
      <c r="H461" s="36"/>
      <c r="I461" s="37"/>
      <c r="J461" s="37"/>
      <c r="K461" s="37"/>
      <c r="L461" s="37"/>
      <c r="M461" s="37"/>
      <c r="N461" s="36"/>
      <c r="O461" s="37"/>
      <c r="P461" s="36"/>
      <c r="Q461" s="36"/>
      <c r="R461" s="36"/>
      <c r="S461" s="36"/>
      <c r="T461" s="36"/>
      <c r="U461" s="36"/>
      <c r="V461" s="36"/>
      <c r="W461" s="36"/>
      <c r="X461" s="36"/>
      <c r="Y461" s="36"/>
      <c r="Z461" s="36"/>
      <c r="AA461" s="36"/>
      <c r="AB461" s="36"/>
      <c r="AC461" s="183"/>
    </row>
    <row r="462" spans="1:29" ht="23.15" x14ac:dyDescent="0.4">
      <c r="A462" s="184" t="s">
        <v>1562</v>
      </c>
      <c r="B462" s="31"/>
      <c r="C462" s="32"/>
      <c r="D462" s="31"/>
      <c r="E462" s="31"/>
      <c r="F462" s="33"/>
      <c r="G462" s="70"/>
      <c r="H462" s="31"/>
      <c r="I462" s="32"/>
      <c r="J462" s="32"/>
      <c r="K462" s="32"/>
      <c r="L462" s="32"/>
      <c r="M462" s="32"/>
      <c r="N462" s="31"/>
      <c r="O462" s="32"/>
      <c r="P462" s="31"/>
      <c r="Q462" s="36"/>
      <c r="R462" s="36"/>
      <c r="S462" s="31"/>
      <c r="T462" s="31"/>
      <c r="U462" s="31"/>
      <c r="V462" s="31"/>
      <c r="W462" s="31"/>
      <c r="X462" s="31"/>
      <c r="Y462" s="31"/>
      <c r="Z462" s="31"/>
      <c r="AA462" s="31"/>
      <c r="AB462" s="31"/>
      <c r="AC462" s="185"/>
    </row>
    <row r="463" spans="1:29" ht="23.6" thickBot="1" x14ac:dyDescent="0.45">
      <c r="A463" s="186" t="s">
        <v>1561</v>
      </c>
      <c r="B463" s="187"/>
      <c r="C463" s="188"/>
      <c r="D463" s="187"/>
      <c r="E463" s="187"/>
      <c r="F463" s="189"/>
      <c r="G463" s="190"/>
      <c r="H463" s="187"/>
      <c r="I463" s="188"/>
      <c r="J463" s="188"/>
      <c r="K463" s="188"/>
      <c r="L463" s="188"/>
      <c r="M463" s="188"/>
      <c r="N463" s="187"/>
      <c r="O463" s="188"/>
      <c r="P463" s="187"/>
      <c r="Q463" s="191"/>
      <c r="R463" s="191"/>
      <c r="S463" s="187"/>
      <c r="T463" s="187"/>
      <c r="U463" s="187"/>
      <c r="V463" s="187"/>
      <c r="W463" s="187"/>
      <c r="X463" s="187"/>
      <c r="Y463" s="187"/>
      <c r="Z463" s="187"/>
      <c r="AA463" s="187"/>
      <c r="AB463" s="187"/>
      <c r="AC463" s="192"/>
    </row>
    <row r="464" spans="1:29" ht="29.6" thickBot="1" x14ac:dyDescent="0.45">
      <c r="A464" s="170" t="s">
        <v>1560</v>
      </c>
      <c r="B464" s="171" t="s">
        <v>1559</v>
      </c>
      <c r="C464" s="171" t="s">
        <v>1558</v>
      </c>
      <c r="D464" s="171" t="s">
        <v>1557</v>
      </c>
      <c r="E464" s="171" t="s">
        <v>1556</v>
      </c>
      <c r="F464" s="224" t="s">
        <v>1555</v>
      </c>
      <c r="G464" s="224"/>
      <c r="H464" s="171" t="s">
        <v>1554</v>
      </c>
      <c r="I464" s="171" t="s">
        <v>1553</v>
      </c>
      <c r="J464" s="171" t="s">
        <v>1552</v>
      </c>
      <c r="K464" s="171" t="s">
        <v>1551</v>
      </c>
      <c r="L464" s="171" t="s">
        <v>1550</v>
      </c>
      <c r="M464" s="171" t="s">
        <v>1549</v>
      </c>
      <c r="N464" s="171" t="s">
        <v>1548</v>
      </c>
      <c r="O464" s="219" t="s">
        <v>1547</v>
      </c>
      <c r="P464" s="220"/>
      <c r="Q464" s="219" t="s">
        <v>1546</v>
      </c>
      <c r="R464" s="220"/>
      <c r="S464" s="219" t="s">
        <v>1545</v>
      </c>
      <c r="T464" s="223"/>
      <c r="U464" s="223"/>
      <c r="V464" s="223"/>
      <c r="W464" s="223"/>
      <c r="X464" s="220"/>
      <c r="Y464" s="219" t="s">
        <v>1544</v>
      </c>
      <c r="Z464" s="223"/>
      <c r="AA464" s="223"/>
      <c r="AB464" s="220"/>
      <c r="AC464" s="172" t="s">
        <v>1543</v>
      </c>
    </row>
    <row r="465" spans="1:29" ht="62.15" x14ac:dyDescent="0.4">
      <c r="A465" s="193" t="s">
        <v>1853</v>
      </c>
      <c r="B465" s="156" t="s">
        <v>611</v>
      </c>
      <c r="C465" s="156" t="s">
        <v>1852</v>
      </c>
      <c r="D465" s="156" t="s">
        <v>26</v>
      </c>
      <c r="E465" s="159" t="s">
        <v>18</v>
      </c>
      <c r="F465" s="157" t="str">
        <f t="shared" ref="F465:F471" si="12">REPT("|",G465/3)</f>
        <v>||||||||||||</v>
      </c>
      <c r="G465" s="203">
        <v>36.1</v>
      </c>
      <c r="H465" s="159">
        <v>0</v>
      </c>
      <c r="I465" s="156" t="s">
        <v>1827</v>
      </c>
      <c r="J465" s="156" t="s">
        <v>1851</v>
      </c>
      <c r="K465" s="156" t="s">
        <v>1850</v>
      </c>
      <c r="L465" s="156" t="s">
        <v>31</v>
      </c>
      <c r="M465" s="156" t="s">
        <v>30</v>
      </c>
      <c r="N465" s="156">
        <v>1</v>
      </c>
      <c r="O465" s="22" t="s">
        <v>14</v>
      </c>
      <c r="P465" s="159"/>
      <c r="Q465" s="207"/>
      <c r="R465" s="208"/>
      <c r="S465" s="105"/>
      <c r="T465" s="106"/>
      <c r="U465" s="106"/>
      <c r="V465" s="106"/>
      <c r="W465" s="106" t="s">
        <v>13</v>
      </c>
      <c r="X465" s="107"/>
      <c r="Y465" s="201"/>
      <c r="Z465" s="168"/>
      <c r="AA465" s="168"/>
      <c r="AB465" s="168"/>
      <c r="AC465" s="51">
        <v>439435</v>
      </c>
    </row>
    <row r="466" spans="1:29" ht="49.75" x14ac:dyDescent="0.4">
      <c r="A466" s="17" t="s">
        <v>1849</v>
      </c>
      <c r="B466" s="14" t="s">
        <v>597</v>
      </c>
      <c r="C466" s="14" t="s">
        <v>1848</v>
      </c>
      <c r="D466" s="14" t="s">
        <v>99</v>
      </c>
      <c r="E466" s="15" t="s">
        <v>18</v>
      </c>
      <c r="F466" s="61" t="str">
        <f t="shared" si="12"/>
        <v>||||||||||||</v>
      </c>
      <c r="G466" s="64">
        <v>38.57</v>
      </c>
      <c r="H466" s="15">
        <v>0</v>
      </c>
      <c r="I466" s="14" t="s">
        <v>1827</v>
      </c>
      <c r="J466" s="14" t="s">
        <v>1847</v>
      </c>
      <c r="K466" s="14" t="s">
        <v>130</v>
      </c>
      <c r="L466" s="14" t="s">
        <v>31</v>
      </c>
      <c r="M466" s="14" t="s">
        <v>213</v>
      </c>
      <c r="N466" s="14">
        <v>1</v>
      </c>
      <c r="O466" s="14" t="s">
        <v>14</v>
      </c>
      <c r="P466" s="15"/>
      <c r="Q466" s="84"/>
      <c r="R466" s="85"/>
      <c r="S466" s="108"/>
      <c r="T466" s="4"/>
      <c r="U466" s="4"/>
      <c r="V466" s="4"/>
      <c r="W466" s="4"/>
      <c r="X466" s="109"/>
      <c r="Y466" s="104"/>
      <c r="Z466" s="3"/>
      <c r="AA466" s="3"/>
      <c r="AB466" s="3" t="s">
        <v>296</v>
      </c>
      <c r="AC466" s="11">
        <v>436131</v>
      </c>
    </row>
    <row r="467" spans="1:29" ht="74.599999999999994" x14ac:dyDescent="0.4">
      <c r="A467" s="17" t="s">
        <v>1846</v>
      </c>
      <c r="B467" s="14" t="s">
        <v>1845</v>
      </c>
      <c r="C467" s="14" t="s">
        <v>1844</v>
      </c>
      <c r="D467" s="14" t="s">
        <v>99</v>
      </c>
      <c r="E467" s="15" t="s">
        <v>8</v>
      </c>
      <c r="F467" s="61" t="str">
        <f t="shared" si="12"/>
        <v>|||</v>
      </c>
      <c r="G467" s="64">
        <v>10.9</v>
      </c>
      <c r="H467" s="15">
        <v>1</v>
      </c>
      <c r="I467" s="14" t="s">
        <v>1827</v>
      </c>
      <c r="J467" s="14" t="s">
        <v>1843</v>
      </c>
      <c r="K467" s="14" t="s">
        <v>1809</v>
      </c>
      <c r="L467" s="14" t="s">
        <v>23</v>
      </c>
      <c r="M467" s="14" t="s">
        <v>149</v>
      </c>
      <c r="N467" s="14">
        <v>2</v>
      </c>
      <c r="O467" s="14" t="s">
        <v>629</v>
      </c>
      <c r="P467" s="101" t="s">
        <v>104</v>
      </c>
      <c r="Q467" s="84"/>
      <c r="R467" s="85"/>
      <c r="S467" s="108" t="s">
        <v>92</v>
      </c>
      <c r="T467" s="4"/>
      <c r="U467" s="4"/>
      <c r="V467" s="4"/>
      <c r="W467" s="4"/>
      <c r="X467" s="109"/>
      <c r="Y467" s="104"/>
      <c r="Z467" s="3"/>
      <c r="AA467" s="3"/>
      <c r="AB467" s="3"/>
      <c r="AC467" s="11">
        <v>400939</v>
      </c>
    </row>
    <row r="468" spans="1:29" ht="74.599999999999994" x14ac:dyDescent="0.4">
      <c r="A468" s="17" t="s">
        <v>1842</v>
      </c>
      <c r="B468" s="14" t="s">
        <v>1841</v>
      </c>
      <c r="C468" s="14" t="s">
        <v>1840</v>
      </c>
      <c r="D468" s="14" t="s">
        <v>26</v>
      </c>
      <c r="E468" s="15" t="s">
        <v>18</v>
      </c>
      <c r="F468" s="61" t="str">
        <f t="shared" si="12"/>
        <v>||||||||||</v>
      </c>
      <c r="G468" s="64">
        <v>30.33</v>
      </c>
      <c r="H468" s="15">
        <v>0</v>
      </c>
      <c r="I468" s="14" t="s">
        <v>1827</v>
      </c>
      <c r="J468" s="14" t="s">
        <v>96</v>
      </c>
      <c r="K468" s="14" t="s">
        <v>498</v>
      </c>
      <c r="L468" s="14" t="s">
        <v>49</v>
      </c>
      <c r="M468" s="14" t="s">
        <v>76</v>
      </c>
      <c r="N468" s="14">
        <v>1</v>
      </c>
      <c r="O468" s="14" t="s">
        <v>14</v>
      </c>
      <c r="P468" s="15"/>
      <c r="Q468" s="84"/>
      <c r="R468" s="85"/>
      <c r="S468" s="108"/>
      <c r="T468" s="4"/>
      <c r="U468" s="4"/>
      <c r="V468" s="4"/>
      <c r="W468" s="4"/>
      <c r="X468" s="109"/>
      <c r="Y468" s="104"/>
      <c r="Z468" s="3"/>
      <c r="AA468" s="3"/>
      <c r="AB468" s="3"/>
      <c r="AC468" s="11">
        <v>365433</v>
      </c>
    </row>
    <row r="469" spans="1:29" ht="74.599999999999994" x14ac:dyDescent="0.4">
      <c r="A469" s="17" t="s">
        <v>1839</v>
      </c>
      <c r="B469" s="14" t="s">
        <v>1838</v>
      </c>
      <c r="C469" s="14" t="s">
        <v>1837</v>
      </c>
      <c r="D469" s="14" t="s">
        <v>111</v>
      </c>
      <c r="E469" s="15" t="s">
        <v>98</v>
      </c>
      <c r="F469" s="61" t="str">
        <f t="shared" si="12"/>
        <v>|||||||||||||||||</v>
      </c>
      <c r="G469" s="64">
        <v>51</v>
      </c>
      <c r="H469" s="15">
        <v>0</v>
      </c>
      <c r="I469" s="14" t="s">
        <v>1827</v>
      </c>
      <c r="J469" s="14" t="s">
        <v>6</v>
      </c>
      <c r="K469" s="14" t="s">
        <v>1836</v>
      </c>
      <c r="L469" s="14" t="s">
        <v>31</v>
      </c>
      <c r="M469" s="14" t="s">
        <v>365</v>
      </c>
      <c r="N469" s="14">
        <v>1</v>
      </c>
      <c r="O469" s="14" t="s">
        <v>14</v>
      </c>
      <c r="P469" s="15"/>
      <c r="Q469" s="84"/>
      <c r="R469" s="85"/>
      <c r="S469" s="108"/>
      <c r="T469" s="4"/>
      <c r="U469" s="4"/>
      <c r="V469" s="4"/>
      <c r="W469" s="4"/>
      <c r="X469" s="109"/>
      <c r="Y469" s="104"/>
      <c r="Z469" s="3"/>
      <c r="AA469" s="3"/>
      <c r="AB469" s="3"/>
      <c r="AC469" s="11">
        <v>321001</v>
      </c>
    </row>
    <row r="470" spans="1:29" ht="124.3" x14ac:dyDescent="0.4">
      <c r="A470" s="17" t="s">
        <v>1835</v>
      </c>
      <c r="B470" s="14" t="s">
        <v>1834</v>
      </c>
      <c r="C470" s="14" t="s">
        <v>1833</v>
      </c>
      <c r="D470" s="14" t="s">
        <v>26</v>
      </c>
      <c r="E470" s="15" t="s">
        <v>18</v>
      </c>
      <c r="F470" s="61" t="str">
        <f t="shared" si="12"/>
        <v>|||||</v>
      </c>
      <c r="G470" s="64">
        <v>17.100000000000001</v>
      </c>
      <c r="H470" s="15">
        <v>0</v>
      </c>
      <c r="I470" s="14" t="s">
        <v>1827</v>
      </c>
      <c r="J470" s="14" t="s">
        <v>1705</v>
      </c>
      <c r="K470" s="14" t="s">
        <v>1832</v>
      </c>
      <c r="L470" s="14" t="s">
        <v>31</v>
      </c>
      <c r="M470" s="14" t="s">
        <v>1831</v>
      </c>
      <c r="N470" s="14">
        <v>2</v>
      </c>
      <c r="O470" s="14" t="s">
        <v>14</v>
      </c>
      <c r="P470" s="15"/>
      <c r="Q470" s="84"/>
      <c r="R470" s="85"/>
      <c r="S470" s="108"/>
      <c r="T470" s="4"/>
      <c r="U470" s="4"/>
      <c r="V470" s="4"/>
      <c r="W470" s="4"/>
      <c r="X470" s="109"/>
      <c r="Y470" s="104"/>
      <c r="Z470" s="3"/>
      <c r="AA470" s="3"/>
      <c r="AB470" s="3"/>
      <c r="AC470" s="11">
        <v>316951</v>
      </c>
    </row>
    <row r="471" spans="1:29" ht="50.15" thickBot="1" x14ac:dyDescent="0.45">
      <c r="A471" s="10" t="s">
        <v>1830</v>
      </c>
      <c r="B471" s="7" t="s">
        <v>1829</v>
      </c>
      <c r="C471" s="7" t="s">
        <v>1828</v>
      </c>
      <c r="D471" s="7" t="s">
        <v>99</v>
      </c>
      <c r="E471" s="8" t="s">
        <v>18</v>
      </c>
      <c r="F471" s="100" t="str">
        <f t="shared" si="12"/>
        <v>|||||||||||||||||</v>
      </c>
      <c r="G471" s="204">
        <v>53.1</v>
      </c>
      <c r="H471" s="8">
        <v>0</v>
      </c>
      <c r="I471" s="7" t="s">
        <v>1827</v>
      </c>
      <c r="J471" s="7" t="s">
        <v>1826</v>
      </c>
      <c r="K471" s="7" t="s">
        <v>130</v>
      </c>
      <c r="L471" s="7" t="s">
        <v>1583</v>
      </c>
      <c r="M471" s="7" t="s">
        <v>1825</v>
      </c>
      <c r="N471" s="7">
        <v>3</v>
      </c>
      <c r="O471" s="7" t="s">
        <v>14</v>
      </c>
      <c r="P471" s="8"/>
      <c r="Q471" s="138"/>
      <c r="R471" s="139"/>
      <c r="S471" s="110"/>
      <c r="T471" s="111"/>
      <c r="U471" s="111"/>
      <c r="V471" s="111"/>
      <c r="W471" s="111"/>
      <c r="X471" s="112"/>
      <c r="Y471" s="202"/>
      <c r="Z471" s="120"/>
      <c r="AA471" s="120"/>
      <c r="AB471" s="120"/>
      <c r="AC471" s="2">
        <v>173690</v>
      </c>
    </row>
    <row r="475" spans="1:29" ht="46.75" thickBot="1" x14ac:dyDescent="0.45">
      <c r="A475" s="216" t="s">
        <v>1824</v>
      </c>
      <c r="B475" s="217"/>
      <c r="C475" s="217"/>
      <c r="D475" s="217"/>
      <c r="E475" s="217"/>
      <c r="F475" s="217"/>
      <c r="G475" s="217"/>
      <c r="H475" s="217"/>
      <c r="I475" s="217"/>
      <c r="J475" s="217"/>
      <c r="K475" s="217"/>
      <c r="L475" s="217"/>
      <c r="M475" s="217"/>
      <c r="N475" s="217"/>
      <c r="O475" s="217"/>
      <c r="P475" s="217"/>
      <c r="Q475" s="217"/>
      <c r="R475" s="217"/>
      <c r="S475" s="217"/>
      <c r="T475" s="217"/>
      <c r="U475" s="217"/>
      <c r="V475" s="217"/>
      <c r="W475" s="217"/>
      <c r="X475" s="217"/>
      <c r="Y475" s="217"/>
      <c r="Z475" s="217"/>
      <c r="AA475" s="217"/>
      <c r="AB475" s="217"/>
      <c r="AC475" s="217"/>
    </row>
    <row r="476" spans="1:29" ht="23.15" x14ac:dyDescent="0.4">
      <c r="A476" s="173" t="s">
        <v>1564</v>
      </c>
      <c r="B476" s="174"/>
      <c r="C476" s="175"/>
      <c r="D476" s="174"/>
      <c r="E476" s="174"/>
      <c r="F476" s="176"/>
      <c r="G476" s="177"/>
      <c r="H476" s="174"/>
      <c r="I476" s="175"/>
      <c r="J476" s="175"/>
      <c r="K476" s="175"/>
      <c r="L476" s="175"/>
      <c r="M476" s="175"/>
      <c r="N476" s="174"/>
      <c r="O476" s="175"/>
      <c r="P476" s="174"/>
      <c r="Q476" s="178"/>
      <c r="R476" s="178"/>
      <c r="S476" s="174"/>
      <c r="T476" s="174"/>
      <c r="U476" s="174"/>
      <c r="V476" s="174"/>
      <c r="W476" s="174"/>
      <c r="X476" s="174"/>
      <c r="Y476" s="174"/>
      <c r="Z476" s="174"/>
      <c r="AA476" s="174"/>
      <c r="AB476" s="174"/>
      <c r="AC476" s="179"/>
    </row>
    <row r="477" spans="1:29" ht="23.15" x14ac:dyDescent="0.4">
      <c r="A477" s="180" t="s">
        <v>3118</v>
      </c>
      <c r="B477" s="41"/>
      <c r="C477" s="42"/>
      <c r="D477" s="41"/>
      <c r="E477" s="41"/>
      <c r="F477" s="43"/>
      <c r="G477" s="68"/>
      <c r="H477" s="41"/>
      <c r="I477" s="42"/>
      <c r="J477" s="42"/>
      <c r="K477" s="42"/>
      <c r="L477" s="42"/>
      <c r="M477" s="42"/>
      <c r="N477" s="41"/>
      <c r="O477" s="42"/>
      <c r="P477" s="41"/>
      <c r="Q477" s="36"/>
      <c r="R477" s="36"/>
      <c r="S477" s="41"/>
      <c r="T477" s="41"/>
      <c r="U477" s="41"/>
      <c r="V477" s="41"/>
      <c r="W477" s="41"/>
      <c r="X477" s="41"/>
      <c r="Y477" s="41"/>
      <c r="Z477" s="41"/>
      <c r="AA477" s="41"/>
      <c r="AB477" s="41"/>
      <c r="AC477" s="181"/>
    </row>
    <row r="478" spans="1:29" ht="23.15" x14ac:dyDescent="0.4">
      <c r="A478" s="182" t="s">
        <v>1563</v>
      </c>
      <c r="B478" s="36"/>
      <c r="C478" s="37"/>
      <c r="D478" s="36"/>
      <c r="E478" s="36"/>
      <c r="F478" s="38"/>
      <c r="G478" s="69"/>
      <c r="H478" s="36"/>
      <c r="I478" s="37"/>
      <c r="J478" s="37"/>
      <c r="K478" s="37"/>
      <c r="L478" s="37"/>
      <c r="M478" s="37"/>
      <c r="N478" s="36"/>
      <c r="O478" s="37"/>
      <c r="P478" s="36"/>
      <c r="Q478" s="36"/>
      <c r="R478" s="36"/>
      <c r="S478" s="36"/>
      <c r="T478" s="36"/>
      <c r="U478" s="36"/>
      <c r="V478" s="36"/>
      <c r="W478" s="36"/>
      <c r="X478" s="36"/>
      <c r="Y478" s="36"/>
      <c r="Z478" s="36"/>
      <c r="AA478" s="36"/>
      <c r="AB478" s="36"/>
      <c r="AC478" s="183"/>
    </row>
    <row r="479" spans="1:29" ht="23.15" x14ac:dyDescent="0.4">
      <c r="A479" s="184" t="s">
        <v>1562</v>
      </c>
      <c r="B479" s="31"/>
      <c r="C479" s="32"/>
      <c r="D479" s="31"/>
      <c r="E479" s="31"/>
      <c r="F479" s="33"/>
      <c r="G479" s="70"/>
      <c r="H479" s="31"/>
      <c r="I479" s="32"/>
      <c r="J479" s="32"/>
      <c r="K479" s="32"/>
      <c r="L479" s="32"/>
      <c r="M479" s="32"/>
      <c r="N479" s="31"/>
      <c r="O479" s="32"/>
      <c r="P479" s="31"/>
      <c r="Q479" s="36"/>
      <c r="R479" s="36"/>
      <c r="S479" s="31"/>
      <c r="T479" s="31"/>
      <c r="U479" s="31"/>
      <c r="V479" s="31"/>
      <c r="W479" s="31"/>
      <c r="X479" s="31"/>
      <c r="Y479" s="31"/>
      <c r="Z479" s="31"/>
      <c r="AA479" s="31"/>
      <c r="AB479" s="31"/>
      <c r="AC479" s="185"/>
    </row>
    <row r="480" spans="1:29" ht="23.6" thickBot="1" x14ac:dyDescent="0.45">
      <c r="A480" s="186" t="s">
        <v>1561</v>
      </c>
      <c r="B480" s="187"/>
      <c r="C480" s="188"/>
      <c r="D480" s="187"/>
      <c r="E480" s="187"/>
      <c r="F480" s="189"/>
      <c r="G480" s="190"/>
      <c r="H480" s="187"/>
      <c r="I480" s="188"/>
      <c r="J480" s="188"/>
      <c r="K480" s="188"/>
      <c r="L480" s="188"/>
      <c r="M480" s="188"/>
      <c r="N480" s="187"/>
      <c r="O480" s="188"/>
      <c r="P480" s="187"/>
      <c r="Q480" s="191"/>
      <c r="R480" s="191"/>
      <c r="S480" s="187"/>
      <c r="T480" s="187"/>
      <c r="U480" s="187"/>
      <c r="V480" s="187"/>
      <c r="W480" s="187"/>
      <c r="X480" s="187"/>
      <c r="Y480" s="187"/>
      <c r="Z480" s="187"/>
      <c r="AA480" s="187"/>
      <c r="AB480" s="187"/>
      <c r="AC480" s="192"/>
    </row>
    <row r="481" spans="1:29" ht="29.6" thickBot="1" x14ac:dyDescent="0.45">
      <c r="A481" s="170" t="s">
        <v>1560</v>
      </c>
      <c r="B481" s="171" t="s">
        <v>1559</v>
      </c>
      <c r="C481" s="171" t="s">
        <v>1558</v>
      </c>
      <c r="D481" s="171" t="s">
        <v>1557</v>
      </c>
      <c r="E481" s="171" t="s">
        <v>1556</v>
      </c>
      <c r="F481" s="224" t="s">
        <v>1555</v>
      </c>
      <c r="G481" s="224"/>
      <c r="H481" s="171" t="s">
        <v>1554</v>
      </c>
      <c r="I481" s="171" t="s">
        <v>1553</v>
      </c>
      <c r="J481" s="171" t="s">
        <v>1552</v>
      </c>
      <c r="K481" s="171" t="s">
        <v>1551</v>
      </c>
      <c r="L481" s="171" t="s">
        <v>1550</v>
      </c>
      <c r="M481" s="171" t="s">
        <v>1549</v>
      </c>
      <c r="N481" s="171" t="s">
        <v>1548</v>
      </c>
      <c r="O481" s="219" t="s">
        <v>1547</v>
      </c>
      <c r="P481" s="220"/>
      <c r="Q481" s="219" t="s">
        <v>1546</v>
      </c>
      <c r="R481" s="220"/>
      <c r="S481" s="219" t="s">
        <v>1545</v>
      </c>
      <c r="T481" s="223"/>
      <c r="U481" s="223"/>
      <c r="V481" s="223"/>
      <c r="W481" s="223"/>
      <c r="X481" s="220"/>
      <c r="Y481" s="219" t="s">
        <v>1544</v>
      </c>
      <c r="Z481" s="223"/>
      <c r="AA481" s="223"/>
      <c r="AB481" s="220"/>
      <c r="AC481" s="172" t="s">
        <v>1543</v>
      </c>
    </row>
    <row r="482" spans="1:29" ht="125.15" customHeight="1" x14ac:dyDescent="0.4">
      <c r="A482" s="193"/>
      <c r="B482" s="156" t="s">
        <v>1802</v>
      </c>
      <c r="C482" s="156" t="s">
        <v>1801</v>
      </c>
      <c r="D482" s="156" t="s">
        <v>111</v>
      </c>
      <c r="E482" s="159" t="s">
        <v>72</v>
      </c>
      <c r="F482" s="157" t="str">
        <f>REPT("|",G482/3)</f>
        <v/>
      </c>
      <c r="G482" s="203">
        <v>0</v>
      </c>
      <c r="H482" s="159">
        <v>0</v>
      </c>
      <c r="I482" s="156" t="s">
        <v>1699</v>
      </c>
      <c r="J482" s="156" t="s">
        <v>1810</v>
      </c>
      <c r="K482" s="156" t="s">
        <v>14</v>
      </c>
      <c r="L482" s="156" t="s">
        <v>83</v>
      </c>
      <c r="M482" s="156" t="s">
        <v>14</v>
      </c>
      <c r="N482" s="156" t="s">
        <v>14</v>
      </c>
      <c r="O482" s="22" t="s">
        <v>14</v>
      </c>
      <c r="P482" s="159"/>
      <c r="Q482" s="207"/>
      <c r="R482" s="208" t="s">
        <v>302</v>
      </c>
      <c r="S482" s="105"/>
      <c r="T482" s="106"/>
      <c r="U482" s="106"/>
      <c r="V482" s="106"/>
      <c r="W482" s="106"/>
      <c r="X482" s="107"/>
      <c r="Y482" s="201"/>
      <c r="Z482" s="168"/>
      <c r="AA482" s="168"/>
      <c r="AB482" s="168"/>
      <c r="AC482" s="51">
        <v>492290</v>
      </c>
    </row>
    <row r="483" spans="1:29" ht="107.15" customHeight="1" x14ac:dyDescent="0.4">
      <c r="A483" s="17"/>
      <c r="B483" s="14" t="s">
        <v>1802</v>
      </c>
      <c r="C483" s="14" t="s">
        <v>1801</v>
      </c>
      <c r="D483" s="14" t="s">
        <v>111</v>
      </c>
      <c r="E483" s="15" t="s">
        <v>72</v>
      </c>
      <c r="F483" s="61" t="str">
        <f t="shared" ref="F483:F510" si="13">REPT("|",G483/3)</f>
        <v/>
      </c>
      <c r="G483" s="64">
        <v>0</v>
      </c>
      <c r="H483" s="15">
        <v>0</v>
      </c>
      <c r="I483" s="14" t="s">
        <v>1699</v>
      </c>
      <c r="J483" s="14" t="s">
        <v>1728</v>
      </c>
      <c r="K483" s="14" t="s">
        <v>14</v>
      </c>
      <c r="L483" s="14" t="s">
        <v>83</v>
      </c>
      <c r="M483" s="14" t="s">
        <v>14</v>
      </c>
      <c r="N483" s="14" t="s">
        <v>14</v>
      </c>
      <c r="O483" s="14" t="s">
        <v>14</v>
      </c>
      <c r="P483" s="15"/>
      <c r="Q483" s="84"/>
      <c r="R483" s="85" t="s">
        <v>302</v>
      </c>
      <c r="S483" s="108"/>
      <c r="T483" s="4"/>
      <c r="U483" s="4"/>
      <c r="V483" s="4"/>
      <c r="W483" s="4"/>
      <c r="X483" s="109"/>
      <c r="Y483" s="104"/>
      <c r="Z483" s="3"/>
      <c r="AA483" s="3"/>
      <c r="AB483" s="3"/>
      <c r="AC483" s="11">
        <v>492289</v>
      </c>
    </row>
    <row r="484" spans="1:29" ht="87" x14ac:dyDescent="0.4">
      <c r="A484" s="17" t="s">
        <v>1823</v>
      </c>
      <c r="B484" s="14" t="s">
        <v>1746</v>
      </c>
      <c r="C484" s="14" t="s">
        <v>1822</v>
      </c>
      <c r="D484" s="14" t="s">
        <v>111</v>
      </c>
      <c r="E484" s="15" t="s">
        <v>18</v>
      </c>
      <c r="F484" s="61" t="str">
        <f t="shared" si="13"/>
        <v>|||||||||||||||</v>
      </c>
      <c r="G484" s="64">
        <v>45.87</v>
      </c>
      <c r="H484" s="15">
        <v>0</v>
      </c>
      <c r="I484" s="14" t="s">
        <v>1699</v>
      </c>
      <c r="J484" s="14" t="s">
        <v>1821</v>
      </c>
      <c r="K484" s="14" t="s">
        <v>586</v>
      </c>
      <c r="L484" s="14" t="s">
        <v>1274</v>
      </c>
      <c r="M484" s="14" t="s">
        <v>1820</v>
      </c>
      <c r="N484" s="14">
        <v>18</v>
      </c>
      <c r="O484" s="14" t="s">
        <v>14</v>
      </c>
      <c r="P484" s="15"/>
      <c r="Q484" s="84"/>
      <c r="R484" s="85"/>
      <c r="S484" s="108"/>
      <c r="T484" s="4"/>
      <c r="U484" s="4"/>
      <c r="V484" s="4"/>
      <c r="W484" s="4"/>
      <c r="X484" s="109"/>
      <c r="Y484" s="104"/>
      <c r="Z484" s="3"/>
      <c r="AA484" s="3"/>
      <c r="AB484" s="3"/>
      <c r="AC484" s="11">
        <v>463249</v>
      </c>
    </row>
    <row r="485" spans="1:29" ht="146.5" customHeight="1" x14ac:dyDescent="0.4">
      <c r="A485" s="17" t="s">
        <v>1819</v>
      </c>
      <c r="B485" s="14" t="s">
        <v>1818</v>
      </c>
      <c r="C485" s="14" t="s">
        <v>1817</v>
      </c>
      <c r="D485" s="14" t="s">
        <v>99</v>
      </c>
      <c r="E485" s="15" t="s">
        <v>98</v>
      </c>
      <c r="F485" s="61" t="str">
        <f t="shared" si="13"/>
        <v>|||||||||||||</v>
      </c>
      <c r="G485" s="64">
        <v>41.6</v>
      </c>
      <c r="H485" s="15">
        <v>0</v>
      </c>
      <c r="I485" s="14" t="s">
        <v>1699</v>
      </c>
      <c r="J485" s="14" t="s">
        <v>1741</v>
      </c>
      <c r="K485" s="14" t="s">
        <v>888</v>
      </c>
      <c r="L485" s="14" t="s">
        <v>446</v>
      </c>
      <c r="M485" s="14" t="s">
        <v>1816</v>
      </c>
      <c r="N485" s="14">
        <v>9</v>
      </c>
      <c r="O485" s="14" t="s">
        <v>14</v>
      </c>
      <c r="P485" s="15"/>
      <c r="Q485" s="84"/>
      <c r="R485" s="85" t="s">
        <v>75</v>
      </c>
      <c r="S485" s="108"/>
      <c r="T485" s="4"/>
      <c r="U485" s="4"/>
      <c r="V485" s="4"/>
      <c r="W485" s="4"/>
      <c r="X485" s="109"/>
      <c r="Y485" s="104"/>
      <c r="Z485" s="3"/>
      <c r="AA485" s="3"/>
      <c r="AB485" s="3"/>
      <c r="AC485" s="11">
        <v>443178</v>
      </c>
    </row>
    <row r="486" spans="1:29" ht="98.5" customHeight="1" x14ac:dyDescent="0.4">
      <c r="A486" s="17" t="s">
        <v>1815</v>
      </c>
      <c r="B486" s="14" t="s">
        <v>1814</v>
      </c>
      <c r="C486" s="14" t="s">
        <v>1813</v>
      </c>
      <c r="D486" s="14" t="s">
        <v>26</v>
      </c>
      <c r="E486" s="15" t="s">
        <v>18</v>
      </c>
      <c r="F486" s="61" t="str">
        <f t="shared" si="13"/>
        <v>||||||||||||||</v>
      </c>
      <c r="G486" s="64">
        <v>43.33</v>
      </c>
      <c r="H486" s="15">
        <v>0</v>
      </c>
      <c r="I486" s="14" t="s">
        <v>1699</v>
      </c>
      <c r="J486" s="14" t="s">
        <v>1787</v>
      </c>
      <c r="K486" s="14" t="s">
        <v>1812</v>
      </c>
      <c r="L486" s="14" t="s">
        <v>163</v>
      </c>
      <c r="M486" s="14" t="s">
        <v>1149</v>
      </c>
      <c r="N486" s="14">
        <v>3</v>
      </c>
      <c r="O486" s="14" t="s">
        <v>14</v>
      </c>
      <c r="P486" s="15"/>
      <c r="Q486" s="84"/>
      <c r="R486" s="85"/>
      <c r="S486" s="108"/>
      <c r="T486" s="4"/>
      <c r="U486" s="4"/>
      <c r="V486" s="4"/>
      <c r="W486" s="4"/>
      <c r="X486" s="109"/>
      <c r="Y486" s="104"/>
      <c r="Z486" s="3"/>
      <c r="AA486" s="3"/>
      <c r="AB486" s="3"/>
      <c r="AC486" s="11">
        <v>397817</v>
      </c>
    </row>
    <row r="487" spans="1:29" ht="146.5" customHeight="1" x14ac:dyDescent="0.4">
      <c r="A487" s="17" t="s">
        <v>1811</v>
      </c>
      <c r="B487" s="14" t="s">
        <v>215</v>
      </c>
      <c r="C487" s="14" t="s">
        <v>146</v>
      </c>
      <c r="D487" s="14" t="s">
        <v>111</v>
      </c>
      <c r="E487" s="15" t="s">
        <v>8</v>
      </c>
      <c r="F487" s="61" t="str">
        <f t="shared" si="13"/>
        <v>|||||</v>
      </c>
      <c r="G487" s="64">
        <v>17.670000000000002</v>
      </c>
      <c r="H487" s="15">
        <v>1</v>
      </c>
      <c r="I487" s="14" t="s">
        <v>1699</v>
      </c>
      <c r="J487" s="14" t="s">
        <v>1810</v>
      </c>
      <c r="K487" s="14" t="s">
        <v>1809</v>
      </c>
      <c r="L487" s="14" t="s">
        <v>275</v>
      </c>
      <c r="M487" s="14" t="s">
        <v>1808</v>
      </c>
      <c r="N487" s="14">
        <v>16</v>
      </c>
      <c r="O487" s="14" t="s">
        <v>105</v>
      </c>
      <c r="P487" s="101" t="s">
        <v>104</v>
      </c>
      <c r="Q487" s="84" t="s">
        <v>1</v>
      </c>
      <c r="R487" s="85"/>
      <c r="S487" s="108"/>
      <c r="T487" s="4"/>
      <c r="U487" s="4"/>
      <c r="V487" s="4"/>
      <c r="W487" s="4"/>
      <c r="X487" s="109"/>
      <c r="Y487" s="104"/>
      <c r="Z487" s="3"/>
      <c r="AA487" s="3"/>
      <c r="AB487" s="3"/>
      <c r="AC487" s="11">
        <v>393140</v>
      </c>
    </row>
    <row r="488" spans="1:29" ht="124.3" x14ac:dyDescent="0.4">
      <c r="A488" s="17" t="s">
        <v>1807</v>
      </c>
      <c r="B488" s="14" t="s">
        <v>215</v>
      </c>
      <c r="C488" s="14" t="s">
        <v>1806</v>
      </c>
      <c r="D488" s="14" t="s">
        <v>99</v>
      </c>
      <c r="E488" s="15" t="s">
        <v>98</v>
      </c>
      <c r="F488" s="61" t="str">
        <f t="shared" si="13"/>
        <v>|||||||||||||</v>
      </c>
      <c r="G488" s="64">
        <v>39.47</v>
      </c>
      <c r="H488" s="15">
        <v>0</v>
      </c>
      <c r="I488" s="14" t="s">
        <v>1699</v>
      </c>
      <c r="J488" s="14" t="s">
        <v>1728</v>
      </c>
      <c r="K488" s="14" t="s">
        <v>1805</v>
      </c>
      <c r="L488" s="14" t="s">
        <v>54</v>
      </c>
      <c r="M488" s="14" t="s">
        <v>1804</v>
      </c>
      <c r="N488" s="14">
        <v>2</v>
      </c>
      <c r="O488" s="14" t="s">
        <v>14</v>
      </c>
      <c r="P488" s="15"/>
      <c r="Q488" s="84" t="s">
        <v>1</v>
      </c>
      <c r="R488" s="85"/>
      <c r="S488" s="108"/>
      <c r="T488" s="4"/>
      <c r="U488" s="4"/>
      <c r="V488" s="4"/>
      <c r="W488" s="4"/>
      <c r="X488" s="109"/>
      <c r="Y488" s="104"/>
      <c r="Z488" s="3"/>
      <c r="AA488" s="3"/>
      <c r="AB488" s="3" t="s">
        <v>296</v>
      </c>
      <c r="AC488" s="11">
        <v>376288</v>
      </c>
    </row>
    <row r="489" spans="1:29" ht="87" x14ac:dyDescent="0.4">
      <c r="A489" s="17" t="s">
        <v>1803</v>
      </c>
      <c r="B489" s="14" t="s">
        <v>1802</v>
      </c>
      <c r="C489" s="14" t="s">
        <v>1801</v>
      </c>
      <c r="D489" s="14" t="s">
        <v>9</v>
      </c>
      <c r="E489" s="15" t="s">
        <v>18</v>
      </c>
      <c r="F489" s="61" t="str">
        <f t="shared" si="13"/>
        <v>|||||||||||||||||||||||||</v>
      </c>
      <c r="G489" s="64">
        <v>77.930000000000007</v>
      </c>
      <c r="H489" s="15">
        <v>0</v>
      </c>
      <c r="I489" s="14" t="s">
        <v>1699</v>
      </c>
      <c r="J489" s="14" t="s">
        <v>1741</v>
      </c>
      <c r="K489" s="14" t="s">
        <v>1800</v>
      </c>
      <c r="L489" s="14" t="s">
        <v>360</v>
      </c>
      <c r="M489" s="14" t="s">
        <v>1799</v>
      </c>
      <c r="N489" s="14">
        <v>9</v>
      </c>
      <c r="O489" s="14" t="s">
        <v>14</v>
      </c>
      <c r="P489" s="15"/>
      <c r="Q489" s="84" t="s">
        <v>1</v>
      </c>
      <c r="R489" s="85" t="s">
        <v>302</v>
      </c>
      <c r="S489" s="108"/>
      <c r="T489" s="4"/>
      <c r="U489" s="4"/>
      <c r="V489" s="4"/>
      <c r="W489" s="4"/>
      <c r="X489" s="109"/>
      <c r="Y489" s="104"/>
      <c r="Z489" s="3" t="s">
        <v>0</v>
      </c>
      <c r="AA489" s="3"/>
      <c r="AB489" s="3"/>
      <c r="AC489" s="11">
        <v>365163</v>
      </c>
    </row>
    <row r="490" spans="1:29" ht="111.9" x14ac:dyDescent="0.4">
      <c r="A490" s="17" t="s">
        <v>1798</v>
      </c>
      <c r="B490" s="14" t="s">
        <v>1276</v>
      </c>
      <c r="C490" s="14" t="s">
        <v>374</v>
      </c>
      <c r="D490" s="14" t="s">
        <v>111</v>
      </c>
      <c r="E490" s="15" t="s">
        <v>195</v>
      </c>
      <c r="F490" s="61" t="str">
        <f t="shared" si="13"/>
        <v>|||||||||||</v>
      </c>
      <c r="G490" s="64">
        <v>35.43</v>
      </c>
      <c r="H490" s="15">
        <v>1</v>
      </c>
      <c r="I490" s="14" t="s">
        <v>1699</v>
      </c>
      <c r="J490" s="14" t="s">
        <v>1797</v>
      </c>
      <c r="K490" s="14" t="s">
        <v>1796</v>
      </c>
      <c r="L490" s="14" t="s">
        <v>1488</v>
      </c>
      <c r="M490" s="14" t="s">
        <v>1795</v>
      </c>
      <c r="N490" s="14">
        <v>30</v>
      </c>
      <c r="O490" s="14" t="s">
        <v>1785</v>
      </c>
      <c r="P490" s="153" t="s">
        <v>46</v>
      </c>
      <c r="Q490" s="84" t="s">
        <v>1</v>
      </c>
      <c r="R490" s="85"/>
      <c r="S490" s="108"/>
      <c r="T490" s="4" t="s">
        <v>1780</v>
      </c>
      <c r="U490" s="4"/>
      <c r="V490" s="4"/>
      <c r="W490" s="4"/>
      <c r="X490" s="109"/>
      <c r="Y490" s="104"/>
      <c r="Z490" s="3"/>
      <c r="AA490" s="3"/>
      <c r="AB490" s="3"/>
      <c r="AC490" s="11">
        <v>363016</v>
      </c>
    </row>
    <row r="491" spans="1:29" ht="62.15" x14ac:dyDescent="0.4">
      <c r="A491" s="17" t="s">
        <v>1794</v>
      </c>
      <c r="B491" s="14" t="s">
        <v>1793</v>
      </c>
      <c r="C491" s="14" t="s">
        <v>1792</v>
      </c>
      <c r="D491" s="14" t="s">
        <v>26</v>
      </c>
      <c r="E491" s="15" t="s">
        <v>98</v>
      </c>
      <c r="F491" s="61" t="str">
        <f t="shared" si="13"/>
        <v>||||||||||||||||</v>
      </c>
      <c r="G491" s="64">
        <v>49.57</v>
      </c>
      <c r="H491" s="15">
        <v>0</v>
      </c>
      <c r="I491" s="14" t="s">
        <v>1699</v>
      </c>
      <c r="J491" s="14" t="s">
        <v>1791</v>
      </c>
      <c r="K491" s="14" t="s">
        <v>1790</v>
      </c>
      <c r="L491" s="14" t="s">
        <v>23</v>
      </c>
      <c r="M491" s="14" t="s">
        <v>22</v>
      </c>
      <c r="N491" s="14">
        <v>2</v>
      </c>
      <c r="O491" s="14" t="s">
        <v>14</v>
      </c>
      <c r="P491" s="15"/>
      <c r="Q491" s="84"/>
      <c r="R491" s="85"/>
      <c r="S491" s="108"/>
      <c r="T491" s="4"/>
      <c r="U491" s="4"/>
      <c r="V491" s="4"/>
      <c r="W491" s="4"/>
      <c r="X491" s="109"/>
      <c r="Y491" s="104"/>
      <c r="Z491" s="3"/>
      <c r="AA491" s="3"/>
      <c r="AB491" s="3"/>
      <c r="AC491" s="11">
        <v>355552</v>
      </c>
    </row>
    <row r="492" spans="1:29" ht="111.9" x14ac:dyDescent="0.4">
      <c r="A492" s="17" t="s">
        <v>1789</v>
      </c>
      <c r="B492" s="14" t="s">
        <v>1276</v>
      </c>
      <c r="C492" s="14" t="s">
        <v>1788</v>
      </c>
      <c r="D492" s="14" t="s">
        <v>111</v>
      </c>
      <c r="E492" s="15" t="s">
        <v>195</v>
      </c>
      <c r="F492" s="61" t="str">
        <f t="shared" si="13"/>
        <v>||||||||||||||</v>
      </c>
      <c r="G492" s="64">
        <v>43</v>
      </c>
      <c r="H492" s="15">
        <v>1</v>
      </c>
      <c r="I492" s="14" t="s">
        <v>1699</v>
      </c>
      <c r="J492" s="14" t="s">
        <v>1787</v>
      </c>
      <c r="K492" s="14" t="s">
        <v>1275</v>
      </c>
      <c r="L492" s="14" t="s">
        <v>371</v>
      </c>
      <c r="M492" s="14" t="s">
        <v>1786</v>
      </c>
      <c r="N492" s="14">
        <v>28</v>
      </c>
      <c r="O492" s="14" t="s">
        <v>1785</v>
      </c>
      <c r="P492" s="153" t="s">
        <v>46</v>
      </c>
      <c r="Q492" s="84" t="s">
        <v>1</v>
      </c>
      <c r="R492" s="85"/>
      <c r="S492" s="108"/>
      <c r="T492" s="4" t="s">
        <v>1780</v>
      </c>
      <c r="U492" s="4"/>
      <c r="V492" s="4"/>
      <c r="W492" s="4"/>
      <c r="X492" s="109"/>
      <c r="Y492" s="104"/>
      <c r="Z492" s="3"/>
      <c r="AA492" s="3" t="s">
        <v>103</v>
      </c>
      <c r="AB492" s="3"/>
      <c r="AC492" s="11">
        <v>342656</v>
      </c>
    </row>
    <row r="493" spans="1:29" ht="74.599999999999994" x14ac:dyDescent="0.4">
      <c r="A493" s="17" t="s">
        <v>1784</v>
      </c>
      <c r="B493" s="14" t="s">
        <v>1105</v>
      </c>
      <c r="C493" s="14" t="s">
        <v>1783</v>
      </c>
      <c r="D493" s="14" t="s">
        <v>166</v>
      </c>
      <c r="E493" s="15" t="s">
        <v>8</v>
      </c>
      <c r="F493" s="61" t="str">
        <f t="shared" si="13"/>
        <v>||||||||||||||</v>
      </c>
      <c r="G493" s="64">
        <v>42.67</v>
      </c>
      <c r="H493" s="15">
        <v>1</v>
      </c>
      <c r="I493" s="14" t="s">
        <v>1699</v>
      </c>
      <c r="J493" s="14" t="s">
        <v>1782</v>
      </c>
      <c r="K493" s="14" t="s">
        <v>1781</v>
      </c>
      <c r="L493" s="14" t="s">
        <v>31</v>
      </c>
      <c r="M493" s="14" t="s">
        <v>30</v>
      </c>
      <c r="N493" s="14">
        <v>1</v>
      </c>
      <c r="O493" s="14" t="s">
        <v>105</v>
      </c>
      <c r="P493" s="101" t="s">
        <v>104</v>
      </c>
      <c r="Q493" s="84" t="s">
        <v>1</v>
      </c>
      <c r="R493" s="85"/>
      <c r="S493" s="108" t="s">
        <v>92</v>
      </c>
      <c r="T493" s="4" t="s">
        <v>1780</v>
      </c>
      <c r="U493" s="4"/>
      <c r="V493" s="4"/>
      <c r="W493" s="4"/>
      <c r="X493" s="109"/>
      <c r="Y493" s="104"/>
      <c r="Z493" s="3"/>
      <c r="AA493" s="3"/>
      <c r="AB493" s="3"/>
      <c r="AC493" s="11">
        <v>338952</v>
      </c>
    </row>
    <row r="494" spans="1:29" ht="111.9" x14ac:dyDescent="0.4">
      <c r="A494" s="17" t="s">
        <v>1779</v>
      </c>
      <c r="B494" s="14" t="s">
        <v>1778</v>
      </c>
      <c r="C494" s="14" t="s">
        <v>834</v>
      </c>
      <c r="D494" s="14" t="s">
        <v>111</v>
      </c>
      <c r="E494" s="15" t="s">
        <v>8</v>
      </c>
      <c r="F494" s="61" t="str">
        <f t="shared" si="13"/>
        <v>|||||||||||||</v>
      </c>
      <c r="G494" s="64">
        <v>41.87</v>
      </c>
      <c r="H494" s="15">
        <v>0</v>
      </c>
      <c r="I494" s="14" t="s">
        <v>1699</v>
      </c>
      <c r="J494" s="14" t="s">
        <v>1777</v>
      </c>
      <c r="K494" s="14" t="s">
        <v>1776</v>
      </c>
      <c r="L494" s="14" t="s">
        <v>1488</v>
      </c>
      <c r="M494" s="14" t="s">
        <v>1775</v>
      </c>
      <c r="N494" s="14">
        <v>28</v>
      </c>
      <c r="O494" s="14" t="s">
        <v>105</v>
      </c>
      <c r="P494" s="101" t="s">
        <v>104</v>
      </c>
      <c r="Q494" s="84"/>
      <c r="R494" s="85"/>
      <c r="S494" s="108"/>
      <c r="T494" s="4"/>
      <c r="U494" s="4"/>
      <c r="V494" s="4"/>
      <c r="W494" s="4"/>
      <c r="X494" s="109"/>
      <c r="Y494" s="104"/>
      <c r="Z494" s="3"/>
      <c r="AA494" s="3" t="s">
        <v>103</v>
      </c>
      <c r="AB494" s="3"/>
      <c r="AC494" s="11">
        <v>337274</v>
      </c>
    </row>
    <row r="495" spans="1:29" ht="87" x14ac:dyDescent="0.4">
      <c r="A495" s="17" t="s">
        <v>1774</v>
      </c>
      <c r="B495" s="14" t="s">
        <v>1773</v>
      </c>
      <c r="C495" s="14" t="s">
        <v>1772</v>
      </c>
      <c r="D495" s="14" t="s">
        <v>111</v>
      </c>
      <c r="E495" s="15" t="s">
        <v>8</v>
      </c>
      <c r="F495" s="61" t="str">
        <f t="shared" si="13"/>
        <v>|||||||||||</v>
      </c>
      <c r="G495" s="64">
        <v>33</v>
      </c>
      <c r="H495" s="15">
        <v>1</v>
      </c>
      <c r="I495" s="14" t="s">
        <v>1699</v>
      </c>
      <c r="J495" s="14" t="s">
        <v>1728</v>
      </c>
      <c r="K495" s="14" t="s">
        <v>1771</v>
      </c>
      <c r="L495" s="14" t="s">
        <v>107</v>
      </c>
      <c r="M495" s="14" t="s">
        <v>1770</v>
      </c>
      <c r="N495" s="14">
        <v>18</v>
      </c>
      <c r="O495" s="14" t="s">
        <v>629</v>
      </c>
      <c r="P495" s="101" t="s">
        <v>104</v>
      </c>
      <c r="Q495" s="84"/>
      <c r="R495" s="85"/>
      <c r="S495" s="108"/>
      <c r="T495" s="4"/>
      <c r="U495" s="4"/>
      <c r="V495" s="4"/>
      <c r="W495" s="4"/>
      <c r="X495" s="109"/>
      <c r="Y495" s="104"/>
      <c r="Z495" s="3"/>
      <c r="AA495" s="3"/>
      <c r="AB495" s="3"/>
      <c r="AC495" s="11">
        <v>336100</v>
      </c>
    </row>
    <row r="496" spans="1:29" ht="149.15" x14ac:dyDescent="0.4">
      <c r="A496" s="17" t="s">
        <v>1769</v>
      </c>
      <c r="B496" s="14" t="s">
        <v>1768</v>
      </c>
      <c r="C496" s="14" t="s">
        <v>1767</v>
      </c>
      <c r="D496" s="14" t="s">
        <v>26</v>
      </c>
      <c r="E496" s="15" t="s">
        <v>98</v>
      </c>
      <c r="F496" s="61" t="str">
        <f t="shared" si="13"/>
        <v>||||||||||||||||||||</v>
      </c>
      <c r="G496" s="64">
        <v>61</v>
      </c>
      <c r="H496" s="15">
        <v>0</v>
      </c>
      <c r="I496" s="14" t="s">
        <v>1699</v>
      </c>
      <c r="J496" s="14" t="s">
        <v>1766</v>
      </c>
      <c r="K496" s="14" t="s">
        <v>1765</v>
      </c>
      <c r="L496" s="14" t="s">
        <v>16</v>
      </c>
      <c r="M496" s="14" t="s">
        <v>15</v>
      </c>
      <c r="N496" s="14">
        <v>1</v>
      </c>
      <c r="O496" s="14" t="s">
        <v>14</v>
      </c>
      <c r="P496" s="15"/>
      <c r="Q496" s="84"/>
      <c r="R496" s="85"/>
      <c r="S496" s="108"/>
      <c r="T496" s="4"/>
      <c r="U496" s="4"/>
      <c r="V496" s="4"/>
      <c r="W496" s="4"/>
      <c r="X496" s="109"/>
      <c r="Y496" s="104"/>
      <c r="Z496" s="3" t="s">
        <v>0</v>
      </c>
      <c r="AA496" s="3"/>
      <c r="AB496" s="3"/>
      <c r="AC496" s="11">
        <v>333074</v>
      </c>
    </row>
    <row r="497" spans="1:29" ht="186.45" x14ac:dyDescent="0.4">
      <c r="A497" s="17" t="s">
        <v>1764</v>
      </c>
      <c r="B497" s="14" t="s">
        <v>1763</v>
      </c>
      <c r="C497" s="14" t="s">
        <v>1762</v>
      </c>
      <c r="D497" s="14" t="s">
        <v>111</v>
      </c>
      <c r="E497" s="15" t="s">
        <v>8</v>
      </c>
      <c r="F497" s="61" t="str">
        <f t="shared" si="13"/>
        <v>||||||||||||</v>
      </c>
      <c r="G497" s="64">
        <v>37.5</v>
      </c>
      <c r="H497" s="15">
        <v>1</v>
      </c>
      <c r="I497" s="14" t="s">
        <v>1699</v>
      </c>
      <c r="J497" s="14" t="s">
        <v>1761</v>
      </c>
      <c r="K497" s="14" t="s">
        <v>1275</v>
      </c>
      <c r="L497" s="14" t="s">
        <v>1760</v>
      </c>
      <c r="M497" s="14" t="s">
        <v>1759</v>
      </c>
      <c r="N497" s="14">
        <v>4</v>
      </c>
      <c r="O497" s="14" t="s">
        <v>629</v>
      </c>
      <c r="P497" s="101" t="s">
        <v>104</v>
      </c>
      <c r="Q497" s="84"/>
      <c r="R497" s="85"/>
      <c r="S497" s="108"/>
      <c r="T497" s="4"/>
      <c r="U497" s="4"/>
      <c r="V497" s="4"/>
      <c r="W497" s="4"/>
      <c r="X497" s="109"/>
      <c r="Y497" s="104"/>
      <c r="Z497" s="3"/>
      <c r="AA497" s="3" t="s">
        <v>103</v>
      </c>
      <c r="AB497" s="3"/>
      <c r="AC497" s="11">
        <v>323955</v>
      </c>
    </row>
    <row r="498" spans="1:29" ht="111.9" x14ac:dyDescent="0.4">
      <c r="A498" s="17" t="s">
        <v>1758</v>
      </c>
      <c r="B498" s="14" t="s">
        <v>1757</v>
      </c>
      <c r="C498" s="14" t="s">
        <v>1756</v>
      </c>
      <c r="D498" s="14" t="s">
        <v>111</v>
      </c>
      <c r="E498" s="15" t="s">
        <v>8</v>
      </c>
      <c r="F498" s="61" t="str">
        <f t="shared" si="13"/>
        <v>|||||||||||||||||||</v>
      </c>
      <c r="G498" s="65">
        <v>57.5</v>
      </c>
      <c r="H498" s="15">
        <v>1</v>
      </c>
      <c r="I498" s="14" t="s">
        <v>1699</v>
      </c>
      <c r="J498" s="14" t="s">
        <v>1755</v>
      </c>
      <c r="K498" s="14" t="s">
        <v>1754</v>
      </c>
      <c r="L498" s="14" t="s">
        <v>1488</v>
      </c>
      <c r="M498" s="14" t="s">
        <v>1753</v>
      </c>
      <c r="N498" s="14">
        <v>27</v>
      </c>
      <c r="O498" s="14" t="s">
        <v>105</v>
      </c>
      <c r="P498" s="101" t="s">
        <v>104</v>
      </c>
      <c r="Q498" s="84"/>
      <c r="R498" s="85"/>
      <c r="S498" s="108"/>
      <c r="T498" s="4"/>
      <c r="U498" s="4"/>
      <c r="V498" s="4"/>
      <c r="W498" s="4"/>
      <c r="X498" s="109"/>
      <c r="Y498" s="104"/>
      <c r="Z498" s="3"/>
      <c r="AA498" s="3" t="s">
        <v>103</v>
      </c>
      <c r="AB498" s="3"/>
      <c r="AC498" s="11">
        <v>316339</v>
      </c>
    </row>
    <row r="499" spans="1:29" ht="62.15" x14ac:dyDescent="0.4">
      <c r="A499" s="17" t="s">
        <v>1752</v>
      </c>
      <c r="B499" s="14" t="s">
        <v>215</v>
      </c>
      <c r="C499" s="14" t="s">
        <v>1751</v>
      </c>
      <c r="D499" s="14" t="s">
        <v>111</v>
      </c>
      <c r="E499" s="15" t="s">
        <v>8</v>
      </c>
      <c r="F499" s="61" t="str">
        <f t="shared" si="13"/>
        <v>||||||||||</v>
      </c>
      <c r="G499" s="65">
        <v>31.93</v>
      </c>
      <c r="H499" s="15">
        <v>1</v>
      </c>
      <c r="I499" s="14" t="s">
        <v>1699</v>
      </c>
      <c r="J499" s="14" t="s">
        <v>1750</v>
      </c>
      <c r="K499" s="14" t="s">
        <v>1749</v>
      </c>
      <c r="L499" s="14" t="s">
        <v>1530</v>
      </c>
      <c r="M499" s="14" t="s">
        <v>1748</v>
      </c>
      <c r="N499" s="14">
        <v>10</v>
      </c>
      <c r="O499" s="14" t="s">
        <v>105</v>
      </c>
      <c r="P499" s="101" t="s">
        <v>104</v>
      </c>
      <c r="Q499" s="84" t="s">
        <v>1</v>
      </c>
      <c r="R499" s="85"/>
      <c r="S499" s="108"/>
      <c r="T499" s="4"/>
      <c r="U499" s="4"/>
      <c r="V499" s="4"/>
      <c r="W499" s="4"/>
      <c r="X499" s="109"/>
      <c r="Y499" s="104"/>
      <c r="Z499" s="3"/>
      <c r="AA499" s="3" t="s">
        <v>103</v>
      </c>
      <c r="AB499" s="3"/>
      <c r="AC499" s="11">
        <v>312456</v>
      </c>
    </row>
    <row r="500" spans="1:29" ht="99.45" x14ac:dyDescent="0.4">
      <c r="A500" s="17" t="s">
        <v>1747</v>
      </c>
      <c r="B500" s="14" t="s">
        <v>1746</v>
      </c>
      <c r="C500" s="14" t="s">
        <v>1719</v>
      </c>
      <c r="D500" s="14" t="s">
        <v>111</v>
      </c>
      <c r="E500" s="15" t="s">
        <v>8</v>
      </c>
      <c r="F500" s="61" t="str">
        <f t="shared" si="13"/>
        <v>|||||||||||||||||||</v>
      </c>
      <c r="G500" s="65">
        <v>58.83</v>
      </c>
      <c r="H500" s="15">
        <v>1</v>
      </c>
      <c r="I500" s="14" t="s">
        <v>1699</v>
      </c>
      <c r="J500" s="14" t="s">
        <v>1698</v>
      </c>
      <c r="K500" s="14" t="s">
        <v>326</v>
      </c>
      <c r="L500" s="14" t="s">
        <v>94</v>
      </c>
      <c r="M500" s="14" t="s">
        <v>1745</v>
      </c>
      <c r="N500" s="14">
        <v>24</v>
      </c>
      <c r="O500" s="14" t="s">
        <v>105</v>
      </c>
      <c r="P500" s="101" t="s">
        <v>104</v>
      </c>
      <c r="Q500" s="84"/>
      <c r="R500" s="85"/>
      <c r="S500" s="108"/>
      <c r="T500" s="4"/>
      <c r="U500" s="4"/>
      <c r="V500" s="4"/>
      <c r="W500" s="4"/>
      <c r="X500" s="109"/>
      <c r="Y500" s="104"/>
      <c r="Z500" s="3"/>
      <c r="AA500" s="3"/>
      <c r="AB500" s="3"/>
      <c r="AC500" s="11">
        <v>280075</v>
      </c>
    </row>
    <row r="501" spans="1:29" ht="87" x14ac:dyDescent="0.4">
      <c r="A501" s="17" t="s">
        <v>1744</v>
      </c>
      <c r="B501" s="14" t="s">
        <v>1743</v>
      </c>
      <c r="C501" s="14" t="s">
        <v>1742</v>
      </c>
      <c r="D501" s="14" t="s">
        <v>99</v>
      </c>
      <c r="E501" s="15" t="s">
        <v>8</v>
      </c>
      <c r="F501" s="61" t="str">
        <f t="shared" si="13"/>
        <v>||||||||||||</v>
      </c>
      <c r="G501" s="65">
        <v>38</v>
      </c>
      <c r="H501" s="15">
        <v>1</v>
      </c>
      <c r="I501" s="14" t="s">
        <v>1699</v>
      </c>
      <c r="J501" s="14" t="s">
        <v>1741</v>
      </c>
      <c r="K501" s="14" t="s">
        <v>1453</v>
      </c>
      <c r="L501" s="14" t="s">
        <v>107</v>
      </c>
      <c r="M501" s="14" t="s">
        <v>1740</v>
      </c>
      <c r="N501" s="14">
        <v>17</v>
      </c>
      <c r="O501" s="14" t="s">
        <v>177</v>
      </c>
      <c r="P501" s="15"/>
      <c r="Q501" s="84"/>
      <c r="R501" s="85"/>
      <c r="S501" s="108"/>
      <c r="T501" s="4"/>
      <c r="U501" s="4"/>
      <c r="V501" s="4"/>
      <c r="W501" s="4"/>
      <c r="X501" s="109"/>
      <c r="Y501" s="104"/>
      <c r="Z501" s="3"/>
      <c r="AA501" s="3" t="s">
        <v>103</v>
      </c>
      <c r="AB501" s="3"/>
      <c r="AC501" s="11">
        <v>274668</v>
      </c>
    </row>
    <row r="502" spans="1:29" ht="111.9" x14ac:dyDescent="0.4">
      <c r="A502" s="17" t="s">
        <v>1739</v>
      </c>
      <c r="B502" s="14" t="s">
        <v>1725</v>
      </c>
      <c r="C502" s="14" t="s">
        <v>1724</v>
      </c>
      <c r="D502" s="14" t="s">
        <v>111</v>
      </c>
      <c r="E502" s="15" t="s">
        <v>8</v>
      </c>
      <c r="F502" s="61" t="str">
        <f t="shared" si="13"/>
        <v>||||||||||</v>
      </c>
      <c r="G502" s="65">
        <v>31.23</v>
      </c>
      <c r="H502" s="15">
        <v>1</v>
      </c>
      <c r="I502" s="14" t="s">
        <v>1699</v>
      </c>
      <c r="J502" s="14" t="s">
        <v>1733</v>
      </c>
      <c r="K502" s="14" t="s">
        <v>1738</v>
      </c>
      <c r="L502" s="14" t="s">
        <v>1488</v>
      </c>
      <c r="M502" s="14" t="s">
        <v>1737</v>
      </c>
      <c r="N502" s="14">
        <v>29</v>
      </c>
      <c r="O502" s="14" t="s">
        <v>105</v>
      </c>
      <c r="P502" s="101" t="s">
        <v>104</v>
      </c>
      <c r="Q502" s="84"/>
      <c r="R502" s="85"/>
      <c r="S502" s="108"/>
      <c r="T502" s="4"/>
      <c r="U502" s="4"/>
      <c r="V502" s="4"/>
      <c r="W502" s="4"/>
      <c r="X502" s="109"/>
      <c r="Y502" s="104"/>
      <c r="Z502" s="3"/>
      <c r="AA502" s="3"/>
      <c r="AB502" s="3"/>
      <c r="AC502" s="11">
        <v>271540</v>
      </c>
    </row>
    <row r="503" spans="1:29" ht="99.45" x14ac:dyDescent="0.4">
      <c r="A503" s="17" t="s">
        <v>1736</v>
      </c>
      <c r="B503" s="14" t="s">
        <v>1735</v>
      </c>
      <c r="C503" s="14" t="s">
        <v>1734</v>
      </c>
      <c r="D503" s="14" t="s">
        <v>111</v>
      </c>
      <c r="E503" s="15" t="s">
        <v>8</v>
      </c>
      <c r="F503" s="61" t="str">
        <f t="shared" si="13"/>
        <v>||||||||||||</v>
      </c>
      <c r="G503" s="65">
        <v>36.1</v>
      </c>
      <c r="H503" s="15">
        <v>1</v>
      </c>
      <c r="I503" s="14" t="s">
        <v>1699</v>
      </c>
      <c r="J503" s="14" t="s">
        <v>1733</v>
      </c>
      <c r="K503" s="14" t="s">
        <v>1732</v>
      </c>
      <c r="L503" s="14" t="s">
        <v>94</v>
      </c>
      <c r="M503" s="14" t="s">
        <v>1731</v>
      </c>
      <c r="N503" s="14">
        <v>24</v>
      </c>
      <c r="O503" s="14" t="s">
        <v>629</v>
      </c>
      <c r="P503" s="101" t="s">
        <v>104</v>
      </c>
      <c r="Q503" s="84"/>
      <c r="R503" s="85"/>
      <c r="S503" s="108"/>
      <c r="T503" s="4"/>
      <c r="U503" s="4"/>
      <c r="V503" s="4"/>
      <c r="W503" s="4"/>
      <c r="X503" s="109"/>
      <c r="Y503" s="104"/>
      <c r="Z503" s="3"/>
      <c r="AA503" s="3"/>
      <c r="AB503" s="3"/>
      <c r="AC503" s="11">
        <v>260965</v>
      </c>
    </row>
    <row r="504" spans="1:29" ht="49.75" x14ac:dyDescent="0.4">
      <c r="A504" s="17" t="s">
        <v>1730</v>
      </c>
      <c r="B504" s="14" t="s">
        <v>1729</v>
      </c>
      <c r="C504" s="14" t="s">
        <v>1724</v>
      </c>
      <c r="D504" s="14" t="s">
        <v>111</v>
      </c>
      <c r="E504" s="15" t="s">
        <v>8</v>
      </c>
      <c r="F504" s="61" t="str">
        <f t="shared" si="13"/>
        <v>|||||||||||||||||||||</v>
      </c>
      <c r="G504" s="65">
        <v>64.97</v>
      </c>
      <c r="H504" s="15">
        <v>1</v>
      </c>
      <c r="I504" s="14" t="s">
        <v>1699</v>
      </c>
      <c r="J504" s="14" t="s">
        <v>1728</v>
      </c>
      <c r="K504" s="14" t="s">
        <v>108</v>
      </c>
      <c r="L504" s="14" t="s">
        <v>136</v>
      </c>
      <c r="M504" s="14" t="s">
        <v>1727</v>
      </c>
      <c r="N504" s="14">
        <v>16</v>
      </c>
      <c r="O504" s="14" t="s">
        <v>105</v>
      </c>
      <c r="P504" s="101" t="s">
        <v>104</v>
      </c>
      <c r="Q504" s="84"/>
      <c r="R504" s="85"/>
      <c r="S504" s="108"/>
      <c r="T504" s="4"/>
      <c r="U504" s="4"/>
      <c r="V504" s="4"/>
      <c r="W504" s="4"/>
      <c r="X504" s="109"/>
      <c r="Y504" s="104"/>
      <c r="Z504" s="3"/>
      <c r="AA504" s="3"/>
      <c r="AB504" s="3"/>
      <c r="AC504" s="11">
        <v>220574</v>
      </c>
    </row>
    <row r="505" spans="1:29" ht="87" x14ac:dyDescent="0.4">
      <c r="A505" s="17" t="s">
        <v>1726</v>
      </c>
      <c r="B505" s="14" t="s">
        <v>1725</v>
      </c>
      <c r="C505" s="14" t="s">
        <v>1724</v>
      </c>
      <c r="D505" s="14" t="s">
        <v>111</v>
      </c>
      <c r="E505" s="15" t="s">
        <v>8</v>
      </c>
      <c r="F505" s="61" t="str">
        <f t="shared" si="13"/>
        <v>||||||||||||||||||||||||||||||||</v>
      </c>
      <c r="G505" s="65">
        <v>97.47</v>
      </c>
      <c r="H505" s="15">
        <v>1</v>
      </c>
      <c r="I505" s="14" t="s">
        <v>1699</v>
      </c>
      <c r="J505" s="14" t="s">
        <v>1723</v>
      </c>
      <c r="K505" s="14" t="s">
        <v>1717</v>
      </c>
      <c r="L505" s="14" t="s">
        <v>107</v>
      </c>
      <c r="M505" s="14" t="s">
        <v>1722</v>
      </c>
      <c r="N505" s="14">
        <v>19</v>
      </c>
      <c r="O505" s="14" t="s">
        <v>105</v>
      </c>
      <c r="P505" s="101" t="s">
        <v>104</v>
      </c>
      <c r="Q505" s="84"/>
      <c r="R505" s="85"/>
      <c r="S505" s="108"/>
      <c r="T505" s="4"/>
      <c r="U505" s="4"/>
      <c r="V505" s="4"/>
      <c r="W505" s="4"/>
      <c r="X505" s="109"/>
      <c r="Y505" s="104"/>
      <c r="Z505" s="3"/>
      <c r="AA505" s="3"/>
      <c r="AB505" s="3"/>
      <c r="AC505" s="11">
        <v>219913</v>
      </c>
    </row>
    <row r="506" spans="1:29" ht="136.75" x14ac:dyDescent="0.4">
      <c r="A506" s="17" t="s">
        <v>1721</v>
      </c>
      <c r="B506" s="14" t="s">
        <v>1720</v>
      </c>
      <c r="C506" s="14" t="s">
        <v>1719</v>
      </c>
      <c r="D506" s="14" t="s">
        <v>111</v>
      </c>
      <c r="E506" s="15" t="s">
        <v>8</v>
      </c>
      <c r="F506" s="61" t="str">
        <f t="shared" si="13"/>
        <v>|||||||||||||||</v>
      </c>
      <c r="G506" s="65">
        <v>47.7</v>
      </c>
      <c r="H506" s="15">
        <v>1</v>
      </c>
      <c r="I506" s="14" t="s">
        <v>1699</v>
      </c>
      <c r="J506" s="14" t="s">
        <v>1718</v>
      </c>
      <c r="K506" s="14" t="s">
        <v>1717</v>
      </c>
      <c r="L506" s="14" t="s">
        <v>1488</v>
      </c>
      <c r="M506" s="14" t="s">
        <v>1716</v>
      </c>
      <c r="N506" s="14">
        <v>42</v>
      </c>
      <c r="O506" s="14" t="s">
        <v>105</v>
      </c>
      <c r="P506" s="101" t="s">
        <v>104</v>
      </c>
      <c r="Q506" s="84"/>
      <c r="R506" s="85"/>
      <c r="S506" s="108"/>
      <c r="T506" s="4"/>
      <c r="U506" s="4"/>
      <c r="V506" s="4"/>
      <c r="W506" s="4"/>
      <c r="X506" s="109"/>
      <c r="Y506" s="104"/>
      <c r="Z506" s="3"/>
      <c r="AA506" s="3" t="s">
        <v>103</v>
      </c>
      <c r="AB506" s="3"/>
      <c r="AC506" s="11">
        <v>210170</v>
      </c>
    </row>
    <row r="507" spans="1:29" ht="124.3" x14ac:dyDescent="0.4">
      <c r="A507" s="17" t="s">
        <v>1715</v>
      </c>
      <c r="B507" s="14" t="s">
        <v>1714</v>
      </c>
      <c r="C507" s="14" t="s">
        <v>1713</v>
      </c>
      <c r="D507" s="14" t="s">
        <v>111</v>
      </c>
      <c r="E507" s="15" t="s">
        <v>8</v>
      </c>
      <c r="F507" s="61" t="str">
        <f t="shared" si="13"/>
        <v>||||||||||||||||||||</v>
      </c>
      <c r="G507" s="65">
        <v>62.07</v>
      </c>
      <c r="H507" s="15">
        <v>1</v>
      </c>
      <c r="I507" s="14" t="s">
        <v>1699</v>
      </c>
      <c r="J507" s="14" t="s">
        <v>1698</v>
      </c>
      <c r="K507" s="14" t="s">
        <v>192</v>
      </c>
      <c r="L507" s="14" t="s">
        <v>142</v>
      </c>
      <c r="M507" s="14" t="s">
        <v>1712</v>
      </c>
      <c r="N507" s="14">
        <v>8</v>
      </c>
      <c r="O507" s="14" t="s">
        <v>105</v>
      </c>
      <c r="P507" s="101" t="s">
        <v>104</v>
      </c>
      <c r="Q507" s="84"/>
      <c r="R507" s="85"/>
      <c r="S507" s="108"/>
      <c r="T507" s="4"/>
      <c r="U507" s="4"/>
      <c r="V507" s="4"/>
      <c r="W507" s="4"/>
      <c r="X507" s="109"/>
      <c r="Y507" s="104"/>
      <c r="Z507" s="3"/>
      <c r="AA507" s="3" t="s">
        <v>103</v>
      </c>
      <c r="AB507" s="3" t="s">
        <v>296</v>
      </c>
      <c r="AC507" s="11">
        <v>204185</v>
      </c>
    </row>
    <row r="508" spans="1:29" ht="49.75" x14ac:dyDescent="0.4">
      <c r="A508" s="17" t="s">
        <v>1711</v>
      </c>
      <c r="B508" s="14" t="s">
        <v>1710</v>
      </c>
      <c r="C508" s="14" t="s">
        <v>1709</v>
      </c>
      <c r="D508" s="14" t="s">
        <v>111</v>
      </c>
      <c r="E508" s="15" t="s">
        <v>195</v>
      </c>
      <c r="F508" s="61" t="str">
        <f t="shared" si="13"/>
        <v>||||||</v>
      </c>
      <c r="G508" s="65">
        <v>20.77</v>
      </c>
      <c r="H508" s="15">
        <v>1</v>
      </c>
      <c r="I508" s="14" t="s">
        <v>1699</v>
      </c>
      <c r="J508" s="14" t="s">
        <v>1698</v>
      </c>
      <c r="K508" s="14" t="s">
        <v>14</v>
      </c>
      <c r="L508" s="14" t="s">
        <v>16</v>
      </c>
      <c r="M508" s="14" t="s">
        <v>1056</v>
      </c>
      <c r="N508" s="14">
        <v>2</v>
      </c>
      <c r="O508" s="14" t="s">
        <v>190</v>
      </c>
      <c r="P508" s="15"/>
      <c r="Q508" s="84"/>
      <c r="R508" s="85"/>
      <c r="S508" s="108"/>
      <c r="T508" s="4"/>
      <c r="U508" s="4"/>
      <c r="V508" s="4"/>
      <c r="W508" s="4"/>
      <c r="X508" s="109"/>
      <c r="Y508" s="104"/>
      <c r="Z508" s="3"/>
      <c r="AA508" s="3"/>
      <c r="AB508" s="3" t="s">
        <v>296</v>
      </c>
      <c r="AC508" s="11">
        <v>46841</v>
      </c>
    </row>
    <row r="509" spans="1:29" ht="385.3" x14ac:dyDescent="0.4">
      <c r="A509" s="17" t="s">
        <v>1708</v>
      </c>
      <c r="B509" s="14" t="s">
        <v>1707</v>
      </c>
      <c r="C509" s="14" t="s">
        <v>1706</v>
      </c>
      <c r="D509" s="14" t="s">
        <v>166</v>
      </c>
      <c r="E509" s="15" t="s">
        <v>98</v>
      </c>
      <c r="F509" s="61" t="str">
        <f t="shared" si="13"/>
        <v>||||||||||||||||||||||||||||||||||||||||||||||||||||||||||||||||||||||||||||||||||</v>
      </c>
      <c r="G509" s="65">
        <v>247.77</v>
      </c>
      <c r="H509" s="15">
        <v>0</v>
      </c>
      <c r="I509" s="14" t="s">
        <v>1699</v>
      </c>
      <c r="J509" s="14" t="s">
        <v>1705</v>
      </c>
      <c r="K509" s="14" t="s">
        <v>1704</v>
      </c>
      <c r="L509" s="14" t="s">
        <v>31</v>
      </c>
      <c r="M509" s="14" t="s">
        <v>1703</v>
      </c>
      <c r="N509" s="14">
        <v>2</v>
      </c>
      <c r="O509" s="14" t="s">
        <v>14</v>
      </c>
      <c r="P509" s="15"/>
      <c r="Q509" s="84"/>
      <c r="R509" s="85"/>
      <c r="S509" s="108"/>
      <c r="T509" s="4"/>
      <c r="U509" s="4"/>
      <c r="V509" s="4"/>
      <c r="W509" s="4"/>
      <c r="X509" s="109"/>
      <c r="Y509" s="104"/>
      <c r="Z509" s="3"/>
      <c r="AA509" s="3"/>
      <c r="AB509" s="3"/>
      <c r="AC509" s="11">
        <v>38565</v>
      </c>
    </row>
    <row r="510" spans="1:29" ht="87.45" thickBot="1" x14ac:dyDescent="0.45">
      <c r="A510" s="10" t="s">
        <v>1702</v>
      </c>
      <c r="B510" s="7" t="s">
        <v>1701</v>
      </c>
      <c r="C510" s="7" t="s">
        <v>1700</v>
      </c>
      <c r="D510" s="7" t="s">
        <v>111</v>
      </c>
      <c r="E510" s="8" t="s">
        <v>8</v>
      </c>
      <c r="F510" s="100" t="str">
        <f t="shared" si="13"/>
        <v>||||||||||||||||||||||||||||</v>
      </c>
      <c r="G510" s="90">
        <v>85.53</v>
      </c>
      <c r="H510" s="8">
        <v>1</v>
      </c>
      <c r="I510" s="7" t="s">
        <v>1699</v>
      </c>
      <c r="J510" s="7" t="s">
        <v>1698</v>
      </c>
      <c r="K510" s="7" t="s">
        <v>192</v>
      </c>
      <c r="L510" s="7" t="s">
        <v>31</v>
      </c>
      <c r="M510" s="7" t="s">
        <v>1697</v>
      </c>
      <c r="N510" s="7">
        <v>2</v>
      </c>
      <c r="O510" s="7" t="s">
        <v>47</v>
      </c>
      <c r="P510" s="212" t="s">
        <v>46</v>
      </c>
      <c r="Q510" s="138"/>
      <c r="R510" s="139"/>
      <c r="S510" s="110"/>
      <c r="T510" s="111"/>
      <c r="U510" s="111"/>
      <c r="V510" s="111"/>
      <c r="W510" s="111"/>
      <c r="X510" s="112"/>
      <c r="Y510" s="202"/>
      <c r="Z510" s="120"/>
      <c r="AA510" s="120"/>
      <c r="AB510" s="120"/>
      <c r="AC510" s="2">
        <v>24931</v>
      </c>
    </row>
    <row r="514" spans="1:29" ht="46.75" thickBot="1" x14ac:dyDescent="0.45">
      <c r="A514" s="216" t="s">
        <v>1696</v>
      </c>
      <c r="B514" s="217"/>
      <c r="C514" s="217"/>
      <c r="D514" s="217"/>
      <c r="E514" s="217"/>
      <c r="F514" s="217"/>
      <c r="G514" s="217"/>
      <c r="H514" s="217"/>
      <c r="I514" s="217"/>
      <c r="J514" s="217"/>
      <c r="K514" s="217"/>
      <c r="L514" s="217"/>
      <c r="M514" s="217"/>
      <c r="N514" s="217"/>
      <c r="O514" s="217"/>
      <c r="P514" s="217"/>
      <c r="Q514" s="217"/>
      <c r="R514" s="217"/>
      <c r="S514" s="217"/>
      <c r="T514" s="217"/>
      <c r="U514" s="217"/>
      <c r="V514" s="217"/>
      <c r="W514" s="217"/>
      <c r="X514" s="217"/>
      <c r="Y514" s="217"/>
      <c r="Z514" s="217"/>
      <c r="AA514" s="217"/>
      <c r="AB514" s="217"/>
      <c r="AC514" s="217"/>
    </row>
    <row r="515" spans="1:29" ht="23.15" x14ac:dyDescent="0.4">
      <c r="A515" s="173" t="s">
        <v>1564</v>
      </c>
      <c r="B515" s="174"/>
      <c r="C515" s="175"/>
      <c r="D515" s="174"/>
      <c r="E515" s="174"/>
      <c r="F515" s="176"/>
      <c r="G515" s="177"/>
      <c r="H515" s="174"/>
      <c r="I515" s="175"/>
      <c r="J515" s="175"/>
      <c r="K515" s="175"/>
      <c r="L515" s="175"/>
      <c r="M515" s="175"/>
      <c r="N515" s="174"/>
      <c r="O515" s="175"/>
      <c r="P515" s="174"/>
      <c r="Q515" s="178"/>
      <c r="R515" s="178"/>
      <c r="S515" s="174"/>
      <c r="T515" s="174"/>
      <c r="U515" s="174"/>
      <c r="V515" s="174"/>
      <c r="W515" s="174"/>
      <c r="X515" s="174"/>
      <c r="Y515" s="174"/>
      <c r="Z515" s="174"/>
      <c r="AA515" s="174"/>
      <c r="AB515" s="174"/>
      <c r="AC515" s="179"/>
    </row>
    <row r="516" spans="1:29" ht="23.15" x14ac:dyDescent="0.4">
      <c r="A516" s="180" t="s">
        <v>3118</v>
      </c>
      <c r="B516" s="41"/>
      <c r="C516" s="42"/>
      <c r="D516" s="41"/>
      <c r="E516" s="41"/>
      <c r="F516" s="43"/>
      <c r="G516" s="68"/>
      <c r="H516" s="41"/>
      <c r="I516" s="42"/>
      <c r="J516" s="42"/>
      <c r="K516" s="42"/>
      <c r="L516" s="42"/>
      <c r="M516" s="42"/>
      <c r="N516" s="41"/>
      <c r="O516" s="42"/>
      <c r="P516" s="41"/>
      <c r="Q516" s="36"/>
      <c r="R516" s="36"/>
      <c r="S516" s="41"/>
      <c r="T516" s="41"/>
      <c r="U516" s="41"/>
      <c r="V516" s="41"/>
      <c r="W516" s="41"/>
      <c r="X516" s="41"/>
      <c r="Y516" s="41"/>
      <c r="Z516" s="41"/>
      <c r="AA516" s="41"/>
      <c r="AB516" s="41"/>
      <c r="AC516" s="181"/>
    </row>
    <row r="517" spans="1:29" ht="23.15" x14ac:dyDescent="0.4">
      <c r="A517" s="182" t="s">
        <v>1563</v>
      </c>
      <c r="B517" s="36"/>
      <c r="C517" s="37"/>
      <c r="D517" s="36"/>
      <c r="E517" s="36"/>
      <c r="F517" s="38"/>
      <c r="G517" s="69"/>
      <c r="H517" s="36"/>
      <c r="I517" s="37"/>
      <c r="J517" s="37"/>
      <c r="K517" s="37"/>
      <c r="L517" s="37"/>
      <c r="M517" s="37"/>
      <c r="N517" s="36"/>
      <c r="O517" s="37"/>
      <c r="P517" s="36"/>
      <c r="Q517" s="36"/>
      <c r="R517" s="36"/>
      <c r="S517" s="36"/>
      <c r="T517" s="36"/>
      <c r="U517" s="36"/>
      <c r="V517" s="36"/>
      <c r="W517" s="36"/>
      <c r="X517" s="36"/>
      <c r="Y517" s="36"/>
      <c r="Z517" s="36"/>
      <c r="AA517" s="36"/>
      <c r="AB517" s="36"/>
      <c r="AC517" s="183"/>
    </row>
    <row r="518" spans="1:29" ht="23.15" x14ac:dyDescent="0.4">
      <c r="A518" s="184" t="s">
        <v>1562</v>
      </c>
      <c r="B518" s="31"/>
      <c r="C518" s="32"/>
      <c r="D518" s="31"/>
      <c r="E518" s="31"/>
      <c r="F518" s="33"/>
      <c r="G518" s="70"/>
      <c r="H518" s="31"/>
      <c r="I518" s="32"/>
      <c r="J518" s="32"/>
      <c r="K518" s="32"/>
      <c r="L518" s="32"/>
      <c r="M518" s="32"/>
      <c r="N518" s="31"/>
      <c r="O518" s="32"/>
      <c r="P518" s="31"/>
      <c r="Q518" s="36"/>
      <c r="R518" s="36"/>
      <c r="S518" s="31"/>
      <c r="T518" s="31"/>
      <c r="U518" s="31"/>
      <c r="V518" s="31"/>
      <c r="W518" s="31"/>
      <c r="X518" s="31"/>
      <c r="Y518" s="31"/>
      <c r="Z518" s="31"/>
      <c r="AA518" s="31"/>
      <c r="AB518" s="31"/>
      <c r="AC518" s="185"/>
    </row>
    <row r="519" spans="1:29" ht="23.6" thickBot="1" x14ac:dyDescent="0.45">
      <c r="A519" s="186" t="s">
        <v>1561</v>
      </c>
      <c r="B519" s="187"/>
      <c r="C519" s="188"/>
      <c r="D519" s="187"/>
      <c r="E519" s="187"/>
      <c r="F519" s="189"/>
      <c r="G519" s="190"/>
      <c r="H519" s="187"/>
      <c r="I519" s="188"/>
      <c r="J519" s="188"/>
      <c r="K519" s="188"/>
      <c r="L519" s="188"/>
      <c r="M519" s="188"/>
      <c r="N519" s="187"/>
      <c r="O519" s="188"/>
      <c r="P519" s="187"/>
      <c r="Q519" s="191"/>
      <c r="R519" s="191"/>
      <c r="S519" s="187"/>
      <c r="T519" s="187"/>
      <c r="U519" s="187"/>
      <c r="V519" s="187"/>
      <c r="W519" s="187"/>
      <c r="X519" s="187"/>
      <c r="Y519" s="187"/>
      <c r="Z519" s="187"/>
      <c r="AA519" s="187"/>
      <c r="AB519" s="187"/>
      <c r="AC519" s="192"/>
    </row>
    <row r="520" spans="1:29" ht="29.6" thickBot="1" x14ac:dyDescent="0.45">
      <c r="A520" s="170" t="s">
        <v>1560</v>
      </c>
      <c r="B520" s="171" t="s">
        <v>1559</v>
      </c>
      <c r="C520" s="171" t="s">
        <v>1558</v>
      </c>
      <c r="D520" s="171" t="s">
        <v>1557</v>
      </c>
      <c r="E520" s="171" t="s">
        <v>1556</v>
      </c>
      <c r="F520" s="224" t="s">
        <v>1555</v>
      </c>
      <c r="G520" s="224"/>
      <c r="H520" s="171" t="s">
        <v>1554</v>
      </c>
      <c r="I520" s="171" t="s">
        <v>1553</v>
      </c>
      <c r="J520" s="171" t="s">
        <v>1552</v>
      </c>
      <c r="K520" s="171" t="s">
        <v>1551</v>
      </c>
      <c r="L520" s="171" t="s">
        <v>1550</v>
      </c>
      <c r="M520" s="171" t="s">
        <v>1549</v>
      </c>
      <c r="N520" s="171" t="s">
        <v>1548</v>
      </c>
      <c r="O520" s="219" t="s">
        <v>1547</v>
      </c>
      <c r="P520" s="220"/>
      <c r="Q520" s="219" t="s">
        <v>1546</v>
      </c>
      <c r="R520" s="220"/>
      <c r="S520" s="219" t="s">
        <v>1545</v>
      </c>
      <c r="T520" s="223"/>
      <c r="U520" s="223"/>
      <c r="V520" s="223"/>
      <c r="W520" s="223"/>
      <c r="X520" s="220"/>
      <c r="Y520" s="219" t="s">
        <v>1544</v>
      </c>
      <c r="Z520" s="223"/>
      <c r="AA520" s="223"/>
      <c r="AB520" s="220"/>
      <c r="AC520" s="172" t="s">
        <v>1543</v>
      </c>
    </row>
    <row r="521" spans="1:29" ht="62.15" x14ac:dyDescent="0.4">
      <c r="A521" s="210" t="s">
        <v>1695</v>
      </c>
      <c r="B521" s="22" t="s">
        <v>531</v>
      </c>
      <c r="C521" s="22" t="s">
        <v>1694</v>
      </c>
      <c r="D521" s="22" t="s">
        <v>99</v>
      </c>
      <c r="E521" s="88" t="s">
        <v>18</v>
      </c>
      <c r="F521" s="78" t="str">
        <f>REPT("|",G521/3)</f>
        <v>||||||||</v>
      </c>
      <c r="G521" s="87">
        <v>24.43</v>
      </c>
      <c r="H521" s="88">
        <v>0</v>
      </c>
      <c r="I521" s="22" t="s">
        <v>1634</v>
      </c>
      <c r="J521" s="22" t="s">
        <v>1693</v>
      </c>
      <c r="K521" s="22" t="s">
        <v>1692</v>
      </c>
      <c r="L521" s="22" t="s">
        <v>720</v>
      </c>
      <c r="M521" s="22" t="s">
        <v>719</v>
      </c>
      <c r="N521" s="22">
        <v>1</v>
      </c>
      <c r="O521" s="22" t="s">
        <v>14</v>
      </c>
      <c r="P521" s="88"/>
      <c r="Q521" s="142" t="s">
        <v>1</v>
      </c>
      <c r="R521" s="143"/>
      <c r="S521" s="105"/>
      <c r="T521" s="106"/>
      <c r="U521" s="106" t="s">
        <v>1</v>
      </c>
      <c r="V521" s="106"/>
      <c r="W521" s="106"/>
      <c r="X521" s="107" t="s">
        <v>255</v>
      </c>
      <c r="Y521" s="211"/>
      <c r="Z521" s="115"/>
      <c r="AA521" s="115"/>
      <c r="AB521" s="115" t="s">
        <v>296</v>
      </c>
      <c r="AC521" s="123">
        <v>492068</v>
      </c>
    </row>
    <row r="522" spans="1:29" ht="99.45" x14ac:dyDescent="0.4">
      <c r="A522" s="17" t="s">
        <v>1691</v>
      </c>
      <c r="B522" s="14" t="s">
        <v>1690</v>
      </c>
      <c r="C522" s="14" t="s">
        <v>1689</v>
      </c>
      <c r="D522" s="14" t="s">
        <v>111</v>
      </c>
      <c r="E522" s="15" t="s">
        <v>8</v>
      </c>
      <c r="F522" s="61" t="str">
        <f t="shared" ref="F522:F534" si="14">REPT("|",G522/3)</f>
        <v>||||||</v>
      </c>
      <c r="G522" s="64">
        <v>20.57</v>
      </c>
      <c r="H522" s="15">
        <v>0</v>
      </c>
      <c r="I522" s="14" t="s">
        <v>1634</v>
      </c>
      <c r="J522" s="14" t="s">
        <v>1688</v>
      </c>
      <c r="K522" s="14" t="s">
        <v>108</v>
      </c>
      <c r="L522" s="14" t="s">
        <v>1687</v>
      </c>
      <c r="M522" s="14" t="s">
        <v>1686</v>
      </c>
      <c r="N522" s="14">
        <v>16</v>
      </c>
      <c r="O522" s="14" t="s">
        <v>47</v>
      </c>
      <c r="P522" s="153" t="s">
        <v>46</v>
      </c>
      <c r="Q522" s="84"/>
      <c r="R522" s="85"/>
      <c r="S522" s="108"/>
      <c r="T522" s="4"/>
      <c r="U522" s="4"/>
      <c r="V522" s="4"/>
      <c r="W522" s="4"/>
      <c r="X522" s="109"/>
      <c r="Y522" s="104"/>
      <c r="Z522" s="3"/>
      <c r="AA522" s="3" t="s">
        <v>103</v>
      </c>
      <c r="AB522" s="3"/>
      <c r="AC522" s="11">
        <v>403920</v>
      </c>
    </row>
    <row r="523" spans="1:29" ht="49.75" x14ac:dyDescent="0.4">
      <c r="A523" s="17" t="s">
        <v>1685</v>
      </c>
      <c r="B523" s="14" t="s">
        <v>1684</v>
      </c>
      <c r="C523" s="14" t="s">
        <v>1683</v>
      </c>
      <c r="D523" s="14" t="s">
        <v>99</v>
      </c>
      <c r="E523" s="15" t="s">
        <v>8</v>
      </c>
      <c r="F523" s="61" t="str">
        <f t="shared" si="14"/>
        <v>|||||||||||</v>
      </c>
      <c r="G523" s="64">
        <v>33</v>
      </c>
      <c r="H523" s="15">
        <v>0</v>
      </c>
      <c r="I523" s="14" t="s">
        <v>1634</v>
      </c>
      <c r="J523" s="14" t="s">
        <v>1682</v>
      </c>
      <c r="K523" s="14" t="s">
        <v>660</v>
      </c>
      <c r="L523" s="14" t="s">
        <v>49</v>
      </c>
      <c r="M523" s="14" t="s">
        <v>76</v>
      </c>
      <c r="N523" s="14">
        <v>1</v>
      </c>
      <c r="O523" s="14" t="s">
        <v>105</v>
      </c>
      <c r="P523" s="101" t="s">
        <v>104</v>
      </c>
      <c r="Q523" s="84"/>
      <c r="R523" s="85"/>
      <c r="S523" s="108"/>
      <c r="T523" s="4"/>
      <c r="U523" s="4"/>
      <c r="V523" s="4"/>
      <c r="W523" s="4"/>
      <c r="X523" s="109"/>
      <c r="Y523" s="104"/>
      <c r="Z523" s="3"/>
      <c r="AA523" s="3"/>
      <c r="AB523" s="3" t="s">
        <v>296</v>
      </c>
      <c r="AC523" s="11">
        <v>397324</v>
      </c>
    </row>
    <row r="524" spans="1:29" ht="111.9" x14ac:dyDescent="0.4">
      <c r="A524" s="17" t="s">
        <v>1681</v>
      </c>
      <c r="B524" s="14" t="s">
        <v>1680</v>
      </c>
      <c r="C524" s="14" t="s">
        <v>1679</v>
      </c>
      <c r="D524" s="14" t="s">
        <v>166</v>
      </c>
      <c r="E524" s="15" t="s">
        <v>18</v>
      </c>
      <c r="F524" s="61" t="str">
        <f t="shared" si="14"/>
        <v>|||||||||||||||</v>
      </c>
      <c r="G524" s="64">
        <v>45.5</v>
      </c>
      <c r="H524" s="15">
        <v>0</v>
      </c>
      <c r="I524" s="14" t="s">
        <v>1634</v>
      </c>
      <c r="J524" s="14" t="s">
        <v>1678</v>
      </c>
      <c r="K524" s="14" t="s">
        <v>1677</v>
      </c>
      <c r="L524" s="14" t="s">
        <v>1488</v>
      </c>
      <c r="M524" s="14" t="s">
        <v>1676</v>
      </c>
      <c r="N524" s="14">
        <v>29</v>
      </c>
      <c r="O524" s="14" t="s">
        <v>14</v>
      </c>
      <c r="P524" s="15"/>
      <c r="Q524" s="84"/>
      <c r="R524" s="85"/>
      <c r="S524" s="108"/>
      <c r="T524" s="4"/>
      <c r="U524" s="4"/>
      <c r="V524" s="4"/>
      <c r="W524" s="4"/>
      <c r="X524" s="109"/>
      <c r="Y524" s="104"/>
      <c r="Z524" s="3"/>
      <c r="AA524" s="3" t="s">
        <v>103</v>
      </c>
      <c r="AB524" s="3"/>
      <c r="AC524" s="11">
        <v>397025</v>
      </c>
    </row>
    <row r="525" spans="1:29" ht="37.299999999999997" x14ac:dyDescent="0.4">
      <c r="A525" s="17" t="s">
        <v>1675</v>
      </c>
      <c r="B525" s="14" t="s">
        <v>1674</v>
      </c>
      <c r="C525" s="14" t="s">
        <v>1673</v>
      </c>
      <c r="D525" s="14" t="s">
        <v>9</v>
      </c>
      <c r="E525" s="15" t="s">
        <v>18</v>
      </c>
      <c r="F525" s="61" t="str">
        <f t="shared" si="14"/>
        <v>||||||||||||||</v>
      </c>
      <c r="G525" s="64">
        <v>42.4</v>
      </c>
      <c r="H525" s="15">
        <v>0</v>
      </c>
      <c r="I525" s="14" t="s">
        <v>1634</v>
      </c>
      <c r="J525" s="14" t="s">
        <v>6</v>
      </c>
      <c r="K525" s="14" t="s">
        <v>5</v>
      </c>
      <c r="L525" s="14" t="s">
        <v>31</v>
      </c>
      <c r="M525" s="14" t="s">
        <v>30</v>
      </c>
      <c r="N525" s="14">
        <v>1</v>
      </c>
      <c r="O525" s="14" t="s">
        <v>14</v>
      </c>
      <c r="P525" s="15"/>
      <c r="Q525" s="84"/>
      <c r="R525" s="85"/>
      <c r="S525" s="108"/>
      <c r="T525" s="4"/>
      <c r="U525" s="4"/>
      <c r="V525" s="4"/>
      <c r="W525" s="4"/>
      <c r="X525" s="109"/>
      <c r="Y525" s="104"/>
      <c r="Z525" s="3" t="s">
        <v>0</v>
      </c>
      <c r="AA525" s="3"/>
      <c r="AB525" s="3"/>
      <c r="AC525" s="11">
        <v>389211</v>
      </c>
    </row>
    <row r="526" spans="1:29" ht="87" x14ac:dyDescent="0.4">
      <c r="A526" s="17" t="s">
        <v>1672</v>
      </c>
      <c r="B526" s="14" t="s">
        <v>1671</v>
      </c>
      <c r="C526" s="14" t="s">
        <v>1142</v>
      </c>
      <c r="D526" s="14" t="s">
        <v>99</v>
      </c>
      <c r="E526" s="15" t="s">
        <v>98</v>
      </c>
      <c r="F526" s="61" t="str">
        <f t="shared" si="14"/>
        <v>|||||||||||||</v>
      </c>
      <c r="G526" s="64">
        <v>40.6</v>
      </c>
      <c r="H526" s="15">
        <v>0</v>
      </c>
      <c r="I526" s="14" t="s">
        <v>1634</v>
      </c>
      <c r="J526" s="14" t="s">
        <v>1670</v>
      </c>
      <c r="K526" s="14" t="s">
        <v>116</v>
      </c>
      <c r="L526" s="14" t="s">
        <v>4</v>
      </c>
      <c r="M526" s="14" t="s">
        <v>1669</v>
      </c>
      <c r="N526" s="14">
        <v>5</v>
      </c>
      <c r="O526" s="14" t="s">
        <v>14</v>
      </c>
      <c r="P526" s="15"/>
      <c r="Q526" s="84" t="s">
        <v>1</v>
      </c>
      <c r="R526" s="85" t="s">
        <v>223</v>
      </c>
      <c r="S526" s="108"/>
      <c r="T526" s="4"/>
      <c r="U526" s="4"/>
      <c r="V526" s="4"/>
      <c r="W526" s="4"/>
      <c r="X526" s="109"/>
      <c r="Y526" s="104"/>
      <c r="Z526" s="3"/>
      <c r="AA526" s="3" t="s">
        <v>103</v>
      </c>
      <c r="AB526" s="3"/>
      <c r="AC526" s="11">
        <v>351620</v>
      </c>
    </row>
    <row r="527" spans="1:29" ht="49.75" x14ac:dyDescent="0.4">
      <c r="A527" s="17" t="s">
        <v>1668</v>
      </c>
      <c r="B527" s="14" t="s">
        <v>611</v>
      </c>
      <c r="C527" s="14" t="s">
        <v>1667</v>
      </c>
      <c r="D527" s="14" t="s">
        <v>99</v>
      </c>
      <c r="E527" s="15" t="s">
        <v>8</v>
      </c>
      <c r="F527" s="61" t="str">
        <f t="shared" si="14"/>
        <v>|||||||||||||</v>
      </c>
      <c r="G527" s="64">
        <v>40.700000000000003</v>
      </c>
      <c r="H527" s="15">
        <v>1</v>
      </c>
      <c r="I527" s="14" t="s">
        <v>1634</v>
      </c>
      <c r="J527" s="14" t="s">
        <v>1666</v>
      </c>
      <c r="K527" s="14" t="s">
        <v>1665</v>
      </c>
      <c r="L527" s="14" t="s">
        <v>31</v>
      </c>
      <c r="M527" s="14" t="s">
        <v>238</v>
      </c>
      <c r="N527" s="14">
        <v>1</v>
      </c>
      <c r="O527" s="14" t="s">
        <v>105</v>
      </c>
      <c r="P527" s="101" t="s">
        <v>104</v>
      </c>
      <c r="Q527" s="84"/>
      <c r="R527" s="85"/>
      <c r="S527" s="108"/>
      <c r="T527" s="4"/>
      <c r="U527" s="4"/>
      <c r="V527" s="4"/>
      <c r="W527" s="4"/>
      <c r="X527" s="109"/>
      <c r="Y527" s="104"/>
      <c r="Z527" s="3"/>
      <c r="AA527" s="3"/>
      <c r="AB527" s="3"/>
      <c r="AC527" s="11">
        <v>343405</v>
      </c>
    </row>
    <row r="528" spans="1:29" ht="74.599999999999994" x14ac:dyDescent="0.4">
      <c r="A528" s="17" t="s">
        <v>1664</v>
      </c>
      <c r="B528" s="14" t="s">
        <v>1663</v>
      </c>
      <c r="C528" s="14" t="s">
        <v>1662</v>
      </c>
      <c r="D528" s="14" t="s">
        <v>9</v>
      </c>
      <c r="E528" s="15" t="s">
        <v>98</v>
      </c>
      <c r="F528" s="61" t="str">
        <f t="shared" si="14"/>
        <v>|||||||||||||||||||</v>
      </c>
      <c r="G528" s="64">
        <v>58.6</v>
      </c>
      <c r="H528" s="15">
        <v>0</v>
      </c>
      <c r="I528" s="14" t="s">
        <v>1634</v>
      </c>
      <c r="J528" s="14" t="s">
        <v>1661</v>
      </c>
      <c r="K528" s="14" t="s">
        <v>398</v>
      </c>
      <c r="L528" s="14" t="s">
        <v>16</v>
      </c>
      <c r="M528" s="14" t="s">
        <v>15</v>
      </c>
      <c r="N528" s="14">
        <v>1</v>
      </c>
      <c r="O528" s="14" t="s">
        <v>14</v>
      </c>
      <c r="P528" s="15"/>
      <c r="Q528" s="84"/>
      <c r="R528" s="85"/>
      <c r="S528" s="108"/>
      <c r="T528" s="4"/>
      <c r="U528" s="4"/>
      <c r="V528" s="4"/>
      <c r="W528" s="4"/>
      <c r="X528" s="109"/>
      <c r="Y528" s="104"/>
      <c r="Z528" s="3"/>
      <c r="AA528" s="3"/>
      <c r="AB528" s="3"/>
      <c r="AC528" s="11">
        <v>338077</v>
      </c>
    </row>
    <row r="529" spans="1:29" ht="74.599999999999994" x14ac:dyDescent="0.4">
      <c r="A529" s="17" t="s">
        <v>1660</v>
      </c>
      <c r="B529" s="14" t="s">
        <v>1659</v>
      </c>
      <c r="C529" s="14" t="s">
        <v>1658</v>
      </c>
      <c r="D529" s="14" t="s">
        <v>99</v>
      </c>
      <c r="E529" s="15" t="s">
        <v>18</v>
      </c>
      <c r="F529" s="61" t="str">
        <f t="shared" si="14"/>
        <v>|||||||||||||</v>
      </c>
      <c r="G529" s="64">
        <v>39</v>
      </c>
      <c r="H529" s="15">
        <v>0</v>
      </c>
      <c r="I529" s="14" t="s">
        <v>1634</v>
      </c>
      <c r="J529" s="14" t="s">
        <v>1657</v>
      </c>
      <c r="K529" s="14" t="s">
        <v>1656</v>
      </c>
      <c r="L529" s="14" t="s">
        <v>49</v>
      </c>
      <c r="M529" s="14" t="s">
        <v>86</v>
      </c>
      <c r="N529" s="14">
        <v>1</v>
      </c>
      <c r="O529" s="14" t="s">
        <v>14</v>
      </c>
      <c r="P529" s="15"/>
      <c r="Q529" s="84" t="s">
        <v>1</v>
      </c>
      <c r="R529" s="85"/>
      <c r="S529" s="108" t="s">
        <v>92</v>
      </c>
      <c r="T529" s="4"/>
      <c r="U529" s="4"/>
      <c r="V529" s="4"/>
      <c r="W529" s="4"/>
      <c r="X529" s="109"/>
      <c r="Y529" s="104"/>
      <c r="Z529" s="3"/>
      <c r="AA529" s="3"/>
      <c r="AB529" s="3"/>
      <c r="AC529" s="11">
        <v>325032</v>
      </c>
    </row>
    <row r="530" spans="1:29" ht="62.15" x14ac:dyDescent="0.4">
      <c r="A530" s="17" t="s">
        <v>1655</v>
      </c>
      <c r="B530" s="14" t="s">
        <v>1654</v>
      </c>
      <c r="C530" s="14" t="s">
        <v>1653</v>
      </c>
      <c r="D530" s="14" t="s">
        <v>99</v>
      </c>
      <c r="E530" s="15" t="s">
        <v>8</v>
      </c>
      <c r="F530" s="61" t="str">
        <f t="shared" si="14"/>
        <v>||||||||||||||||||</v>
      </c>
      <c r="G530" s="64">
        <v>55.9</v>
      </c>
      <c r="H530" s="15">
        <v>1</v>
      </c>
      <c r="I530" s="14" t="s">
        <v>1634</v>
      </c>
      <c r="J530" s="14" t="s">
        <v>1652</v>
      </c>
      <c r="K530" s="14" t="s">
        <v>192</v>
      </c>
      <c r="L530" s="14" t="s">
        <v>31</v>
      </c>
      <c r="M530" s="14" t="s">
        <v>365</v>
      </c>
      <c r="N530" s="14">
        <v>1</v>
      </c>
      <c r="O530" s="14" t="s">
        <v>47</v>
      </c>
      <c r="P530" s="153" t="s">
        <v>46</v>
      </c>
      <c r="Q530" s="84" t="s">
        <v>1</v>
      </c>
      <c r="R530" s="85"/>
      <c r="S530" s="108" t="s">
        <v>92</v>
      </c>
      <c r="T530" s="4"/>
      <c r="U530" s="4" t="s">
        <v>1</v>
      </c>
      <c r="V530" s="4"/>
      <c r="W530" s="4"/>
      <c r="X530" s="109"/>
      <c r="Y530" s="104"/>
      <c r="Z530" s="3"/>
      <c r="AA530" s="3"/>
      <c r="AB530" s="3"/>
      <c r="AC530" s="11">
        <v>311294</v>
      </c>
    </row>
    <row r="531" spans="1:29" ht="236.15" x14ac:dyDescent="0.4">
      <c r="A531" s="17" t="s">
        <v>1651</v>
      </c>
      <c r="B531" s="14" t="s">
        <v>1650</v>
      </c>
      <c r="C531" s="14" t="s">
        <v>1649</v>
      </c>
      <c r="D531" s="14" t="s">
        <v>26</v>
      </c>
      <c r="E531" s="15" t="s">
        <v>8</v>
      </c>
      <c r="F531" s="61" t="str">
        <f t="shared" si="14"/>
        <v>|||||||||||||||||</v>
      </c>
      <c r="G531" s="64">
        <v>52</v>
      </c>
      <c r="H531" s="15">
        <v>1</v>
      </c>
      <c r="I531" s="14" t="s">
        <v>1634</v>
      </c>
      <c r="J531" s="14" t="s">
        <v>621</v>
      </c>
      <c r="K531" s="14" t="s">
        <v>1648</v>
      </c>
      <c r="L531" s="14" t="s">
        <v>31</v>
      </c>
      <c r="M531" s="14" t="s">
        <v>213</v>
      </c>
      <c r="N531" s="14">
        <v>1</v>
      </c>
      <c r="O531" s="14" t="s">
        <v>105</v>
      </c>
      <c r="P531" s="101" t="s">
        <v>104</v>
      </c>
      <c r="Q531" s="84"/>
      <c r="R531" s="85"/>
      <c r="S531" s="108"/>
      <c r="T531" s="4"/>
      <c r="U531" s="4"/>
      <c r="V531" s="4"/>
      <c r="W531" s="4"/>
      <c r="X531" s="109"/>
      <c r="Y531" s="104"/>
      <c r="Z531" s="3"/>
      <c r="AA531" s="3"/>
      <c r="AB531" s="3"/>
      <c r="AC531" s="11">
        <v>274814</v>
      </c>
    </row>
    <row r="532" spans="1:29" ht="174" x14ac:dyDescent="0.4">
      <c r="A532" s="17" t="s">
        <v>1647</v>
      </c>
      <c r="B532" s="14" t="s">
        <v>1636</v>
      </c>
      <c r="C532" s="14" t="s">
        <v>1646</v>
      </c>
      <c r="D532" s="14" t="s">
        <v>111</v>
      </c>
      <c r="E532" s="15" t="s">
        <v>8</v>
      </c>
      <c r="F532" s="61" t="str">
        <f t="shared" si="14"/>
        <v>||||||||||||</v>
      </c>
      <c r="G532" s="64">
        <v>38.700000000000003</v>
      </c>
      <c r="H532" s="15">
        <v>1</v>
      </c>
      <c r="I532" s="14" t="s">
        <v>1634</v>
      </c>
      <c r="J532" s="14" t="s">
        <v>1645</v>
      </c>
      <c r="K532" s="14" t="s">
        <v>1644</v>
      </c>
      <c r="L532" s="14" t="s">
        <v>94</v>
      </c>
      <c r="M532" s="14" t="s">
        <v>1643</v>
      </c>
      <c r="N532" s="14">
        <v>26</v>
      </c>
      <c r="O532" s="14" t="s">
        <v>47</v>
      </c>
      <c r="P532" s="153" t="s">
        <v>46</v>
      </c>
      <c r="Q532" s="84"/>
      <c r="R532" s="85"/>
      <c r="S532" s="108"/>
      <c r="T532" s="4"/>
      <c r="U532" s="4"/>
      <c r="V532" s="4"/>
      <c r="W532" s="4"/>
      <c r="X532" s="109"/>
      <c r="Y532" s="104"/>
      <c r="Z532" s="3"/>
      <c r="AA532" s="3"/>
      <c r="AB532" s="3"/>
      <c r="AC532" s="11">
        <v>250909</v>
      </c>
    </row>
    <row r="533" spans="1:29" ht="136.75" x14ac:dyDescent="0.4">
      <c r="A533" s="17" t="s">
        <v>1642</v>
      </c>
      <c r="B533" s="14" t="s">
        <v>1641</v>
      </c>
      <c r="C533" s="14" t="s">
        <v>1640</v>
      </c>
      <c r="D533" s="14" t="s">
        <v>26</v>
      </c>
      <c r="E533" s="15" t="s">
        <v>8</v>
      </c>
      <c r="F533" s="61" t="str">
        <f t="shared" si="14"/>
        <v>|||||||||||||||||||||||||||||||</v>
      </c>
      <c r="G533" s="64">
        <v>94.77</v>
      </c>
      <c r="H533" s="15">
        <v>1</v>
      </c>
      <c r="I533" s="14" t="s">
        <v>1634</v>
      </c>
      <c r="J533" s="14" t="s">
        <v>1639</v>
      </c>
      <c r="K533" s="14" t="s">
        <v>1638</v>
      </c>
      <c r="L533" s="14" t="s">
        <v>4</v>
      </c>
      <c r="M533" s="14" t="s">
        <v>1631</v>
      </c>
      <c r="N533" s="14">
        <v>3</v>
      </c>
      <c r="O533" s="14" t="s">
        <v>105</v>
      </c>
      <c r="P533" s="101" t="s">
        <v>104</v>
      </c>
      <c r="Q533" s="84" t="s">
        <v>1</v>
      </c>
      <c r="R533" s="85" t="s">
        <v>223</v>
      </c>
      <c r="S533" s="108"/>
      <c r="T533" s="4"/>
      <c r="U533" s="4"/>
      <c r="V533" s="4"/>
      <c r="W533" s="4"/>
      <c r="X533" s="109"/>
      <c r="Y533" s="104"/>
      <c r="Z533" s="3"/>
      <c r="AA533" s="3"/>
      <c r="AB533" s="3"/>
      <c r="AC533" s="11">
        <v>145655</v>
      </c>
    </row>
    <row r="534" spans="1:29" ht="112.3" thickBot="1" x14ac:dyDescent="0.45">
      <c r="A534" s="10" t="s">
        <v>1637</v>
      </c>
      <c r="B534" s="7" t="s">
        <v>1636</v>
      </c>
      <c r="C534" s="7" t="s">
        <v>1635</v>
      </c>
      <c r="D534" s="7" t="s">
        <v>26</v>
      </c>
      <c r="E534" s="8" t="s">
        <v>8</v>
      </c>
      <c r="F534" s="100" t="str">
        <f t="shared" si="14"/>
        <v>|||||||||||||||</v>
      </c>
      <c r="G534" s="213">
        <v>47.73</v>
      </c>
      <c r="H534" s="8">
        <v>1</v>
      </c>
      <c r="I534" s="7" t="s">
        <v>1634</v>
      </c>
      <c r="J534" s="7" t="s">
        <v>1633</v>
      </c>
      <c r="K534" s="7" t="s">
        <v>1632</v>
      </c>
      <c r="L534" s="7" t="s">
        <v>4</v>
      </c>
      <c r="M534" s="7" t="s">
        <v>1631</v>
      </c>
      <c r="N534" s="7">
        <v>3</v>
      </c>
      <c r="O534" s="7" t="s">
        <v>105</v>
      </c>
      <c r="P534" s="198" t="s">
        <v>104</v>
      </c>
      <c r="Q534" s="138"/>
      <c r="R534" s="139"/>
      <c r="S534" s="110"/>
      <c r="T534" s="111"/>
      <c r="U534" s="111"/>
      <c r="V534" s="111"/>
      <c r="W534" s="111"/>
      <c r="X534" s="112"/>
      <c r="Y534" s="202"/>
      <c r="Z534" s="120"/>
      <c r="AA534" s="120" t="s">
        <v>103</v>
      </c>
      <c r="AB534" s="120"/>
      <c r="AC534" s="2">
        <v>103265</v>
      </c>
    </row>
    <row r="538" spans="1:29" ht="46.75" thickBot="1" x14ac:dyDescent="0.45">
      <c r="A538" s="216" t="s">
        <v>1630</v>
      </c>
      <c r="B538" s="217"/>
      <c r="C538" s="217"/>
      <c r="D538" s="217"/>
      <c r="E538" s="217"/>
      <c r="F538" s="217"/>
      <c r="G538" s="217"/>
      <c r="H538" s="217"/>
      <c r="I538" s="217"/>
      <c r="J538" s="217"/>
      <c r="K538" s="217"/>
      <c r="L538" s="217"/>
      <c r="M538" s="217"/>
      <c r="N538" s="217"/>
      <c r="O538" s="217"/>
      <c r="P538" s="217"/>
      <c r="Q538" s="217"/>
      <c r="R538" s="217"/>
      <c r="S538" s="217"/>
      <c r="T538" s="217"/>
      <c r="U538" s="217"/>
      <c r="V538" s="217"/>
      <c r="W538" s="217"/>
      <c r="X538" s="217"/>
      <c r="Y538" s="217"/>
      <c r="Z538" s="217"/>
      <c r="AA538" s="217"/>
      <c r="AB538" s="217"/>
      <c r="AC538" s="217"/>
    </row>
    <row r="539" spans="1:29" ht="23.15" x14ac:dyDescent="0.4">
      <c r="A539" s="173" t="s">
        <v>1564</v>
      </c>
      <c r="B539" s="174"/>
      <c r="C539" s="175"/>
      <c r="D539" s="174"/>
      <c r="E539" s="174"/>
      <c r="F539" s="176"/>
      <c r="G539" s="177"/>
      <c r="H539" s="174"/>
      <c r="I539" s="175"/>
      <c r="J539" s="175"/>
      <c r="K539" s="175"/>
      <c r="L539" s="175"/>
      <c r="M539" s="175"/>
      <c r="N539" s="174"/>
      <c r="O539" s="175"/>
      <c r="P539" s="174"/>
      <c r="Q539" s="178"/>
      <c r="R539" s="178"/>
      <c r="S539" s="174"/>
      <c r="T539" s="174"/>
      <c r="U539" s="174"/>
      <c r="V539" s="174"/>
      <c r="W539" s="174"/>
      <c r="X539" s="174"/>
      <c r="Y539" s="174"/>
      <c r="Z539" s="174"/>
      <c r="AA539" s="174"/>
      <c r="AB539" s="174"/>
      <c r="AC539" s="179"/>
    </row>
    <row r="540" spans="1:29" ht="23.15" x14ac:dyDescent="0.4">
      <c r="A540" s="180" t="s">
        <v>3118</v>
      </c>
      <c r="B540" s="41"/>
      <c r="C540" s="42"/>
      <c r="D540" s="41"/>
      <c r="E540" s="41"/>
      <c r="F540" s="43"/>
      <c r="G540" s="68"/>
      <c r="H540" s="41"/>
      <c r="I540" s="42"/>
      <c r="J540" s="42"/>
      <c r="K540" s="42"/>
      <c r="L540" s="42"/>
      <c r="M540" s="42"/>
      <c r="N540" s="41"/>
      <c r="O540" s="42"/>
      <c r="P540" s="41"/>
      <c r="Q540" s="36"/>
      <c r="R540" s="36"/>
      <c r="S540" s="41"/>
      <c r="T540" s="41"/>
      <c r="U540" s="41"/>
      <c r="V540" s="41"/>
      <c r="W540" s="41"/>
      <c r="X540" s="41"/>
      <c r="Y540" s="41"/>
      <c r="Z540" s="41"/>
      <c r="AA540" s="41"/>
      <c r="AB540" s="41"/>
      <c r="AC540" s="181"/>
    </row>
    <row r="541" spans="1:29" ht="23.15" x14ac:dyDescent="0.4">
      <c r="A541" s="182" t="s">
        <v>1563</v>
      </c>
      <c r="B541" s="36"/>
      <c r="C541" s="37"/>
      <c r="D541" s="36"/>
      <c r="E541" s="36"/>
      <c r="F541" s="38"/>
      <c r="G541" s="69"/>
      <c r="H541" s="36"/>
      <c r="I541" s="37"/>
      <c r="J541" s="37"/>
      <c r="K541" s="37"/>
      <c r="L541" s="37"/>
      <c r="M541" s="37"/>
      <c r="N541" s="36"/>
      <c r="O541" s="37"/>
      <c r="P541" s="36"/>
      <c r="Q541" s="36"/>
      <c r="R541" s="36"/>
      <c r="S541" s="36"/>
      <c r="T541" s="36"/>
      <c r="U541" s="36"/>
      <c r="V541" s="36"/>
      <c r="W541" s="36"/>
      <c r="X541" s="36"/>
      <c r="Y541" s="36"/>
      <c r="Z541" s="36"/>
      <c r="AA541" s="36"/>
      <c r="AB541" s="36"/>
      <c r="AC541" s="183"/>
    </row>
    <row r="542" spans="1:29" ht="23.15" x14ac:dyDescent="0.4">
      <c r="A542" s="184" t="s">
        <v>1562</v>
      </c>
      <c r="B542" s="31"/>
      <c r="C542" s="32"/>
      <c r="D542" s="31"/>
      <c r="E542" s="31"/>
      <c r="F542" s="33"/>
      <c r="G542" s="70"/>
      <c r="H542" s="31"/>
      <c r="I542" s="32"/>
      <c r="J542" s="32"/>
      <c r="K542" s="32"/>
      <c r="L542" s="32"/>
      <c r="M542" s="32"/>
      <c r="N542" s="31"/>
      <c r="O542" s="32"/>
      <c r="P542" s="31"/>
      <c r="Q542" s="36"/>
      <c r="R542" s="36"/>
      <c r="S542" s="31"/>
      <c r="T542" s="31"/>
      <c r="U542" s="31"/>
      <c r="V542" s="31"/>
      <c r="W542" s="31"/>
      <c r="X542" s="31"/>
      <c r="Y542" s="31"/>
      <c r="Z542" s="31"/>
      <c r="AA542" s="31"/>
      <c r="AB542" s="31"/>
      <c r="AC542" s="185"/>
    </row>
    <row r="543" spans="1:29" ht="23.6" thickBot="1" x14ac:dyDescent="0.45">
      <c r="A543" s="186" t="s">
        <v>1561</v>
      </c>
      <c r="B543" s="187"/>
      <c r="C543" s="188"/>
      <c r="D543" s="187"/>
      <c r="E543" s="187"/>
      <c r="F543" s="189"/>
      <c r="G543" s="190"/>
      <c r="H543" s="187"/>
      <c r="I543" s="188"/>
      <c r="J543" s="188"/>
      <c r="K543" s="188"/>
      <c r="L543" s="188"/>
      <c r="M543" s="188"/>
      <c r="N543" s="187"/>
      <c r="O543" s="188"/>
      <c r="P543" s="187"/>
      <c r="Q543" s="191"/>
      <c r="R543" s="191"/>
      <c r="S543" s="187"/>
      <c r="T543" s="187"/>
      <c r="U543" s="187"/>
      <c r="V543" s="187"/>
      <c r="W543" s="187"/>
      <c r="X543" s="187"/>
      <c r="Y543" s="187"/>
      <c r="Z543" s="187"/>
      <c r="AA543" s="187"/>
      <c r="AB543" s="187"/>
      <c r="AC543" s="192"/>
    </row>
    <row r="544" spans="1:29" ht="29.6" thickBot="1" x14ac:dyDescent="0.45">
      <c r="A544" s="170" t="s">
        <v>1560</v>
      </c>
      <c r="B544" s="171" t="s">
        <v>1559</v>
      </c>
      <c r="C544" s="171" t="s">
        <v>1558</v>
      </c>
      <c r="D544" s="171" t="s">
        <v>1557</v>
      </c>
      <c r="E544" s="171" t="s">
        <v>1556</v>
      </c>
      <c r="F544" s="224" t="s">
        <v>1555</v>
      </c>
      <c r="G544" s="224"/>
      <c r="H544" s="171" t="s">
        <v>1554</v>
      </c>
      <c r="I544" s="171" t="s">
        <v>1553</v>
      </c>
      <c r="J544" s="171" t="s">
        <v>1552</v>
      </c>
      <c r="K544" s="171" t="s">
        <v>1551</v>
      </c>
      <c r="L544" s="171" t="s">
        <v>1550</v>
      </c>
      <c r="M544" s="171" t="s">
        <v>1549</v>
      </c>
      <c r="N544" s="171" t="s">
        <v>1548</v>
      </c>
      <c r="O544" s="219" t="s">
        <v>1547</v>
      </c>
      <c r="P544" s="220"/>
      <c r="Q544" s="221" t="s">
        <v>1546</v>
      </c>
      <c r="R544" s="222"/>
      <c r="S544" s="219" t="s">
        <v>1545</v>
      </c>
      <c r="T544" s="223"/>
      <c r="U544" s="223"/>
      <c r="V544" s="223"/>
      <c r="W544" s="223"/>
      <c r="X544" s="220"/>
      <c r="Y544" s="219" t="s">
        <v>1544</v>
      </c>
      <c r="Z544" s="223"/>
      <c r="AA544" s="223"/>
      <c r="AB544" s="220"/>
      <c r="AC544" s="172" t="s">
        <v>1543</v>
      </c>
    </row>
    <row r="545" spans="1:29" ht="136.75" x14ac:dyDescent="0.4">
      <c r="A545" s="210" t="s">
        <v>1629</v>
      </c>
      <c r="B545" s="22" t="s">
        <v>1628</v>
      </c>
      <c r="C545" s="22" t="s">
        <v>489</v>
      </c>
      <c r="D545" s="22" t="s">
        <v>26</v>
      </c>
      <c r="E545" s="88" t="s">
        <v>18</v>
      </c>
      <c r="F545" s="78" t="str">
        <f>REPT("|",G545/3)</f>
        <v>||||||||||||||||</v>
      </c>
      <c r="G545" s="87">
        <v>49.87</v>
      </c>
      <c r="H545" s="88">
        <v>0</v>
      </c>
      <c r="I545" s="22" t="s">
        <v>1627</v>
      </c>
      <c r="J545" s="22" t="s">
        <v>1626</v>
      </c>
      <c r="K545" s="22" t="s">
        <v>1625</v>
      </c>
      <c r="L545" s="22" t="s">
        <v>123</v>
      </c>
      <c r="M545" s="22" t="s">
        <v>1624</v>
      </c>
      <c r="N545" s="22">
        <v>4</v>
      </c>
      <c r="O545" s="22" t="s">
        <v>14</v>
      </c>
      <c r="P545" s="88"/>
      <c r="Q545" s="142" t="s">
        <v>1</v>
      </c>
      <c r="R545" s="143"/>
      <c r="S545" s="105"/>
      <c r="T545" s="106"/>
      <c r="U545" s="106"/>
      <c r="V545" s="106"/>
      <c r="W545" s="106"/>
      <c r="X545" s="107"/>
      <c r="Y545" s="211"/>
      <c r="Z545" s="115" t="s">
        <v>0</v>
      </c>
      <c r="AA545" s="115"/>
      <c r="AB545" s="115"/>
      <c r="AC545" s="123">
        <v>407758</v>
      </c>
    </row>
    <row r="546" spans="1:29" ht="111.9" x14ac:dyDescent="0.4">
      <c r="A546" s="17" t="s">
        <v>1623</v>
      </c>
      <c r="B546" s="14" t="s">
        <v>1622</v>
      </c>
      <c r="C546" s="14" t="s">
        <v>1621</v>
      </c>
      <c r="D546" s="14" t="s">
        <v>9</v>
      </c>
      <c r="E546" s="15" t="s">
        <v>18</v>
      </c>
      <c r="F546" s="61" t="str">
        <f t="shared" ref="F546:F556" si="15">REPT("|",G546/3)</f>
        <v>|||||||||||</v>
      </c>
      <c r="G546" s="64">
        <v>35.200000000000003</v>
      </c>
      <c r="H546" s="15">
        <v>0</v>
      </c>
      <c r="I546" s="14" t="s">
        <v>1616</v>
      </c>
      <c r="J546" s="14" t="s">
        <v>1620</v>
      </c>
      <c r="K546" s="14" t="s">
        <v>732</v>
      </c>
      <c r="L546" s="14" t="s">
        <v>49</v>
      </c>
      <c r="M546" s="14" t="s">
        <v>76</v>
      </c>
      <c r="N546" s="14">
        <v>1</v>
      </c>
      <c r="O546" s="14" t="s">
        <v>14</v>
      </c>
      <c r="P546" s="15"/>
      <c r="Q546" s="84" t="s">
        <v>1</v>
      </c>
      <c r="R546" s="85" t="s">
        <v>302</v>
      </c>
      <c r="S546" s="108"/>
      <c r="T546" s="4"/>
      <c r="U546" s="4"/>
      <c r="V546" s="4"/>
      <c r="W546" s="4"/>
      <c r="X546" s="109"/>
      <c r="Y546" s="104"/>
      <c r="Z546" s="3"/>
      <c r="AA546" s="3"/>
      <c r="AB546" s="3"/>
      <c r="AC546" s="11">
        <v>484055</v>
      </c>
    </row>
    <row r="547" spans="1:29" ht="248.6" x14ac:dyDescent="0.4">
      <c r="A547" s="17" t="s">
        <v>1619</v>
      </c>
      <c r="B547" s="14" t="s">
        <v>1618</v>
      </c>
      <c r="C547" s="14" t="s">
        <v>1617</v>
      </c>
      <c r="D547" s="14" t="s">
        <v>26</v>
      </c>
      <c r="E547" s="15" t="s">
        <v>18</v>
      </c>
      <c r="F547" s="61" t="str">
        <f t="shared" si="15"/>
        <v>||||||||||||||||||||||||||</v>
      </c>
      <c r="G547" s="64">
        <v>78.17</v>
      </c>
      <c r="H547" s="15">
        <v>0</v>
      </c>
      <c r="I547" s="14" t="s">
        <v>1616</v>
      </c>
      <c r="J547" s="14" t="s">
        <v>1615</v>
      </c>
      <c r="K547" s="14" t="s">
        <v>1614</v>
      </c>
      <c r="L547" s="14" t="s">
        <v>446</v>
      </c>
      <c r="M547" s="14" t="s">
        <v>1613</v>
      </c>
      <c r="N547" s="14">
        <v>15</v>
      </c>
      <c r="O547" s="14" t="s">
        <v>14</v>
      </c>
      <c r="P547" s="15"/>
      <c r="Q547" s="84" t="s">
        <v>1</v>
      </c>
      <c r="R547" s="85" t="s">
        <v>302</v>
      </c>
      <c r="S547" s="108"/>
      <c r="T547" s="4"/>
      <c r="U547" s="4"/>
      <c r="V547" s="4"/>
      <c r="W547" s="4"/>
      <c r="X547" s="109"/>
      <c r="Y547" s="104"/>
      <c r="Z547" s="3" t="s">
        <v>0</v>
      </c>
      <c r="AA547" s="3" t="s">
        <v>103</v>
      </c>
      <c r="AB547" s="3"/>
      <c r="AC547" s="11">
        <v>299689</v>
      </c>
    </row>
    <row r="548" spans="1:29" ht="124.3" x14ac:dyDescent="0.4">
      <c r="A548" s="17" t="s">
        <v>1612</v>
      </c>
      <c r="B548" s="14" t="s">
        <v>1611</v>
      </c>
      <c r="C548" s="14" t="s">
        <v>1610</v>
      </c>
      <c r="D548" s="14" t="s">
        <v>26</v>
      </c>
      <c r="E548" s="15" t="s">
        <v>8</v>
      </c>
      <c r="F548" s="61" t="str">
        <f t="shared" si="15"/>
        <v>||||||||||</v>
      </c>
      <c r="G548" s="64">
        <v>31.97</v>
      </c>
      <c r="H548" s="15">
        <v>1</v>
      </c>
      <c r="I548" s="14" t="s">
        <v>1609</v>
      </c>
      <c r="J548" s="14" t="s">
        <v>1608</v>
      </c>
      <c r="K548" s="14" t="s">
        <v>1607</v>
      </c>
      <c r="L548" s="14" t="s">
        <v>49</v>
      </c>
      <c r="M548" s="14" t="s">
        <v>86</v>
      </c>
      <c r="N548" s="14">
        <v>1</v>
      </c>
      <c r="O548" s="14" t="s">
        <v>2</v>
      </c>
      <c r="P548" s="15"/>
      <c r="Q548" s="84" t="s">
        <v>1</v>
      </c>
      <c r="R548" s="85" t="s">
        <v>223</v>
      </c>
      <c r="S548" s="108"/>
      <c r="T548" s="4"/>
      <c r="U548" s="4"/>
      <c r="V548" s="4"/>
      <c r="W548" s="4"/>
      <c r="X548" s="109"/>
      <c r="Y548" s="104"/>
      <c r="Z548" s="3"/>
      <c r="AA548" s="3" t="s">
        <v>103</v>
      </c>
      <c r="AB548" s="3"/>
      <c r="AC548" s="11">
        <v>382040</v>
      </c>
    </row>
    <row r="549" spans="1:29" ht="149.15" x14ac:dyDescent="0.4">
      <c r="A549" s="17" t="s">
        <v>1606</v>
      </c>
      <c r="B549" s="14" t="s">
        <v>1605</v>
      </c>
      <c r="C549" s="14" t="s">
        <v>146</v>
      </c>
      <c r="D549" s="14" t="s">
        <v>9</v>
      </c>
      <c r="E549" s="15" t="s">
        <v>98</v>
      </c>
      <c r="F549" s="61" t="str">
        <f t="shared" si="15"/>
        <v>||||||||||||||</v>
      </c>
      <c r="G549" s="64">
        <v>44.63</v>
      </c>
      <c r="H549" s="15">
        <v>0</v>
      </c>
      <c r="I549" s="14" t="s">
        <v>1604</v>
      </c>
      <c r="J549" s="14" t="s">
        <v>1603</v>
      </c>
      <c r="K549" s="14" t="s">
        <v>1602</v>
      </c>
      <c r="L549" s="14" t="s">
        <v>304</v>
      </c>
      <c r="M549" s="14" t="s">
        <v>1601</v>
      </c>
      <c r="N549" s="14">
        <v>7</v>
      </c>
      <c r="O549" s="14" t="s">
        <v>14</v>
      </c>
      <c r="P549" s="15"/>
      <c r="Q549" s="84" t="s">
        <v>1</v>
      </c>
      <c r="R549" s="85"/>
      <c r="S549" s="108"/>
      <c r="T549" s="4"/>
      <c r="U549" s="4" t="s">
        <v>1</v>
      </c>
      <c r="V549" s="4"/>
      <c r="W549" s="4"/>
      <c r="X549" s="109"/>
      <c r="Y549" s="104"/>
      <c r="Z549" s="3"/>
      <c r="AA549" s="3"/>
      <c r="AB549" s="3"/>
      <c r="AC549" s="11">
        <v>367146</v>
      </c>
    </row>
    <row r="550" spans="1:29" ht="99.45" x14ac:dyDescent="0.4">
      <c r="A550" s="17"/>
      <c r="B550" s="14" t="s">
        <v>290</v>
      </c>
      <c r="C550" s="14" t="s">
        <v>1600</v>
      </c>
      <c r="D550" s="14" t="s">
        <v>99</v>
      </c>
      <c r="E550" s="15" t="s">
        <v>18</v>
      </c>
      <c r="F550" s="61" t="str">
        <f t="shared" si="15"/>
        <v>|||||||||||||||||||||</v>
      </c>
      <c r="G550" s="64">
        <v>63</v>
      </c>
      <c r="H550" s="15">
        <v>0</v>
      </c>
      <c r="I550" s="14" t="s">
        <v>1586</v>
      </c>
      <c r="J550" s="14" t="s">
        <v>1599</v>
      </c>
      <c r="K550" s="14" t="s">
        <v>14</v>
      </c>
      <c r="L550" s="14" t="s">
        <v>49</v>
      </c>
      <c r="M550" s="14" t="s">
        <v>76</v>
      </c>
      <c r="N550" s="14">
        <v>1</v>
      </c>
      <c r="O550" s="14" t="s">
        <v>14</v>
      </c>
      <c r="P550" s="15"/>
      <c r="Q550" s="84" t="s">
        <v>1</v>
      </c>
      <c r="R550" s="85"/>
      <c r="S550" s="108"/>
      <c r="T550" s="4"/>
      <c r="U550" s="4"/>
      <c r="V550" s="4"/>
      <c r="W550" s="4"/>
      <c r="X550" s="109" t="s">
        <v>255</v>
      </c>
      <c r="Y550" s="104"/>
      <c r="Z550" s="3"/>
      <c r="AA550" s="3"/>
      <c r="AB550" s="3"/>
      <c r="AC550" s="11">
        <v>401437</v>
      </c>
    </row>
    <row r="551" spans="1:29" ht="99.45" x14ac:dyDescent="0.4">
      <c r="A551" s="17" t="s">
        <v>1598</v>
      </c>
      <c r="B551" s="14" t="s">
        <v>285</v>
      </c>
      <c r="C551" s="14" t="s">
        <v>1597</v>
      </c>
      <c r="D551" s="14" t="s">
        <v>99</v>
      </c>
      <c r="E551" s="15" t="s">
        <v>195</v>
      </c>
      <c r="F551" s="61" t="str">
        <f t="shared" si="15"/>
        <v>||||||||||</v>
      </c>
      <c r="G551" s="64">
        <v>32.729999999999997</v>
      </c>
      <c r="H551" s="15">
        <v>1</v>
      </c>
      <c r="I551" s="14" t="s">
        <v>1586</v>
      </c>
      <c r="J551" s="14" t="s">
        <v>1596</v>
      </c>
      <c r="K551" s="14" t="s">
        <v>1595</v>
      </c>
      <c r="L551" s="14" t="s">
        <v>31</v>
      </c>
      <c r="M551" s="14" t="s">
        <v>1232</v>
      </c>
      <c r="N551" s="14">
        <v>1</v>
      </c>
      <c r="O551" s="14" t="s">
        <v>1504</v>
      </c>
      <c r="P551" s="15"/>
      <c r="Q551" s="84" t="s">
        <v>1</v>
      </c>
      <c r="R551" s="85"/>
      <c r="S551" s="108" t="s">
        <v>92</v>
      </c>
      <c r="T551" s="4"/>
      <c r="U551" s="4"/>
      <c r="V551" s="4"/>
      <c r="W551" s="4" t="s">
        <v>13</v>
      </c>
      <c r="X551" s="109"/>
      <c r="Y551" s="104"/>
      <c r="Z551" s="3"/>
      <c r="AA551" s="3"/>
      <c r="AB551" s="3" t="s">
        <v>296</v>
      </c>
      <c r="AC551" s="11">
        <v>313902</v>
      </c>
    </row>
    <row r="552" spans="1:29" ht="298.3" x14ac:dyDescent="0.4">
      <c r="A552" s="17" t="s">
        <v>1594</v>
      </c>
      <c r="B552" s="14" t="s">
        <v>1593</v>
      </c>
      <c r="C552" s="14" t="s">
        <v>294</v>
      </c>
      <c r="D552" s="14" t="s">
        <v>26</v>
      </c>
      <c r="E552" s="15" t="s">
        <v>18</v>
      </c>
      <c r="F552" s="61" t="str">
        <f t="shared" si="15"/>
        <v>||||||||||||||||||||||||||||||||||</v>
      </c>
      <c r="G552" s="64">
        <v>102.33</v>
      </c>
      <c r="H552" s="15">
        <v>0</v>
      </c>
      <c r="I552" s="14" t="s">
        <v>1586</v>
      </c>
      <c r="J552" s="14" t="s">
        <v>1592</v>
      </c>
      <c r="K552" s="14" t="s">
        <v>1591</v>
      </c>
      <c r="L552" s="14" t="s">
        <v>446</v>
      </c>
      <c r="M552" s="14" t="s">
        <v>1590</v>
      </c>
      <c r="N552" s="14">
        <v>13</v>
      </c>
      <c r="O552" s="14" t="s">
        <v>14</v>
      </c>
      <c r="P552" s="15"/>
      <c r="Q552" s="84" t="s">
        <v>1</v>
      </c>
      <c r="R552" s="85"/>
      <c r="S552" s="108"/>
      <c r="T552" s="4"/>
      <c r="U552" s="4" t="s">
        <v>1</v>
      </c>
      <c r="V552" s="4"/>
      <c r="W552" s="4"/>
      <c r="X552" s="109"/>
      <c r="Y552" s="104"/>
      <c r="Z552" s="3" t="s">
        <v>0</v>
      </c>
      <c r="AA552" s="3" t="s">
        <v>103</v>
      </c>
      <c r="AB552" s="3"/>
      <c r="AC552" s="11">
        <v>297281</v>
      </c>
    </row>
    <row r="553" spans="1:29" ht="174" x14ac:dyDescent="0.4">
      <c r="A553" s="17" t="s">
        <v>1589</v>
      </c>
      <c r="B553" s="14" t="s">
        <v>1588</v>
      </c>
      <c r="C553" s="14" t="s">
        <v>1587</v>
      </c>
      <c r="D553" s="14" t="s">
        <v>26</v>
      </c>
      <c r="E553" s="15" t="s">
        <v>8</v>
      </c>
      <c r="F553" s="61" t="str">
        <f t="shared" si="15"/>
        <v>|||||||||||||||||||||</v>
      </c>
      <c r="G553" s="64">
        <v>64.63</v>
      </c>
      <c r="H553" s="15">
        <v>1</v>
      </c>
      <c r="I553" s="14" t="s">
        <v>1586</v>
      </c>
      <c r="J553" s="14" t="s">
        <v>1585</v>
      </c>
      <c r="K553" s="14" t="s">
        <v>1584</v>
      </c>
      <c r="L553" s="14" t="s">
        <v>1583</v>
      </c>
      <c r="M553" s="14" t="s">
        <v>1582</v>
      </c>
      <c r="N553" s="14">
        <v>6</v>
      </c>
      <c r="O553" s="14" t="s">
        <v>105</v>
      </c>
      <c r="P553" s="101" t="s">
        <v>104</v>
      </c>
      <c r="Q553" s="84" t="s">
        <v>1</v>
      </c>
      <c r="R553" s="85" t="s">
        <v>223</v>
      </c>
      <c r="S553" s="108"/>
      <c r="T553" s="4"/>
      <c r="U553" s="4"/>
      <c r="V553" s="4"/>
      <c r="W553" s="4"/>
      <c r="X553" s="109"/>
      <c r="Y553" s="104"/>
      <c r="Z553" s="3"/>
      <c r="AA553" s="3" t="s">
        <v>103</v>
      </c>
      <c r="AB553" s="3"/>
      <c r="AC553" s="11">
        <v>211114</v>
      </c>
    </row>
    <row r="554" spans="1:29" ht="87" x14ac:dyDescent="0.4">
      <c r="A554" s="17" t="s">
        <v>1581</v>
      </c>
      <c r="B554" s="14" t="s">
        <v>1580</v>
      </c>
      <c r="C554" s="14" t="s">
        <v>501</v>
      </c>
      <c r="D554" s="14" t="s">
        <v>9</v>
      </c>
      <c r="E554" s="15" t="s">
        <v>18</v>
      </c>
      <c r="F554" s="61" t="str">
        <f t="shared" si="15"/>
        <v>|||||||||||||||||||||</v>
      </c>
      <c r="G554" s="64">
        <v>64.430000000000007</v>
      </c>
      <c r="H554" s="15">
        <v>0</v>
      </c>
      <c r="I554" s="14" t="s">
        <v>1579</v>
      </c>
      <c r="J554" s="14" t="s">
        <v>1578</v>
      </c>
      <c r="K554" s="14" t="s">
        <v>1577</v>
      </c>
      <c r="L554" s="14" t="s">
        <v>49</v>
      </c>
      <c r="M554" s="14" t="s">
        <v>76</v>
      </c>
      <c r="N554" s="14">
        <v>1</v>
      </c>
      <c r="O554" s="14" t="s">
        <v>14</v>
      </c>
      <c r="P554" s="15"/>
      <c r="Q554" s="84"/>
      <c r="R554" s="85"/>
      <c r="S554" s="108"/>
      <c r="T554" s="4"/>
      <c r="U554" s="4"/>
      <c r="V554" s="4"/>
      <c r="W554" s="4"/>
      <c r="X554" s="109"/>
      <c r="Y554" s="104"/>
      <c r="Z554" s="3"/>
      <c r="AA554" s="3"/>
      <c r="AB554" s="3"/>
      <c r="AC554" s="11">
        <v>423943</v>
      </c>
    </row>
    <row r="555" spans="1:29" ht="149.15" x14ac:dyDescent="0.4">
      <c r="A555" s="17" t="s">
        <v>1576</v>
      </c>
      <c r="B555" s="14" t="s">
        <v>1575</v>
      </c>
      <c r="C555" s="14" t="s">
        <v>1574</v>
      </c>
      <c r="D555" s="14" t="s">
        <v>166</v>
      </c>
      <c r="E555" s="15" t="s">
        <v>18</v>
      </c>
      <c r="F555" s="61" t="str">
        <f t="shared" si="15"/>
        <v>||||||||||||||||||||||||||</v>
      </c>
      <c r="G555" s="64">
        <v>79</v>
      </c>
      <c r="H555" s="15">
        <v>0</v>
      </c>
      <c r="I555" s="14" t="s">
        <v>1568</v>
      </c>
      <c r="J555" s="14" t="s">
        <v>1573</v>
      </c>
      <c r="K555" s="14" t="s">
        <v>447</v>
      </c>
      <c r="L555" s="14" t="s">
        <v>31</v>
      </c>
      <c r="M555" s="14" t="s">
        <v>1232</v>
      </c>
      <c r="N555" s="14">
        <v>1</v>
      </c>
      <c r="O555" s="14" t="s">
        <v>14</v>
      </c>
      <c r="P555" s="15"/>
      <c r="Q555" s="84" t="s">
        <v>1</v>
      </c>
      <c r="R555" s="85"/>
      <c r="S555" s="108"/>
      <c r="T555" s="4"/>
      <c r="U555" s="4"/>
      <c r="V555" s="4"/>
      <c r="W555" s="4" t="s">
        <v>13</v>
      </c>
      <c r="X555" s="109"/>
      <c r="Y555" s="104" t="s">
        <v>1572</v>
      </c>
      <c r="Z555" s="3"/>
      <c r="AA555" s="3"/>
      <c r="AB555" s="3"/>
      <c r="AC555" s="11">
        <v>458335</v>
      </c>
    </row>
    <row r="556" spans="1:29" ht="87.45" thickBot="1" x14ac:dyDescent="0.45">
      <c r="A556" s="10" t="s">
        <v>1571</v>
      </c>
      <c r="B556" s="7" t="s">
        <v>1570</v>
      </c>
      <c r="C556" s="7" t="s">
        <v>1569</v>
      </c>
      <c r="D556" s="7" t="s">
        <v>9</v>
      </c>
      <c r="E556" s="8" t="s">
        <v>18</v>
      </c>
      <c r="F556" s="100" t="str">
        <f t="shared" si="15"/>
        <v>||||</v>
      </c>
      <c r="G556" s="213">
        <v>14.53</v>
      </c>
      <c r="H556" s="8">
        <v>0</v>
      </c>
      <c r="I556" s="7" t="s">
        <v>1568</v>
      </c>
      <c r="J556" s="7" t="s">
        <v>1567</v>
      </c>
      <c r="K556" s="7" t="s">
        <v>1566</v>
      </c>
      <c r="L556" s="7" t="s">
        <v>54</v>
      </c>
      <c r="M556" s="7" t="s">
        <v>53</v>
      </c>
      <c r="N556" s="7">
        <v>1</v>
      </c>
      <c r="O556" s="7" t="s">
        <v>14</v>
      </c>
      <c r="P556" s="8"/>
      <c r="Q556" s="138" t="s">
        <v>1</v>
      </c>
      <c r="R556" s="139"/>
      <c r="S556" s="110"/>
      <c r="T556" s="111"/>
      <c r="U556" s="111" t="s">
        <v>1</v>
      </c>
      <c r="V556" s="111"/>
      <c r="W556" s="111"/>
      <c r="X556" s="112"/>
      <c r="Y556" s="202"/>
      <c r="Z556" s="120" t="s">
        <v>0</v>
      </c>
      <c r="AA556" s="120"/>
      <c r="AB556" s="120"/>
      <c r="AC556" s="2">
        <v>434009</v>
      </c>
    </row>
    <row r="560" spans="1:29" ht="46.75" thickBot="1" x14ac:dyDescent="0.45">
      <c r="A560" s="216" t="s">
        <v>1565</v>
      </c>
      <c r="B560" s="217"/>
      <c r="C560" s="217"/>
      <c r="D560" s="217"/>
      <c r="E560" s="217"/>
      <c r="F560" s="217"/>
      <c r="G560" s="217"/>
      <c r="H560" s="217"/>
      <c r="I560" s="217"/>
      <c r="J560" s="217"/>
      <c r="K560" s="217"/>
      <c r="L560" s="217"/>
      <c r="M560" s="217"/>
      <c r="N560" s="217"/>
      <c r="O560" s="217"/>
      <c r="P560" s="217"/>
      <c r="Q560" s="217"/>
      <c r="R560" s="217"/>
      <c r="S560" s="217"/>
      <c r="T560" s="217"/>
      <c r="U560" s="217"/>
      <c r="V560" s="217"/>
      <c r="W560" s="217"/>
      <c r="X560" s="217"/>
      <c r="Y560" s="217"/>
      <c r="Z560" s="217"/>
      <c r="AA560" s="217"/>
      <c r="AB560" s="217"/>
      <c r="AC560" s="217"/>
    </row>
    <row r="561" spans="1:29" ht="23.15" x14ac:dyDescent="0.4">
      <c r="A561" s="173" t="s">
        <v>1564</v>
      </c>
      <c r="B561" s="174"/>
      <c r="C561" s="175"/>
      <c r="D561" s="174"/>
      <c r="E561" s="174"/>
      <c r="F561" s="176"/>
      <c r="G561" s="177"/>
      <c r="H561" s="174"/>
      <c r="I561" s="175"/>
      <c r="J561" s="175"/>
      <c r="K561" s="175"/>
      <c r="L561" s="175"/>
      <c r="M561" s="175"/>
      <c r="N561" s="174"/>
      <c r="O561" s="175"/>
      <c r="P561" s="174"/>
      <c r="Q561" s="178"/>
      <c r="R561" s="178"/>
      <c r="S561" s="174"/>
      <c r="T561" s="174"/>
      <c r="U561" s="174"/>
      <c r="V561" s="174"/>
      <c r="W561" s="174"/>
      <c r="X561" s="174"/>
      <c r="Y561" s="174"/>
      <c r="Z561" s="174"/>
      <c r="AA561" s="174"/>
      <c r="AB561" s="174"/>
      <c r="AC561" s="179"/>
    </row>
    <row r="562" spans="1:29" ht="23.15" x14ac:dyDescent="0.4">
      <c r="A562" s="180" t="s">
        <v>3118</v>
      </c>
      <c r="B562" s="41"/>
      <c r="C562" s="42"/>
      <c r="D562" s="41"/>
      <c r="E562" s="41"/>
      <c r="F562" s="43"/>
      <c r="G562" s="68"/>
      <c r="H562" s="41"/>
      <c r="I562" s="42"/>
      <c r="J562" s="42"/>
      <c r="K562" s="42"/>
      <c r="L562" s="42"/>
      <c r="M562" s="42"/>
      <c r="N562" s="41"/>
      <c r="O562" s="42"/>
      <c r="P562" s="41"/>
      <c r="Q562" s="36"/>
      <c r="R562" s="36"/>
      <c r="S562" s="41"/>
      <c r="T562" s="41"/>
      <c r="U562" s="41"/>
      <c r="V562" s="41"/>
      <c r="W562" s="41"/>
      <c r="X562" s="41"/>
      <c r="Y562" s="41"/>
      <c r="Z562" s="41"/>
      <c r="AA562" s="41"/>
      <c r="AB562" s="41"/>
      <c r="AC562" s="181"/>
    </row>
    <row r="563" spans="1:29" ht="23.15" x14ac:dyDescent="0.4">
      <c r="A563" s="182" t="s">
        <v>1563</v>
      </c>
      <c r="B563" s="36"/>
      <c r="C563" s="37"/>
      <c r="D563" s="36"/>
      <c r="E563" s="36"/>
      <c r="F563" s="38"/>
      <c r="G563" s="69"/>
      <c r="H563" s="36"/>
      <c r="I563" s="37"/>
      <c r="J563" s="37"/>
      <c r="K563" s="37"/>
      <c r="L563" s="37"/>
      <c r="M563" s="37"/>
      <c r="N563" s="36"/>
      <c r="O563" s="37"/>
      <c r="P563" s="36"/>
      <c r="Q563" s="36"/>
      <c r="R563" s="36"/>
      <c r="S563" s="36"/>
      <c r="T563" s="36"/>
      <c r="U563" s="36"/>
      <c r="V563" s="36"/>
      <c r="W563" s="36"/>
      <c r="X563" s="36"/>
      <c r="Y563" s="36"/>
      <c r="Z563" s="36"/>
      <c r="AA563" s="36"/>
      <c r="AB563" s="36"/>
      <c r="AC563" s="183"/>
    </row>
    <row r="564" spans="1:29" ht="23.15" x14ac:dyDescent="0.4">
      <c r="A564" s="184" t="s">
        <v>1562</v>
      </c>
      <c r="B564" s="31"/>
      <c r="C564" s="32"/>
      <c r="D564" s="31"/>
      <c r="E564" s="31"/>
      <c r="F564" s="33"/>
      <c r="G564" s="70"/>
      <c r="H564" s="31"/>
      <c r="I564" s="32"/>
      <c r="J564" s="32"/>
      <c r="K564" s="32"/>
      <c r="L564" s="32"/>
      <c r="M564" s="32"/>
      <c r="N564" s="31"/>
      <c r="O564" s="32"/>
      <c r="P564" s="31"/>
      <c r="Q564" s="36"/>
      <c r="R564" s="36"/>
      <c r="S564" s="31"/>
      <c r="T564" s="31"/>
      <c r="U564" s="31"/>
      <c r="V564" s="31"/>
      <c r="W564" s="31"/>
      <c r="X564" s="31"/>
      <c r="Y564" s="31"/>
      <c r="Z564" s="31"/>
      <c r="AA564" s="31"/>
      <c r="AB564" s="31"/>
      <c r="AC564" s="185"/>
    </row>
    <row r="565" spans="1:29" ht="23.6" thickBot="1" x14ac:dyDescent="0.45">
      <c r="A565" s="186" t="s">
        <v>1561</v>
      </c>
      <c r="B565" s="187"/>
      <c r="C565" s="188"/>
      <c r="D565" s="187"/>
      <c r="E565" s="187"/>
      <c r="F565" s="189"/>
      <c r="G565" s="190"/>
      <c r="H565" s="187"/>
      <c r="I565" s="188"/>
      <c r="J565" s="188"/>
      <c r="K565" s="188"/>
      <c r="L565" s="188"/>
      <c r="M565" s="188"/>
      <c r="N565" s="187"/>
      <c r="O565" s="188"/>
      <c r="P565" s="187"/>
      <c r="Q565" s="191"/>
      <c r="R565" s="191"/>
      <c r="S565" s="187"/>
      <c r="T565" s="187"/>
      <c r="U565" s="187"/>
      <c r="V565" s="187"/>
      <c r="W565" s="187"/>
      <c r="X565" s="187"/>
      <c r="Y565" s="187"/>
      <c r="Z565" s="187"/>
      <c r="AA565" s="187"/>
      <c r="AB565" s="187"/>
      <c r="AC565" s="192"/>
    </row>
    <row r="566" spans="1:29" ht="29.6" thickBot="1" x14ac:dyDescent="0.45">
      <c r="A566" s="170" t="s">
        <v>1560</v>
      </c>
      <c r="B566" s="171" t="s">
        <v>1559</v>
      </c>
      <c r="C566" s="171" t="s">
        <v>1558</v>
      </c>
      <c r="D566" s="171" t="s">
        <v>1557</v>
      </c>
      <c r="E566" s="171" t="s">
        <v>1556</v>
      </c>
      <c r="F566" s="218" t="s">
        <v>1555</v>
      </c>
      <c r="G566" s="218"/>
      <c r="H566" s="171" t="s">
        <v>1554</v>
      </c>
      <c r="I566" s="171" t="s">
        <v>1553</v>
      </c>
      <c r="J566" s="171" t="s">
        <v>1552</v>
      </c>
      <c r="K566" s="171" t="s">
        <v>1551</v>
      </c>
      <c r="L566" s="171" t="s">
        <v>1550</v>
      </c>
      <c r="M566" s="171" t="s">
        <v>1549</v>
      </c>
      <c r="N566" s="171" t="s">
        <v>1548</v>
      </c>
      <c r="O566" s="219" t="s">
        <v>1547</v>
      </c>
      <c r="P566" s="220"/>
      <c r="Q566" s="221" t="s">
        <v>1546</v>
      </c>
      <c r="R566" s="222"/>
      <c r="S566" s="219" t="s">
        <v>1545</v>
      </c>
      <c r="T566" s="223"/>
      <c r="U566" s="223"/>
      <c r="V566" s="223"/>
      <c r="W566" s="223"/>
      <c r="X566" s="220"/>
      <c r="Y566" s="219" t="s">
        <v>1544</v>
      </c>
      <c r="Z566" s="223"/>
      <c r="AA566" s="223"/>
      <c r="AB566" s="220"/>
      <c r="AC566" s="172" t="s">
        <v>1543</v>
      </c>
    </row>
    <row r="567" spans="1:29" ht="248.6" x14ac:dyDescent="0.4">
      <c r="A567" s="193" t="s">
        <v>1542</v>
      </c>
      <c r="B567" s="156" t="s">
        <v>1541</v>
      </c>
      <c r="C567" s="156" t="s">
        <v>1540</v>
      </c>
      <c r="D567" s="156" t="s">
        <v>26</v>
      </c>
      <c r="E567" s="22" t="s">
        <v>18</v>
      </c>
      <c r="F567" s="78" t="str">
        <f>REPT("|",G567/3)</f>
        <v>||||||||||||||||</v>
      </c>
      <c r="G567" s="79">
        <v>50.67</v>
      </c>
      <c r="H567" s="159">
        <v>0</v>
      </c>
      <c r="I567" s="159" t="s">
        <v>1539</v>
      </c>
      <c r="J567" s="156" t="s">
        <v>1538</v>
      </c>
      <c r="K567" s="156" t="s">
        <v>1537</v>
      </c>
      <c r="L567" s="156" t="s">
        <v>4</v>
      </c>
      <c r="M567" s="156" t="s">
        <v>1536</v>
      </c>
      <c r="N567" s="156">
        <v>4</v>
      </c>
      <c r="O567" s="22" t="s">
        <v>14</v>
      </c>
      <c r="P567" s="159"/>
      <c r="Q567" s="207" t="s">
        <v>1</v>
      </c>
      <c r="R567" s="208" t="s">
        <v>134</v>
      </c>
      <c r="S567" s="105" t="s">
        <v>92</v>
      </c>
      <c r="T567" s="106"/>
      <c r="U567" s="106" t="s">
        <v>1</v>
      </c>
      <c r="V567" s="106"/>
      <c r="W567" s="106"/>
      <c r="X567" s="107"/>
      <c r="Y567" s="114"/>
      <c r="Z567" s="115"/>
      <c r="AA567" s="115"/>
      <c r="AB567" s="116"/>
      <c r="AC567" s="21">
        <v>315015</v>
      </c>
    </row>
    <row r="568" spans="1:29" ht="124.3" x14ac:dyDescent="0.4">
      <c r="A568" s="17" t="s">
        <v>1535</v>
      </c>
      <c r="B568" s="14" t="s">
        <v>1534</v>
      </c>
      <c r="C568" s="14" t="s">
        <v>1533</v>
      </c>
      <c r="D568" s="14" t="s">
        <v>99</v>
      </c>
      <c r="E568" s="14" t="s">
        <v>98</v>
      </c>
      <c r="F568" s="61" t="str">
        <f t="shared" ref="F568:F631" si="16">REPT("|",G568/3)</f>
        <v>||||||||||||||</v>
      </c>
      <c r="G568" s="80">
        <v>42.83</v>
      </c>
      <c r="H568" s="15">
        <v>0</v>
      </c>
      <c r="I568" s="15" t="s">
        <v>1532</v>
      </c>
      <c r="J568" s="14" t="s">
        <v>1531</v>
      </c>
      <c r="K568" s="14" t="s">
        <v>116</v>
      </c>
      <c r="L568" s="14" t="s">
        <v>1530</v>
      </c>
      <c r="M568" s="14" t="s">
        <v>1529</v>
      </c>
      <c r="N568" s="14">
        <v>4</v>
      </c>
      <c r="O568" s="14" t="s">
        <v>14</v>
      </c>
      <c r="P568" s="15"/>
      <c r="Q568" s="84" t="s">
        <v>1</v>
      </c>
      <c r="R568" s="85"/>
      <c r="S568" s="108"/>
      <c r="T568" s="4"/>
      <c r="U568" s="4" t="s">
        <v>1</v>
      </c>
      <c r="V568" s="4"/>
      <c r="W568" s="4"/>
      <c r="X568" s="109"/>
      <c r="Y568" s="117" t="s">
        <v>533</v>
      </c>
      <c r="Z568" s="3"/>
      <c r="AA568" s="3"/>
      <c r="AB568" s="118"/>
      <c r="AC568" s="54">
        <v>305087</v>
      </c>
    </row>
    <row r="569" spans="1:29" ht="74.599999999999994" x14ac:dyDescent="0.4">
      <c r="A569" s="17" t="s">
        <v>1528</v>
      </c>
      <c r="B569" s="14" t="s">
        <v>1527</v>
      </c>
      <c r="C569" s="14" t="s">
        <v>1526</v>
      </c>
      <c r="D569" s="14" t="s">
        <v>111</v>
      </c>
      <c r="E569" s="14" t="s">
        <v>8</v>
      </c>
      <c r="F569" s="61" t="str">
        <f t="shared" si="16"/>
        <v>||||</v>
      </c>
      <c r="G569" s="80">
        <v>12.57</v>
      </c>
      <c r="H569" s="15">
        <v>1</v>
      </c>
      <c r="I569" s="15" t="s">
        <v>1525</v>
      </c>
      <c r="J569" s="14" t="s">
        <v>1524</v>
      </c>
      <c r="K569" s="14" t="s">
        <v>1523</v>
      </c>
      <c r="L569" s="14" t="s">
        <v>49</v>
      </c>
      <c r="M569" s="14" t="s">
        <v>76</v>
      </c>
      <c r="N569" s="14">
        <v>1</v>
      </c>
      <c r="O569" s="14" t="s">
        <v>105</v>
      </c>
      <c r="P569" s="101" t="s">
        <v>104</v>
      </c>
      <c r="Q569" s="84"/>
      <c r="R569" s="85"/>
      <c r="S569" s="108"/>
      <c r="T569" s="4"/>
      <c r="U569" s="4"/>
      <c r="V569" s="4"/>
      <c r="W569" s="4"/>
      <c r="X569" s="109"/>
      <c r="Y569" s="117"/>
      <c r="Z569" s="3"/>
      <c r="AA569" s="3" t="s">
        <v>103</v>
      </c>
      <c r="AB569" s="118"/>
      <c r="AC569" s="54">
        <v>428430</v>
      </c>
    </row>
    <row r="570" spans="1:29" ht="49.75" x14ac:dyDescent="0.4">
      <c r="A570" s="17" t="s">
        <v>1522</v>
      </c>
      <c r="B570" s="14" t="s">
        <v>1514</v>
      </c>
      <c r="C570" s="14" t="s">
        <v>1521</v>
      </c>
      <c r="D570" s="14" t="s">
        <v>204</v>
      </c>
      <c r="E570" s="14" t="s">
        <v>8</v>
      </c>
      <c r="F570" s="61" t="str">
        <f t="shared" si="16"/>
        <v>||||||</v>
      </c>
      <c r="G570" s="80">
        <v>20</v>
      </c>
      <c r="H570" s="15">
        <v>1</v>
      </c>
      <c r="I570" s="15" t="s">
        <v>1512</v>
      </c>
      <c r="J570" s="14" t="s">
        <v>1520</v>
      </c>
      <c r="K570" s="14" t="s">
        <v>1519</v>
      </c>
      <c r="L570" s="14" t="s">
        <v>31</v>
      </c>
      <c r="M570" s="14" t="s">
        <v>213</v>
      </c>
      <c r="N570" s="14">
        <v>1</v>
      </c>
      <c r="O570" s="14" t="s">
        <v>14</v>
      </c>
      <c r="P570" s="15"/>
      <c r="Q570" s="84"/>
      <c r="R570" s="85"/>
      <c r="S570" s="108"/>
      <c r="T570" s="4"/>
      <c r="U570" s="4"/>
      <c r="V570" s="4"/>
      <c r="W570" s="4"/>
      <c r="X570" s="109"/>
      <c r="Y570" s="117"/>
      <c r="Z570" s="3"/>
      <c r="AA570" s="3"/>
      <c r="AB570" s="118"/>
      <c r="AC570" s="54">
        <v>429140</v>
      </c>
    </row>
    <row r="571" spans="1:29" ht="62.15" x14ac:dyDescent="0.4">
      <c r="A571" s="17" t="s">
        <v>1518</v>
      </c>
      <c r="B571" s="14" t="s">
        <v>1514</v>
      </c>
      <c r="C571" s="14" t="s">
        <v>1517</v>
      </c>
      <c r="D571" s="14" t="s">
        <v>204</v>
      </c>
      <c r="E571" s="14" t="s">
        <v>8</v>
      </c>
      <c r="F571" s="61" t="str">
        <f t="shared" si="16"/>
        <v>||||||||</v>
      </c>
      <c r="G571" s="80">
        <v>25.33</v>
      </c>
      <c r="H571" s="15">
        <v>1</v>
      </c>
      <c r="I571" s="15" t="s">
        <v>1512</v>
      </c>
      <c r="J571" s="14" t="s">
        <v>1511</v>
      </c>
      <c r="K571" s="14" t="s">
        <v>1516</v>
      </c>
      <c r="L571" s="14" t="s">
        <v>31</v>
      </c>
      <c r="M571" s="14" t="s">
        <v>30</v>
      </c>
      <c r="N571" s="14">
        <v>1</v>
      </c>
      <c r="O571" s="14" t="s">
        <v>105</v>
      </c>
      <c r="P571" s="101" t="s">
        <v>104</v>
      </c>
      <c r="Q571" s="84"/>
      <c r="R571" s="85"/>
      <c r="S571" s="108"/>
      <c r="T571" s="4"/>
      <c r="U571" s="4"/>
      <c r="V571" s="4"/>
      <c r="W571" s="4"/>
      <c r="X571" s="109"/>
      <c r="Y571" s="117"/>
      <c r="Z571" s="3"/>
      <c r="AA571" s="3"/>
      <c r="AB571" s="118"/>
      <c r="AC571" s="54">
        <v>361911</v>
      </c>
    </row>
    <row r="572" spans="1:29" ht="49.75" x14ac:dyDescent="0.4">
      <c r="A572" s="17" t="s">
        <v>1515</v>
      </c>
      <c r="B572" s="14" t="s">
        <v>1514</v>
      </c>
      <c r="C572" s="14" t="s">
        <v>1513</v>
      </c>
      <c r="D572" s="14" t="s">
        <v>204</v>
      </c>
      <c r="E572" s="14" t="s">
        <v>8</v>
      </c>
      <c r="F572" s="61" t="str">
        <f t="shared" si="16"/>
        <v>||||||</v>
      </c>
      <c r="G572" s="80">
        <v>18.63</v>
      </c>
      <c r="H572" s="15">
        <v>1</v>
      </c>
      <c r="I572" s="15" t="s">
        <v>1512</v>
      </c>
      <c r="J572" s="14" t="s">
        <v>1511</v>
      </c>
      <c r="K572" s="14" t="s">
        <v>569</v>
      </c>
      <c r="L572" s="14" t="s">
        <v>31</v>
      </c>
      <c r="M572" s="14" t="s">
        <v>1510</v>
      </c>
      <c r="N572" s="14">
        <v>11</v>
      </c>
      <c r="O572" s="14" t="s">
        <v>2</v>
      </c>
      <c r="P572" s="15"/>
      <c r="Q572" s="84"/>
      <c r="R572" s="85"/>
      <c r="S572" s="108"/>
      <c r="T572" s="4"/>
      <c r="U572" s="4"/>
      <c r="V572" s="4"/>
      <c r="W572" s="4"/>
      <c r="X572" s="109"/>
      <c r="Y572" s="117"/>
      <c r="Z572" s="3"/>
      <c r="AA572" s="3"/>
      <c r="AB572" s="118"/>
      <c r="AC572" s="54">
        <v>330899</v>
      </c>
    </row>
    <row r="573" spans="1:29" ht="409.6" x14ac:dyDescent="0.4">
      <c r="A573" s="17" t="s">
        <v>1509</v>
      </c>
      <c r="B573" s="14" t="s">
        <v>1508</v>
      </c>
      <c r="C573" s="14" t="s">
        <v>1507</v>
      </c>
      <c r="D573" s="14" t="s">
        <v>99</v>
      </c>
      <c r="E573" s="14" t="s">
        <v>195</v>
      </c>
      <c r="F573" s="61" t="str">
        <f t="shared" si="16"/>
        <v>||||||||||</v>
      </c>
      <c r="G573" s="80">
        <v>30.13</v>
      </c>
      <c r="H573" s="15">
        <v>1</v>
      </c>
      <c r="I573" s="15" t="s">
        <v>1506</v>
      </c>
      <c r="J573" s="14" t="s">
        <v>1505</v>
      </c>
      <c r="K573" s="14" t="s">
        <v>116</v>
      </c>
      <c r="L573" s="14" t="s">
        <v>31</v>
      </c>
      <c r="M573" s="14" t="s">
        <v>30</v>
      </c>
      <c r="N573" s="14">
        <v>1</v>
      </c>
      <c r="O573" s="14" t="s">
        <v>1504</v>
      </c>
      <c r="P573" s="15"/>
      <c r="Q573" s="84" t="s">
        <v>1</v>
      </c>
      <c r="R573" s="85"/>
      <c r="S573" s="108"/>
      <c r="T573" s="4"/>
      <c r="U573" s="4" t="s">
        <v>1</v>
      </c>
      <c r="V573" s="4"/>
      <c r="W573" s="4"/>
      <c r="X573" s="109"/>
      <c r="Y573" s="117" t="s">
        <v>176</v>
      </c>
      <c r="Z573" s="3"/>
      <c r="AA573" s="3"/>
      <c r="AB573" s="118"/>
      <c r="AC573" s="54">
        <v>399353</v>
      </c>
    </row>
    <row r="574" spans="1:29" ht="409.6" x14ac:dyDescent="0.4">
      <c r="A574" s="17" t="s">
        <v>1503</v>
      </c>
      <c r="B574" s="14" t="s">
        <v>197</v>
      </c>
      <c r="C574" s="14" t="s">
        <v>1502</v>
      </c>
      <c r="D574" s="14" t="s">
        <v>99</v>
      </c>
      <c r="E574" s="14" t="s">
        <v>8</v>
      </c>
      <c r="F574" s="61" t="str">
        <f t="shared" si="16"/>
        <v>||||||||||||||||||||||</v>
      </c>
      <c r="G574" s="80">
        <v>66.2</v>
      </c>
      <c r="H574" s="15">
        <v>1</v>
      </c>
      <c r="I574" s="15" t="s">
        <v>1501</v>
      </c>
      <c r="J574" s="14" t="s">
        <v>1500</v>
      </c>
      <c r="K574" s="14" t="s">
        <v>1499</v>
      </c>
      <c r="L574" s="14" t="s">
        <v>31</v>
      </c>
      <c r="M574" s="14" t="s">
        <v>213</v>
      </c>
      <c r="N574" s="14">
        <v>1</v>
      </c>
      <c r="O574" s="14" t="s">
        <v>2</v>
      </c>
      <c r="P574" s="15"/>
      <c r="Q574" s="84" t="s">
        <v>1</v>
      </c>
      <c r="R574" s="85"/>
      <c r="S574" s="108"/>
      <c r="T574" s="4"/>
      <c r="U574" s="4"/>
      <c r="V574" s="4"/>
      <c r="W574" s="4"/>
      <c r="X574" s="109"/>
      <c r="Y574" s="117" t="s">
        <v>176</v>
      </c>
      <c r="Z574" s="3"/>
      <c r="AA574" s="3"/>
      <c r="AB574" s="118"/>
      <c r="AC574" s="54">
        <v>293795</v>
      </c>
    </row>
    <row r="575" spans="1:29" ht="409.6" x14ac:dyDescent="0.4">
      <c r="A575" s="17" t="s">
        <v>1498</v>
      </c>
      <c r="B575" s="14" t="s">
        <v>1497</v>
      </c>
      <c r="C575" s="14" t="s">
        <v>1496</v>
      </c>
      <c r="D575" s="14" t="s">
        <v>99</v>
      </c>
      <c r="E575" s="14" t="s">
        <v>18</v>
      </c>
      <c r="F575" s="61" t="str">
        <f t="shared" si="16"/>
        <v>|||||||||||||||||||||||||||||||||||</v>
      </c>
      <c r="G575" s="80">
        <v>105.57</v>
      </c>
      <c r="H575" s="15">
        <v>0</v>
      </c>
      <c r="I575" s="15" t="s">
        <v>1495</v>
      </c>
      <c r="J575" s="14" t="s">
        <v>1494</v>
      </c>
      <c r="K575" s="14" t="s">
        <v>1493</v>
      </c>
      <c r="L575" s="14" t="s">
        <v>16</v>
      </c>
      <c r="M575" s="14" t="s">
        <v>15</v>
      </c>
      <c r="N575" s="14">
        <v>1</v>
      </c>
      <c r="O575" s="14" t="s">
        <v>14</v>
      </c>
      <c r="P575" s="15"/>
      <c r="Q575" s="84" t="s">
        <v>1</v>
      </c>
      <c r="R575" s="85"/>
      <c r="S575" s="108"/>
      <c r="T575" s="4"/>
      <c r="U575" s="4" t="s">
        <v>1</v>
      </c>
      <c r="V575" s="4"/>
      <c r="W575" s="4" t="s">
        <v>13</v>
      </c>
      <c r="X575" s="109"/>
      <c r="Y575" s="117" t="s">
        <v>1433</v>
      </c>
      <c r="Z575" s="3"/>
      <c r="AA575" s="3"/>
      <c r="AB575" s="118"/>
      <c r="AC575" s="54">
        <v>273941</v>
      </c>
    </row>
    <row r="576" spans="1:29" ht="409.6" x14ac:dyDescent="0.4">
      <c r="A576" s="17" t="s">
        <v>1492</v>
      </c>
      <c r="B576" s="14" t="s">
        <v>1276</v>
      </c>
      <c r="C576" s="14" t="s">
        <v>374</v>
      </c>
      <c r="D576" s="14" t="s">
        <v>99</v>
      </c>
      <c r="E576" s="14" t="s">
        <v>98</v>
      </c>
      <c r="F576" s="61" t="str">
        <f t="shared" si="16"/>
        <v>|||||||||||||||||||||||||||||||||||||||||||</v>
      </c>
      <c r="G576" s="80">
        <v>129.47</v>
      </c>
      <c r="H576" s="15">
        <v>0</v>
      </c>
      <c r="I576" s="15" t="s">
        <v>1491</v>
      </c>
      <c r="J576" s="14" t="s">
        <v>1490</v>
      </c>
      <c r="K576" s="14" t="s">
        <v>1489</v>
      </c>
      <c r="L576" s="14" t="s">
        <v>1488</v>
      </c>
      <c r="M576" s="14" t="s">
        <v>1487</v>
      </c>
      <c r="N576" s="14">
        <v>24</v>
      </c>
      <c r="O576" s="14" t="s">
        <v>14</v>
      </c>
      <c r="P576" s="15"/>
      <c r="Q576" s="84" t="s">
        <v>1</v>
      </c>
      <c r="R576" s="85"/>
      <c r="S576" s="108"/>
      <c r="T576" s="4"/>
      <c r="U576" s="4"/>
      <c r="V576" s="4"/>
      <c r="W576" s="4"/>
      <c r="X576" s="109"/>
      <c r="Y576" s="117" t="s">
        <v>176</v>
      </c>
      <c r="Z576" s="3"/>
      <c r="AA576" s="3" t="s">
        <v>103</v>
      </c>
      <c r="AB576" s="118"/>
      <c r="AC576" s="54">
        <v>269652</v>
      </c>
    </row>
    <row r="577" spans="1:29" ht="409.6" x14ac:dyDescent="0.4">
      <c r="A577" s="17" t="s">
        <v>1486</v>
      </c>
      <c r="B577" s="14" t="s">
        <v>1485</v>
      </c>
      <c r="C577" s="14" t="s">
        <v>1484</v>
      </c>
      <c r="D577" s="14" t="s">
        <v>9</v>
      </c>
      <c r="E577" s="14" t="s">
        <v>98</v>
      </c>
      <c r="F577" s="61" t="str">
        <f t="shared" si="16"/>
        <v>|||||||||||||||||||||||||||||</v>
      </c>
      <c r="G577" s="80">
        <v>89.4</v>
      </c>
      <c r="H577" s="15">
        <v>0</v>
      </c>
      <c r="I577" s="15" t="s">
        <v>1483</v>
      </c>
      <c r="J577" s="14" t="s">
        <v>1482</v>
      </c>
      <c r="K577" s="14" t="s">
        <v>1481</v>
      </c>
      <c r="L577" s="14" t="s">
        <v>446</v>
      </c>
      <c r="M577" s="14" t="s">
        <v>1480</v>
      </c>
      <c r="N577" s="14">
        <v>16</v>
      </c>
      <c r="O577" s="14" t="s">
        <v>14</v>
      </c>
      <c r="P577" s="15"/>
      <c r="Q577" s="84" t="s">
        <v>1</v>
      </c>
      <c r="R577" s="85"/>
      <c r="S577" s="108"/>
      <c r="T577" s="4"/>
      <c r="U577" s="4"/>
      <c r="V577" s="4"/>
      <c r="W577" s="4"/>
      <c r="X577" s="109"/>
      <c r="Y577" s="117"/>
      <c r="Z577" s="3" t="s">
        <v>0</v>
      </c>
      <c r="AA577" s="3" t="s">
        <v>103</v>
      </c>
      <c r="AB577" s="118"/>
      <c r="AC577" s="54">
        <v>270595</v>
      </c>
    </row>
    <row r="578" spans="1:29" ht="409.6" x14ac:dyDescent="0.4">
      <c r="A578" s="17" t="s">
        <v>1479</v>
      </c>
      <c r="B578" s="14" t="s">
        <v>1478</v>
      </c>
      <c r="C578" s="14" t="s">
        <v>1477</v>
      </c>
      <c r="D578" s="14" t="s">
        <v>9</v>
      </c>
      <c r="E578" s="14" t="s">
        <v>18</v>
      </c>
      <c r="F578" s="61" t="str">
        <f t="shared" si="16"/>
        <v>||||||||||||||||||</v>
      </c>
      <c r="G578" s="80">
        <v>55</v>
      </c>
      <c r="H578" s="15">
        <v>0</v>
      </c>
      <c r="I578" s="15" t="s">
        <v>1476</v>
      </c>
      <c r="J578" s="14" t="s">
        <v>1475</v>
      </c>
      <c r="K578" s="14" t="s">
        <v>1474</v>
      </c>
      <c r="L578" s="14" t="s">
        <v>16</v>
      </c>
      <c r="M578" s="14" t="s">
        <v>1056</v>
      </c>
      <c r="N578" s="14">
        <v>2</v>
      </c>
      <c r="O578" s="14" t="s">
        <v>14</v>
      </c>
      <c r="P578" s="15"/>
      <c r="Q578" s="84" t="s">
        <v>1</v>
      </c>
      <c r="R578" s="85" t="s">
        <v>134</v>
      </c>
      <c r="S578" s="108"/>
      <c r="T578" s="4"/>
      <c r="U578" s="4" t="s">
        <v>1</v>
      </c>
      <c r="V578" s="4"/>
      <c r="W578" s="4"/>
      <c r="X578" s="109"/>
      <c r="Y578" s="117"/>
      <c r="Z578" s="3" t="s">
        <v>0</v>
      </c>
      <c r="AA578" s="3"/>
      <c r="AB578" s="118"/>
      <c r="AC578" s="54">
        <v>376906</v>
      </c>
    </row>
    <row r="579" spans="1:29" ht="310.75" x14ac:dyDescent="0.4">
      <c r="A579" s="17" t="s">
        <v>1473</v>
      </c>
      <c r="B579" s="14" t="s">
        <v>1472</v>
      </c>
      <c r="C579" s="14" t="s">
        <v>1471</v>
      </c>
      <c r="D579" s="14" t="s">
        <v>26</v>
      </c>
      <c r="E579" s="14" t="s">
        <v>18</v>
      </c>
      <c r="F579" s="61" t="str">
        <f t="shared" si="16"/>
        <v>|||||||||||</v>
      </c>
      <c r="G579" s="80">
        <v>35</v>
      </c>
      <c r="H579" s="15">
        <v>0</v>
      </c>
      <c r="I579" s="15" t="s">
        <v>1470</v>
      </c>
      <c r="J579" s="14" t="s">
        <v>1469</v>
      </c>
      <c r="K579" s="14" t="s">
        <v>1468</v>
      </c>
      <c r="L579" s="14" t="s">
        <v>37</v>
      </c>
      <c r="M579" s="14" t="s">
        <v>1467</v>
      </c>
      <c r="N579" s="14">
        <v>3</v>
      </c>
      <c r="O579" s="14" t="s">
        <v>14</v>
      </c>
      <c r="P579" s="15"/>
      <c r="Q579" s="84" t="s">
        <v>1</v>
      </c>
      <c r="R579" s="85" t="s">
        <v>82</v>
      </c>
      <c r="S579" s="108"/>
      <c r="T579" s="4"/>
      <c r="U579" s="4"/>
      <c r="V579" s="4"/>
      <c r="W579" s="4"/>
      <c r="X579" s="109"/>
      <c r="Y579" s="117"/>
      <c r="Z579" s="3" t="s">
        <v>0</v>
      </c>
      <c r="AA579" s="3"/>
      <c r="AB579" s="118"/>
      <c r="AC579" s="54">
        <v>388692</v>
      </c>
    </row>
    <row r="580" spans="1:29" ht="211.3" x14ac:dyDescent="0.4">
      <c r="A580" s="17" t="s">
        <v>1466</v>
      </c>
      <c r="B580" s="14" t="s">
        <v>1465</v>
      </c>
      <c r="C580" s="14" t="s">
        <v>1464</v>
      </c>
      <c r="D580" s="14" t="s">
        <v>99</v>
      </c>
      <c r="E580" s="14" t="s">
        <v>8</v>
      </c>
      <c r="F580" s="61" t="str">
        <f t="shared" si="16"/>
        <v>||||||||</v>
      </c>
      <c r="G580" s="80">
        <v>25.57</v>
      </c>
      <c r="H580" s="15">
        <v>1</v>
      </c>
      <c r="I580" s="15" t="s">
        <v>1463</v>
      </c>
      <c r="J580" s="14" t="s">
        <v>1462</v>
      </c>
      <c r="K580" s="14" t="s">
        <v>116</v>
      </c>
      <c r="L580" s="14" t="s">
        <v>31</v>
      </c>
      <c r="M580" s="14" t="s">
        <v>213</v>
      </c>
      <c r="N580" s="14">
        <v>1</v>
      </c>
      <c r="O580" s="14" t="s">
        <v>105</v>
      </c>
      <c r="P580" s="101" t="s">
        <v>104</v>
      </c>
      <c r="Q580" s="84" t="s">
        <v>1</v>
      </c>
      <c r="R580" s="85"/>
      <c r="S580" s="108" t="s">
        <v>92</v>
      </c>
      <c r="T580" s="4"/>
      <c r="U580" s="4"/>
      <c r="V580" s="4"/>
      <c r="W580" s="4"/>
      <c r="X580" s="109"/>
      <c r="Y580" s="117" t="s">
        <v>176</v>
      </c>
      <c r="Z580" s="3"/>
      <c r="AA580" s="3"/>
      <c r="AB580" s="118"/>
      <c r="AC580" s="54">
        <v>372645</v>
      </c>
    </row>
    <row r="581" spans="1:29" ht="99.45" x14ac:dyDescent="0.4">
      <c r="A581" s="17" t="s">
        <v>1461</v>
      </c>
      <c r="B581" s="14" t="s">
        <v>1460</v>
      </c>
      <c r="C581" s="14" t="s">
        <v>1459</v>
      </c>
      <c r="D581" s="14" t="s">
        <v>26</v>
      </c>
      <c r="E581" s="14" t="s">
        <v>8</v>
      </c>
      <c r="F581" s="61" t="str">
        <f t="shared" si="16"/>
        <v>|||||||</v>
      </c>
      <c r="G581" s="80">
        <v>23.43</v>
      </c>
      <c r="H581" s="15">
        <v>1</v>
      </c>
      <c r="I581" s="15" t="s">
        <v>1458</v>
      </c>
      <c r="J581" s="14" t="s">
        <v>1457</v>
      </c>
      <c r="K581" s="14" t="s">
        <v>1456</v>
      </c>
      <c r="L581" s="14" t="s">
        <v>31</v>
      </c>
      <c r="M581" s="14" t="s">
        <v>365</v>
      </c>
      <c r="N581" s="14">
        <v>1</v>
      </c>
      <c r="O581" s="14" t="s">
        <v>105</v>
      </c>
      <c r="P581" s="101" t="s">
        <v>104</v>
      </c>
      <c r="Q581" s="84" t="s">
        <v>1</v>
      </c>
      <c r="R581" s="85"/>
      <c r="S581" s="108" t="s">
        <v>92</v>
      </c>
      <c r="T581" s="4"/>
      <c r="U581" s="4" t="s">
        <v>1</v>
      </c>
      <c r="V581" s="4"/>
      <c r="W581" s="4"/>
      <c r="X581" s="109"/>
      <c r="Y581" s="117" t="s">
        <v>176</v>
      </c>
      <c r="Z581" s="3"/>
      <c r="AA581" s="3"/>
      <c r="AB581" s="118"/>
      <c r="AC581" s="54">
        <v>388017</v>
      </c>
    </row>
    <row r="582" spans="1:29" ht="74.599999999999994" x14ac:dyDescent="0.4">
      <c r="A582" s="17" t="s">
        <v>1455</v>
      </c>
      <c r="B582" s="14" t="s">
        <v>1410</v>
      </c>
      <c r="C582" s="14" t="s">
        <v>1404</v>
      </c>
      <c r="D582" s="14" t="s">
        <v>99</v>
      </c>
      <c r="E582" s="14" t="s">
        <v>98</v>
      </c>
      <c r="F582" s="61" t="str">
        <f t="shared" si="16"/>
        <v>|||||||||</v>
      </c>
      <c r="G582" s="80">
        <v>28.8</v>
      </c>
      <c r="H582" s="15">
        <v>0</v>
      </c>
      <c r="I582" s="15" t="s">
        <v>1449</v>
      </c>
      <c r="J582" s="14" t="s">
        <v>1454</v>
      </c>
      <c r="K582" s="14" t="s">
        <v>1453</v>
      </c>
      <c r="L582" s="14" t="s">
        <v>16</v>
      </c>
      <c r="M582" s="14" t="s">
        <v>15</v>
      </c>
      <c r="N582" s="14">
        <v>1</v>
      </c>
      <c r="O582" s="14" t="s">
        <v>14</v>
      </c>
      <c r="P582" s="15"/>
      <c r="Q582" s="84"/>
      <c r="R582" s="85"/>
      <c r="S582" s="108"/>
      <c r="T582" s="4"/>
      <c r="U582" s="4"/>
      <c r="V582" s="4"/>
      <c r="W582" s="4"/>
      <c r="X582" s="109"/>
      <c r="Y582" s="117"/>
      <c r="Z582" s="3"/>
      <c r="AA582" s="3"/>
      <c r="AB582" s="118"/>
      <c r="AC582" s="54">
        <v>406133</v>
      </c>
    </row>
    <row r="583" spans="1:29" ht="87" x14ac:dyDescent="0.4">
      <c r="A583" s="17" t="s">
        <v>1452</v>
      </c>
      <c r="B583" s="14" t="s">
        <v>1451</v>
      </c>
      <c r="C583" s="14" t="s">
        <v>1450</v>
      </c>
      <c r="D583" s="14" t="s">
        <v>99</v>
      </c>
      <c r="E583" s="14" t="s">
        <v>8</v>
      </c>
      <c r="F583" s="61" t="str">
        <f t="shared" si="16"/>
        <v>|||||||||||||||</v>
      </c>
      <c r="G583" s="63">
        <v>46.53</v>
      </c>
      <c r="H583" s="15">
        <v>1</v>
      </c>
      <c r="I583" s="15" t="s">
        <v>1449</v>
      </c>
      <c r="J583" s="14" t="s">
        <v>1448</v>
      </c>
      <c r="K583" s="14" t="s">
        <v>1447</v>
      </c>
      <c r="L583" s="14" t="s">
        <v>49</v>
      </c>
      <c r="M583" s="14" t="s">
        <v>86</v>
      </c>
      <c r="N583" s="14">
        <v>1</v>
      </c>
      <c r="O583" s="14" t="s">
        <v>105</v>
      </c>
      <c r="P583" s="101" t="s">
        <v>104</v>
      </c>
      <c r="Q583" s="84"/>
      <c r="R583" s="85"/>
      <c r="S583" s="108"/>
      <c r="T583" s="4"/>
      <c r="U583" s="4"/>
      <c r="V583" s="4"/>
      <c r="W583" s="4"/>
      <c r="X583" s="109"/>
      <c r="Y583" s="117"/>
      <c r="Z583" s="3"/>
      <c r="AA583" s="3"/>
      <c r="AB583" s="118"/>
      <c r="AC583" s="54">
        <v>297541</v>
      </c>
    </row>
    <row r="584" spans="1:29" ht="409.6" x14ac:dyDescent="0.4">
      <c r="A584" s="17" t="s">
        <v>1446</v>
      </c>
      <c r="B584" s="14" t="s">
        <v>1445</v>
      </c>
      <c r="C584" s="14" t="s">
        <v>1444</v>
      </c>
      <c r="D584" s="14" t="s">
        <v>26</v>
      </c>
      <c r="E584" s="14" t="s">
        <v>18</v>
      </c>
      <c r="F584" s="61" t="str">
        <f t="shared" si="16"/>
        <v>|||||||||||||||||||</v>
      </c>
      <c r="G584" s="63">
        <v>59.23</v>
      </c>
      <c r="H584" s="15">
        <v>0</v>
      </c>
      <c r="I584" s="15" t="s">
        <v>1443</v>
      </c>
      <c r="J584" s="14" t="s">
        <v>1442</v>
      </c>
      <c r="K584" s="14" t="s">
        <v>1441</v>
      </c>
      <c r="L584" s="14" t="s">
        <v>304</v>
      </c>
      <c r="M584" s="14" t="s">
        <v>1440</v>
      </c>
      <c r="N584" s="14">
        <v>3</v>
      </c>
      <c r="O584" s="14" t="s">
        <v>14</v>
      </c>
      <c r="P584" s="15"/>
      <c r="Q584" s="84" t="s">
        <v>1</v>
      </c>
      <c r="R584" s="85" t="s">
        <v>75</v>
      </c>
      <c r="S584" s="108"/>
      <c r="T584" s="4"/>
      <c r="U584" s="4" t="s">
        <v>1</v>
      </c>
      <c r="V584" s="4"/>
      <c r="W584" s="4"/>
      <c r="X584" s="109"/>
      <c r="Y584" s="117"/>
      <c r="Z584" s="3" t="s">
        <v>0</v>
      </c>
      <c r="AA584" s="3"/>
      <c r="AB584" s="118"/>
      <c r="AC584" s="54">
        <v>361946</v>
      </c>
    </row>
    <row r="585" spans="1:29" ht="409.6" x14ac:dyDescent="0.4">
      <c r="A585" s="17" t="s">
        <v>1439</v>
      </c>
      <c r="B585" s="14" t="s">
        <v>1438</v>
      </c>
      <c r="C585" s="14" t="s">
        <v>1437</v>
      </c>
      <c r="D585" s="14" t="s">
        <v>99</v>
      </c>
      <c r="E585" s="14" t="s">
        <v>18</v>
      </c>
      <c r="F585" s="61" t="str">
        <f t="shared" si="16"/>
        <v>||||||||||||||||||||||||||||||||||||||||||||</v>
      </c>
      <c r="G585" s="63">
        <v>133</v>
      </c>
      <c r="H585" s="15">
        <v>0</v>
      </c>
      <c r="I585" s="15" t="s">
        <v>1436</v>
      </c>
      <c r="J585" s="14" t="s">
        <v>1435</v>
      </c>
      <c r="K585" s="14" t="s">
        <v>1434</v>
      </c>
      <c r="L585" s="14" t="s">
        <v>31</v>
      </c>
      <c r="M585" s="14" t="s">
        <v>208</v>
      </c>
      <c r="N585" s="14">
        <v>1</v>
      </c>
      <c r="O585" s="14" t="s">
        <v>14</v>
      </c>
      <c r="P585" s="15"/>
      <c r="Q585" s="84" t="s">
        <v>1</v>
      </c>
      <c r="R585" s="85"/>
      <c r="S585" s="108"/>
      <c r="T585" s="4"/>
      <c r="U585" s="4"/>
      <c r="V585" s="4"/>
      <c r="W585" s="4"/>
      <c r="X585" s="109"/>
      <c r="Y585" s="117" t="s">
        <v>1433</v>
      </c>
      <c r="Z585" s="3"/>
      <c r="AA585" s="3"/>
      <c r="AB585" s="118"/>
      <c r="AC585" s="54">
        <v>277701</v>
      </c>
    </row>
    <row r="586" spans="1:29" ht="298.3" x14ac:dyDescent="0.4">
      <c r="A586" s="17" t="s">
        <v>1432</v>
      </c>
      <c r="B586" s="14" t="s">
        <v>815</v>
      </c>
      <c r="C586" s="14" t="s">
        <v>1431</v>
      </c>
      <c r="D586" s="14" t="s">
        <v>9</v>
      </c>
      <c r="E586" s="14" t="s">
        <v>18</v>
      </c>
      <c r="F586" s="61" t="str">
        <f t="shared" si="16"/>
        <v>||||||||||||</v>
      </c>
      <c r="G586" s="63">
        <v>38.93</v>
      </c>
      <c r="H586" s="15">
        <v>0</v>
      </c>
      <c r="I586" s="15" t="s">
        <v>1430</v>
      </c>
      <c r="J586" s="14" t="s">
        <v>1429</v>
      </c>
      <c r="K586" s="14" t="s">
        <v>87</v>
      </c>
      <c r="L586" s="14" t="s">
        <v>37</v>
      </c>
      <c r="M586" s="14" t="s">
        <v>738</v>
      </c>
      <c r="N586" s="14">
        <v>5</v>
      </c>
      <c r="O586" s="14" t="s">
        <v>14</v>
      </c>
      <c r="P586" s="15"/>
      <c r="Q586" s="84"/>
      <c r="R586" s="85" t="s">
        <v>75</v>
      </c>
      <c r="S586" s="108"/>
      <c r="T586" s="4"/>
      <c r="U586" s="4"/>
      <c r="V586" s="4"/>
      <c r="W586" s="4"/>
      <c r="X586" s="109"/>
      <c r="Y586" s="117"/>
      <c r="Z586" s="3" t="s">
        <v>0</v>
      </c>
      <c r="AA586" s="3"/>
      <c r="AB586" s="118"/>
      <c r="AC586" s="54">
        <v>377805</v>
      </c>
    </row>
    <row r="587" spans="1:29" ht="248.6" x14ac:dyDescent="0.4">
      <c r="A587" s="17" t="s">
        <v>1428</v>
      </c>
      <c r="B587" s="14" t="s">
        <v>1427</v>
      </c>
      <c r="C587" s="14" t="s">
        <v>356</v>
      </c>
      <c r="D587" s="14" t="s">
        <v>9</v>
      </c>
      <c r="E587" s="14" t="s">
        <v>18</v>
      </c>
      <c r="F587" s="61" t="str">
        <f t="shared" si="16"/>
        <v>||||||||||||||||</v>
      </c>
      <c r="G587" s="63">
        <v>49.43</v>
      </c>
      <c r="H587" s="15">
        <v>0</v>
      </c>
      <c r="I587" s="15" t="s">
        <v>1426</v>
      </c>
      <c r="J587" s="14" t="s">
        <v>1425</v>
      </c>
      <c r="K587" s="14" t="s">
        <v>1424</v>
      </c>
      <c r="L587" s="14" t="s">
        <v>1423</v>
      </c>
      <c r="M587" s="14" t="s">
        <v>1422</v>
      </c>
      <c r="N587" s="14">
        <v>5</v>
      </c>
      <c r="O587" s="14" t="s">
        <v>14</v>
      </c>
      <c r="P587" s="15"/>
      <c r="Q587" s="84"/>
      <c r="R587" s="85" t="s">
        <v>75</v>
      </c>
      <c r="S587" s="108"/>
      <c r="T587" s="4"/>
      <c r="U587" s="4"/>
      <c r="V587" s="4"/>
      <c r="W587" s="4"/>
      <c r="X587" s="109"/>
      <c r="Y587" s="117"/>
      <c r="Z587" s="3" t="s">
        <v>0</v>
      </c>
      <c r="AA587" s="3"/>
      <c r="AB587" s="118"/>
      <c r="AC587" s="54">
        <v>412852</v>
      </c>
    </row>
    <row r="588" spans="1:29" ht="409.6" x14ac:dyDescent="0.4">
      <c r="A588" s="17" t="s">
        <v>1421</v>
      </c>
      <c r="B588" s="14" t="s">
        <v>1410</v>
      </c>
      <c r="C588" s="14" t="s">
        <v>1420</v>
      </c>
      <c r="D588" s="14" t="s">
        <v>9</v>
      </c>
      <c r="E588" s="14" t="s">
        <v>8</v>
      </c>
      <c r="F588" s="61" t="str">
        <f t="shared" si="16"/>
        <v>||||||||||</v>
      </c>
      <c r="G588" s="63">
        <v>30.6</v>
      </c>
      <c r="H588" s="15">
        <v>1</v>
      </c>
      <c r="I588" s="15" t="s">
        <v>1419</v>
      </c>
      <c r="J588" s="14" t="s">
        <v>1418</v>
      </c>
      <c r="K588" s="14" t="s">
        <v>305</v>
      </c>
      <c r="L588" s="14" t="s">
        <v>23</v>
      </c>
      <c r="M588" s="14" t="s">
        <v>115</v>
      </c>
      <c r="N588" s="14">
        <v>2</v>
      </c>
      <c r="O588" s="14" t="s">
        <v>105</v>
      </c>
      <c r="P588" s="101" t="s">
        <v>104</v>
      </c>
      <c r="Q588" s="84"/>
      <c r="R588" s="85"/>
      <c r="S588" s="108"/>
      <c r="T588" s="4"/>
      <c r="U588" s="4"/>
      <c r="V588" s="4"/>
      <c r="W588" s="4"/>
      <c r="X588" s="109"/>
      <c r="Y588" s="117" t="s">
        <v>176</v>
      </c>
      <c r="Z588" s="3" t="s">
        <v>0</v>
      </c>
      <c r="AA588" s="3"/>
      <c r="AB588" s="118"/>
      <c r="AC588" s="54">
        <v>331895</v>
      </c>
    </row>
    <row r="589" spans="1:29" ht="310.75" x14ac:dyDescent="0.4">
      <c r="A589" s="17" t="s">
        <v>1417</v>
      </c>
      <c r="B589" s="14" t="s">
        <v>1416</v>
      </c>
      <c r="C589" s="14" t="s">
        <v>769</v>
      </c>
      <c r="D589" s="14" t="s">
        <v>26</v>
      </c>
      <c r="E589" s="14" t="s">
        <v>98</v>
      </c>
      <c r="F589" s="61" t="str">
        <f t="shared" si="16"/>
        <v>|||||||||||||||||||||||||||||||||||</v>
      </c>
      <c r="G589" s="63">
        <v>105.4</v>
      </c>
      <c r="H589" s="15">
        <v>0</v>
      </c>
      <c r="I589" s="15" t="s">
        <v>1415</v>
      </c>
      <c r="J589" s="14" t="s">
        <v>1414</v>
      </c>
      <c r="K589" s="14" t="s">
        <v>1413</v>
      </c>
      <c r="L589" s="14" t="s">
        <v>304</v>
      </c>
      <c r="M589" s="14" t="s">
        <v>1412</v>
      </c>
      <c r="N589" s="14">
        <v>10</v>
      </c>
      <c r="O589" s="14" t="s">
        <v>14</v>
      </c>
      <c r="P589" s="15"/>
      <c r="Q589" s="84"/>
      <c r="R589" s="85"/>
      <c r="S589" s="108"/>
      <c r="T589" s="4"/>
      <c r="U589" s="4"/>
      <c r="V589" s="4"/>
      <c r="W589" s="4"/>
      <c r="X589" s="109"/>
      <c r="Y589" s="117"/>
      <c r="Z589" s="3" t="s">
        <v>0</v>
      </c>
      <c r="AA589" s="3" t="s">
        <v>103</v>
      </c>
      <c r="AB589" s="118"/>
      <c r="AC589" s="54">
        <v>262671</v>
      </c>
    </row>
    <row r="590" spans="1:29" ht="360.45" x14ac:dyDescent="0.4">
      <c r="A590" s="17" t="s">
        <v>1411</v>
      </c>
      <c r="B590" s="14" t="s">
        <v>1410</v>
      </c>
      <c r="C590" s="14" t="s">
        <v>1404</v>
      </c>
      <c r="D590" s="14" t="s">
        <v>26</v>
      </c>
      <c r="E590" s="14" t="s">
        <v>98</v>
      </c>
      <c r="F590" s="61" t="str">
        <f t="shared" si="16"/>
        <v>|||||||||||</v>
      </c>
      <c r="G590" s="63">
        <v>34.57</v>
      </c>
      <c r="H590" s="15">
        <v>0</v>
      </c>
      <c r="I590" s="15" t="s">
        <v>1409</v>
      </c>
      <c r="J590" s="14" t="s">
        <v>1408</v>
      </c>
      <c r="K590" s="14" t="s">
        <v>1407</v>
      </c>
      <c r="L590" s="14" t="s">
        <v>16</v>
      </c>
      <c r="M590" s="14" t="s">
        <v>15</v>
      </c>
      <c r="N590" s="14">
        <v>1</v>
      </c>
      <c r="O590" s="14" t="s">
        <v>14</v>
      </c>
      <c r="P590" s="15"/>
      <c r="Q590" s="84"/>
      <c r="R590" s="85"/>
      <c r="S590" s="108"/>
      <c r="T590" s="4"/>
      <c r="U590" s="4"/>
      <c r="V590" s="4"/>
      <c r="W590" s="4"/>
      <c r="X590" s="109"/>
      <c r="Y590" s="117"/>
      <c r="Z590" s="3"/>
      <c r="AA590" s="3"/>
      <c r="AB590" s="118"/>
      <c r="AC590" s="54">
        <v>360835</v>
      </c>
    </row>
    <row r="591" spans="1:29" ht="298.3" x14ac:dyDescent="0.4">
      <c r="A591" s="17" t="s">
        <v>1406</v>
      </c>
      <c r="B591" s="14" t="s">
        <v>1405</v>
      </c>
      <c r="C591" s="14" t="s">
        <v>1404</v>
      </c>
      <c r="D591" s="14" t="s">
        <v>26</v>
      </c>
      <c r="E591" s="14" t="s">
        <v>18</v>
      </c>
      <c r="F591" s="61" t="str">
        <f t="shared" si="16"/>
        <v>|||||</v>
      </c>
      <c r="G591" s="63">
        <v>16.23</v>
      </c>
      <c r="H591" s="15">
        <v>0</v>
      </c>
      <c r="I591" s="15" t="s">
        <v>1403</v>
      </c>
      <c r="J591" s="14" t="s">
        <v>1402</v>
      </c>
      <c r="K591" s="14" t="s">
        <v>1401</v>
      </c>
      <c r="L591" s="14" t="s">
        <v>49</v>
      </c>
      <c r="M591" s="14" t="s">
        <v>76</v>
      </c>
      <c r="N591" s="14">
        <v>1</v>
      </c>
      <c r="O591" s="14" t="s">
        <v>14</v>
      </c>
      <c r="P591" s="15"/>
      <c r="Q591" s="84"/>
      <c r="R591" s="85"/>
      <c r="S591" s="108"/>
      <c r="T591" s="4"/>
      <c r="U591" s="4"/>
      <c r="V591" s="4"/>
      <c r="W591" s="4" t="s">
        <v>13</v>
      </c>
      <c r="X591" s="109"/>
      <c r="Y591" s="117"/>
      <c r="Z591" s="3"/>
      <c r="AA591" s="3"/>
      <c r="AB591" s="118"/>
      <c r="AC591" s="54">
        <v>419280</v>
      </c>
    </row>
    <row r="592" spans="1:29" ht="211.3" x14ac:dyDescent="0.4">
      <c r="A592" s="17" t="s">
        <v>1400</v>
      </c>
      <c r="B592" s="14" t="s">
        <v>1224</v>
      </c>
      <c r="C592" s="14" t="s">
        <v>960</v>
      </c>
      <c r="D592" s="14" t="s">
        <v>99</v>
      </c>
      <c r="E592" s="14" t="s">
        <v>8</v>
      </c>
      <c r="F592" s="61" t="str">
        <f t="shared" si="16"/>
        <v>|||||||||||</v>
      </c>
      <c r="G592" s="63">
        <v>33.57</v>
      </c>
      <c r="H592" s="15">
        <v>1</v>
      </c>
      <c r="I592" s="15" t="s">
        <v>1399</v>
      </c>
      <c r="J592" s="14" t="s">
        <v>1398</v>
      </c>
      <c r="K592" s="14" t="s">
        <v>1397</v>
      </c>
      <c r="L592" s="14" t="s">
        <v>107</v>
      </c>
      <c r="M592" s="14" t="s">
        <v>1396</v>
      </c>
      <c r="N592" s="14">
        <v>17</v>
      </c>
      <c r="O592" s="14" t="s">
        <v>105</v>
      </c>
      <c r="P592" s="101" t="s">
        <v>104</v>
      </c>
      <c r="Q592" s="84"/>
      <c r="R592" s="85" t="s">
        <v>75</v>
      </c>
      <c r="S592" s="108"/>
      <c r="T592" s="4"/>
      <c r="U592" s="4"/>
      <c r="V592" s="4"/>
      <c r="W592" s="4"/>
      <c r="X592" s="109"/>
      <c r="Y592" s="117" t="s">
        <v>176</v>
      </c>
      <c r="Z592" s="3"/>
      <c r="AA592" s="3"/>
      <c r="AB592" s="118"/>
      <c r="AC592" s="54">
        <v>380046</v>
      </c>
    </row>
    <row r="593" spans="1:29" ht="285.89999999999998" x14ac:dyDescent="0.4">
      <c r="A593" s="17"/>
      <c r="B593" s="14" t="s">
        <v>1395</v>
      </c>
      <c r="C593" s="14" t="s">
        <v>1394</v>
      </c>
      <c r="D593" s="14" t="s">
        <v>204</v>
      </c>
      <c r="E593" s="14" t="s">
        <v>18</v>
      </c>
      <c r="F593" s="61" t="str">
        <f t="shared" si="16"/>
        <v>||||||||||||</v>
      </c>
      <c r="G593" s="63">
        <v>36</v>
      </c>
      <c r="H593" s="15">
        <v>0</v>
      </c>
      <c r="I593" s="15" t="s">
        <v>1393</v>
      </c>
      <c r="J593" s="14" t="s">
        <v>1392</v>
      </c>
      <c r="K593" s="14" t="s">
        <v>1391</v>
      </c>
      <c r="L593" s="14" t="s">
        <v>49</v>
      </c>
      <c r="M593" s="14" t="s">
        <v>76</v>
      </c>
      <c r="N593" s="14">
        <v>1</v>
      </c>
      <c r="O593" s="14" t="s">
        <v>14</v>
      </c>
      <c r="P593" s="15"/>
      <c r="Q593" s="84" t="s">
        <v>1</v>
      </c>
      <c r="R593" s="85"/>
      <c r="S593" s="108"/>
      <c r="T593" s="4"/>
      <c r="U593" s="4"/>
      <c r="V593" s="4"/>
      <c r="W593" s="4"/>
      <c r="X593" s="109"/>
      <c r="Y593" s="117"/>
      <c r="Z593" s="3"/>
      <c r="AA593" s="3"/>
      <c r="AB593" s="118"/>
      <c r="AC593" s="54">
        <v>491084</v>
      </c>
    </row>
    <row r="594" spans="1:29" ht="211.3" x14ac:dyDescent="0.4">
      <c r="A594" s="17" t="s">
        <v>1390</v>
      </c>
      <c r="B594" s="14" t="s">
        <v>1389</v>
      </c>
      <c r="C594" s="14" t="s">
        <v>1388</v>
      </c>
      <c r="D594" s="14" t="s">
        <v>9</v>
      </c>
      <c r="E594" s="14" t="s">
        <v>18</v>
      </c>
      <c r="F594" s="61" t="str">
        <f t="shared" si="16"/>
        <v>||||||||||||||||</v>
      </c>
      <c r="G594" s="63">
        <v>49.83</v>
      </c>
      <c r="H594" s="15">
        <v>0</v>
      </c>
      <c r="I594" s="15" t="s">
        <v>1387</v>
      </c>
      <c r="J594" s="14" t="s">
        <v>1386</v>
      </c>
      <c r="K594" s="14" t="s">
        <v>1385</v>
      </c>
      <c r="L594" s="14" t="s">
        <v>304</v>
      </c>
      <c r="M594" s="14" t="s">
        <v>1384</v>
      </c>
      <c r="N594" s="14">
        <v>7</v>
      </c>
      <c r="O594" s="14" t="s">
        <v>14</v>
      </c>
      <c r="P594" s="15"/>
      <c r="Q594" s="84"/>
      <c r="R594" s="85"/>
      <c r="S594" s="108"/>
      <c r="T594" s="4"/>
      <c r="U594" s="4"/>
      <c r="V594" s="4"/>
      <c r="W594" s="4"/>
      <c r="X594" s="109"/>
      <c r="Y594" s="117"/>
      <c r="Z594" s="3" t="s">
        <v>0</v>
      </c>
      <c r="AA594" s="3"/>
      <c r="AB594" s="118"/>
      <c r="AC594" s="54">
        <v>383249</v>
      </c>
    </row>
    <row r="595" spans="1:29" ht="409.6" x14ac:dyDescent="0.4">
      <c r="A595" s="17" t="s">
        <v>1383</v>
      </c>
      <c r="B595" s="14" t="s">
        <v>1382</v>
      </c>
      <c r="C595" s="14" t="s">
        <v>834</v>
      </c>
      <c r="D595" s="14" t="s">
        <v>99</v>
      </c>
      <c r="E595" s="14" t="s">
        <v>98</v>
      </c>
      <c r="F595" s="61" t="str">
        <f t="shared" si="16"/>
        <v>||||||||||||||||||||||||||||||||</v>
      </c>
      <c r="G595" s="63">
        <v>97.33</v>
      </c>
      <c r="H595" s="15">
        <v>0</v>
      </c>
      <c r="I595" s="15" t="s">
        <v>1381</v>
      </c>
      <c r="J595" s="14" t="s">
        <v>1380</v>
      </c>
      <c r="K595" s="14" t="s">
        <v>116</v>
      </c>
      <c r="L595" s="14" t="s">
        <v>107</v>
      </c>
      <c r="M595" s="14" t="s">
        <v>1379</v>
      </c>
      <c r="N595" s="14">
        <v>18</v>
      </c>
      <c r="O595" s="14" t="s">
        <v>14</v>
      </c>
      <c r="P595" s="15"/>
      <c r="Q595" s="84"/>
      <c r="R595" s="85"/>
      <c r="S595" s="108"/>
      <c r="T595" s="4"/>
      <c r="U595" s="4"/>
      <c r="V595" s="4"/>
      <c r="W595" s="4"/>
      <c r="X595" s="109"/>
      <c r="Y595" s="117" t="s">
        <v>176</v>
      </c>
      <c r="Z595" s="3"/>
      <c r="AA595" s="3"/>
      <c r="AB595" s="118"/>
      <c r="AC595" s="54">
        <v>356897</v>
      </c>
    </row>
    <row r="596" spans="1:29" ht="409.6" x14ac:dyDescent="0.4">
      <c r="A596" s="17" t="s">
        <v>1378</v>
      </c>
      <c r="B596" s="14" t="s">
        <v>1377</v>
      </c>
      <c r="C596" s="14" t="s">
        <v>1376</v>
      </c>
      <c r="D596" s="14" t="s">
        <v>99</v>
      </c>
      <c r="E596" s="14" t="s">
        <v>18</v>
      </c>
      <c r="F596" s="61" t="str">
        <f t="shared" si="16"/>
        <v>|||||||||||||||||||||||||||||||||||||||</v>
      </c>
      <c r="G596" s="63">
        <v>117.67</v>
      </c>
      <c r="H596" s="15">
        <v>0</v>
      </c>
      <c r="I596" s="15" t="s">
        <v>1375</v>
      </c>
      <c r="J596" s="14" t="s">
        <v>1374</v>
      </c>
      <c r="K596" s="14" t="s">
        <v>1373</v>
      </c>
      <c r="L596" s="14" t="s">
        <v>107</v>
      </c>
      <c r="M596" s="14" t="s">
        <v>1372</v>
      </c>
      <c r="N596" s="14">
        <v>31</v>
      </c>
      <c r="O596" s="14" t="s">
        <v>14</v>
      </c>
      <c r="P596" s="15"/>
      <c r="Q596" s="84"/>
      <c r="R596" s="85"/>
      <c r="S596" s="108"/>
      <c r="T596" s="4"/>
      <c r="U596" s="4"/>
      <c r="V596" s="4"/>
      <c r="W596" s="4"/>
      <c r="X596" s="109"/>
      <c r="Y596" s="117" t="s">
        <v>176</v>
      </c>
      <c r="Z596" s="3"/>
      <c r="AA596" s="3" t="s">
        <v>103</v>
      </c>
      <c r="AB596" s="118"/>
      <c r="AC596" s="54">
        <v>263088</v>
      </c>
    </row>
    <row r="597" spans="1:29" ht="409.6" x14ac:dyDescent="0.4">
      <c r="A597" s="17" t="s">
        <v>1371</v>
      </c>
      <c r="B597" s="14" t="s">
        <v>864</v>
      </c>
      <c r="C597" s="14" t="s">
        <v>1370</v>
      </c>
      <c r="D597" s="14" t="s">
        <v>99</v>
      </c>
      <c r="E597" s="14" t="s">
        <v>98</v>
      </c>
      <c r="F597" s="61" t="str">
        <f t="shared" si="16"/>
        <v>||||||||||||||||||||||||||||||||||||</v>
      </c>
      <c r="G597" s="63">
        <v>109.4</v>
      </c>
      <c r="H597" s="15">
        <v>0</v>
      </c>
      <c r="I597" s="15" t="s">
        <v>1369</v>
      </c>
      <c r="J597" s="14" t="s">
        <v>1368</v>
      </c>
      <c r="K597" s="14" t="s">
        <v>1367</v>
      </c>
      <c r="L597" s="14" t="s">
        <v>1083</v>
      </c>
      <c r="M597" s="14" t="s">
        <v>1366</v>
      </c>
      <c r="N597" s="14">
        <v>25</v>
      </c>
      <c r="O597" s="14" t="s">
        <v>14</v>
      </c>
      <c r="P597" s="15"/>
      <c r="Q597" s="84"/>
      <c r="R597" s="85"/>
      <c r="S597" s="108"/>
      <c r="T597" s="4"/>
      <c r="U597" s="4"/>
      <c r="V597" s="4"/>
      <c r="W597" s="4"/>
      <c r="X597" s="109"/>
      <c r="Y597" s="117" t="s">
        <v>176</v>
      </c>
      <c r="Z597" s="3"/>
      <c r="AA597" s="3" t="s">
        <v>103</v>
      </c>
      <c r="AB597" s="118"/>
      <c r="AC597" s="54">
        <v>265482</v>
      </c>
    </row>
    <row r="598" spans="1:29" ht="372.9" x14ac:dyDescent="0.4">
      <c r="A598" s="17" t="s">
        <v>1365</v>
      </c>
      <c r="B598" s="14" t="s">
        <v>864</v>
      </c>
      <c r="C598" s="14" t="s">
        <v>294</v>
      </c>
      <c r="D598" s="14" t="s">
        <v>9</v>
      </c>
      <c r="E598" s="14" t="s">
        <v>8</v>
      </c>
      <c r="F598" s="61" t="str">
        <f t="shared" si="16"/>
        <v>|||||||||||||||||||||||</v>
      </c>
      <c r="G598" s="63">
        <v>70.13</v>
      </c>
      <c r="H598" s="15">
        <v>1</v>
      </c>
      <c r="I598" s="15" t="s">
        <v>1364</v>
      </c>
      <c r="J598" s="14" t="s">
        <v>1363</v>
      </c>
      <c r="K598" s="14" t="s">
        <v>1362</v>
      </c>
      <c r="L598" s="14" t="s">
        <v>304</v>
      </c>
      <c r="M598" s="14" t="s">
        <v>1361</v>
      </c>
      <c r="N598" s="14">
        <v>6</v>
      </c>
      <c r="O598" s="14" t="s">
        <v>177</v>
      </c>
      <c r="P598" s="15"/>
      <c r="Q598" s="84"/>
      <c r="R598" s="85"/>
      <c r="S598" s="108"/>
      <c r="T598" s="4"/>
      <c r="U598" s="4"/>
      <c r="V598" s="4"/>
      <c r="W598" s="4"/>
      <c r="X598" s="109"/>
      <c r="Y598" s="117" t="s">
        <v>176</v>
      </c>
      <c r="Z598" s="3" t="s">
        <v>0</v>
      </c>
      <c r="AA598" s="3" t="s">
        <v>103</v>
      </c>
      <c r="AB598" s="118"/>
      <c r="AC598" s="54">
        <v>203930</v>
      </c>
    </row>
    <row r="599" spans="1:29" ht="348" x14ac:dyDescent="0.4">
      <c r="A599" s="17" t="s">
        <v>1360</v>
      </c>
      <c r="B599" s="14" t="s">
        <v>1359</v>
      </c>
      <c r="C599" s="14" t="s">
        <v>1358</v>
      </c>
      <c r="D599" s="14" t="s">
        <v>26</v>
      </c>
      <c r="E599" s="14" t="s">
        <v>18</v>
      </c>
      <c r="F599" s="61" t="str">
        <f t="shared" si="16"/>
        <v>|||||||||||</v>
      </c>
      <c r="G599" s="63">
        <v>33.07</v>
      </c>
      <c r="H599" s="15">
        <v>0</v>
      </c>
      <c r="I599" s="15" t="s">
        <v>1357</v>
      </c>
      <c r="J599" s="14" t="s">
        <v>1356</v>
      </c>
      <c r="K599" s="14" t="s">
        <v>1355</v>
      </c>
      <c r="L599" s="14" t="s">
        <v>16</v>
      </c>
      <c r="M599" s="14" t="s">
        <v>15</v>
      </c>
      <c r="N599" s="14">
        <v>1</v>
      </c>
      <c r="O599" s="14" t="s">
        <v>14</v>
      </c>
      <c r="P599" s="15"/>
      <c r="Q599" s="84"/>
      <c r="R599" s="85"/>
      <c r="S599" s="108"/>
      <c r="T599" s="4"/>
      <c r="U599" s="4"/>
      <c r="V599" s="4"/>
      <c r="W599" s="4"/>
      <c r="X599" s="109"/>
      <c r="Y599" s="117" t="s">
        <v>176</v>
      </c>
      <c r="Z599" s="3" t="s">
        <v>0</v>
      </c>
      <c r="AA599" s="3"/>
      <c r="AB599" s="118"/>
      <c r="AC599" s="54">
        <v>403108</v>
      </c>
    </row>
    <row r="600" spans="1:29" ht="298.3" x14ac:dyDescent="0.4">
      <c r="A600" s="17" t="s">
        <v>1354</v>
      </c>
      <c r="B600" s="14" t="s">
        <v>1353</v>
      </c>
      <c r="C600" s="14" t="s">
        <v>1352</v>
      </c>
      <c r="D600" s="14" t="s">
        <v>26</v>
      </c>
      <c r="E600" s="14" t="s">
        <v>8</v>
      </c>
      <c r="F600" s="61" t="str">
        <f t="shared" si="16"/>
        <v>|||||||||||||||||||</v>
      </c>
      <c r="G600" s="63">
        <v>57.1</v>
      </c>
      <c r="H600" s="15">
        <v>1</v>
      </c>
      <c r="I600" s="15" t="s">
        <v>1351</v>
      </c>
      <c r="J600" s="14" t="s">
        <v>1350</v>
      </c>
      <c r="K600" s="14" t="s">
        <v>1349</v>
      </c>
      <c r="L600" s="14" t="s">
        <v>4</v>
      </c>
      <c r="M600" s="14" t="s">
        <v>1348</v>
      </c>
      <c r="N600" s="14">
        <v>7</v>
      </c>
      <c r="O600" s="14" t="s">
        <v>2</v>
      </c>
      <c r="P600" s="15"/>
      <c r="Q600" s="84" t="s">
        <v>1</v>
      </c>
      <c r="R600" s="85"/>
      <c r="S600" s="108"/>
      <c r="T600" s="4"/>
      <c r="U600" s="4"/>
      <c r="V600" s="4"/>
      <c r="W600" s="4"/>
      <c r="X600" s="109"/>
      <c r="Y600" s="117" t="s">
        <v>533</v>
      </c>
      <c r="Z600" s="3" t="s">
        <v>0</v>
      </c>
      <c r="AA600" s="3"/>
      <c r="AB600" s="118"/>
      <c r="AC600" s="54">
        <v>308944</v>
      </c>
    </row>
    <row r="601" spans="1:29" ht="348" x14ac:dyDescent="0.4">
      <c r="A601" s="17" t="s">
        <v>1347</v>
      </c>
      <c r="B601" s="14" t="s">
        <v>188</v>
      </c>
      <c r="C601" s="14" t="s">
        <v>1346</v>
      </c>
      <c r="D601" s="14" t="s">
        <v>26</v>
      </c>
      <c r="E601" s="14" t="s">
        <v>18</v>
      </c>
      <c r="F601" s="61" t="str">
        <f t="shared" si="16"/>
        <v>|||||||||||||||||||||||||||</v>
      </c>
      <c r="G601" s="63">
        <v>82.63</v>
      </c>
      <c r="H601" s="15">
        <v>0</v>
      </c>
      <c r="I601" s="15" t="s">
        <v>1345</v>
      </c>
      <c r="J601" s="14" t="s">
        <v>1344</v>
      </c>
      <c r="K601" s="14" t="s">
        <v>1343</v>
      </c>
      <c r="L601" s="14" t="s">
        <v>1083</v>
      </c>
      <c r="M601" s="14" t="s">
        <v>1342</v>
      </c>
      <c r="N601" s="14">
        <v>18</v>
      </c>
      <c r="O601" s="14" t="s">
        <v>14</v>
      </c>
      <c r="P601" s="15"/>
      <c r="Q601" s="84"/>
      <c r="R601" s="85"/>
      <c r="S601" s="108"/>
      <c r="T601" s="4"/>
      <c r="U601" s="4"/>
      <c r="V601" s="4"/>
      <c r="W601" s="4"/>
      <c r="X601" s="109"/>
      <c r="Y601" s="117" t="s">
        <v>176</v>
      </c>
      <c r="Z601" s="3" t="s">
        <v>0</v>
      </c>
      <c r="AA601" s="3" t="s">
        <v>103</v>
      </c>
      <c r="AB601" s="118"/>
      <c r="AC601" s="54">
        <v>276316</v>
      </c>
    </row>
    <row r="602" spans="1:29" ht="285.89999999999998" x14ac:dyDescent="0.4">
      <c r="A602" s="17" t="s">
        <v>1341</v>
      </c>
      <c r="B602" s="14" t="s">
        <v>1340</v>
      </c>
      <c r="C602" s="14" t="s">
        <v>1339</v>
      </c>
      <c r="D602" s="14" t="s">
        <v>9</v>
      </c>
      <c r="E602" s="14" t="s">
        <v>98</v>
      </c>
      <c r="F602" s="61" t="str">
        <f t="shared" si="16"/>
        <v>|||||||||||||</v>
      </c>
      <c r="G602" s="63">
        <v>41.6</v>
      </c>
      <c r="H602" s="15">
        <v>0</v>
      </c>
      <c r="I602" s="15" t="s">
        <v>1338</v>
      </c>
      <c r="J602" s="14" t="s">
        <v>1337</v>
      </c>
      <c r="K602" s="14" t="s">
        <v>398</v>
      </c>
      <c r="L602" s="14" t="s">
        <v>4</v>
      </c>
      <c r="M602" s="14" t="s">
        <v>1336</v>
      </c>
      <c r="N602" s="14">
        <v>6</v>
      </c>
      <c r="O602" s="14" t="s">
        <v>14</v>
      </c>
      <c r="P602" s="15"/>
      <c r="Q602" s="84"/>
      <c r="R602" s="85" t="s">
        <v>75</v>
      </c>
      <c r="S602" s="108"/>
      <c r="T602" s="4"/>
      <c r="U602" s="4"/>
      <c r="V602" s="4"/>
      <c r="W602" s="4"/>
      <c r="X602" s="109"/>
      <c r="Y602" s="117"/>
      <c r="Z602" s="3" t="s">
        <v>0</v>
      </c>
      <c r="AA602" s="3"/>
      <c r="AB602" s="118"/>
      <c r="AC602" s="54">
        <v>422999</v>
      </c>
    </row>
    <row r="603" spans="1:29" ht="273.45" x14ac:dyDescent="0.4">
      <c r="A603" s="17" t="s">
        <v>1335</v>
      </c>
      <c r="B603" s="14" t="s">
        <v>34</v>
      </c>
      <c r="C603" s="14" t="s">
        <v>1192</v>
      </c>
      <c r="D603" s="14" t="s">
        <v>99</v>
      </c>
      <c r="E603" s="14" t="s">
        <v>8</v>
      </c>
      <c r="F603" s="61" t="str">
        <f t="shared" si="16"/>
        <v>||||||||||||||||||||</v>
      </c>
      <c r="G603" s="63">
        <v>60.73</v>
      </c>
      <c r="H603" s="15">
        <v>1</v>
      </c>
      <c r="I603" s="15" t="s">
        <v>1334</v>
      </c>
      <c r="J603" s="14" t="s">
        <v>1333</v>
      </c>
      <c r="K603" s="14" t="s">
        <v>913</v>
      </c>
      <c r="L603" s="14" t="s">
        <v>4</v>
      </c>
      <c r="M603" s="14" t="s">
        <v>1332</v>
      </c>
      <c r="N603" s="14">
        <v>9</v>
      </c>
      <c r="O603" s="14" t="s">
        <v>105</v>
      </c>
      <c r="P603" s="101" t="s">
        <v>104</v>
      </c>
      <c r="Q603" s="84"/>
      <c r="R603" s="85"/>
      <c r="S603" s="108"/>
      <c r="T603" s="4"/>
      <c r="U603" s="4"/>
      <c r="V603" s="4"/>
      <c r="W603" s="4"/>
      <c r="X603" s="109"/>
      <c r="Y603" s="117" t="s">
        <v>176</v>
      </c>
      <c r="Z603" s="3"/>
      <c r="AA603" s="3" t="s">
        <v>103</v>
      </c>
      <c r="AB603" s="118"/>
      <c r="AC603" s="54">
        <v>257077</v>
      </c>
    </row>
    <row r="604" spans="1:29" ht="273.45" x14ac:dyDescent="0.4">
      <c r="A604" s="17" t="s">
        <v>1331</v>
      </c>
      <c r="B604" s="14" t="s">
        <v>1330</v>
      </c>
      <c r="C604" s="14" t="s">
        <v>1329</v>
      </c>
      <c r="D604" s="14" t="s">
        <v>9</v>
      </c>
      <c r="E604" s="14" t="s">
        <v>98</v>
      </c>
      <c r="F604" s="61" t="str">
        <f t="shared" si="16"/>
        <v>|||||||||||||||||||||||||</v>
      </c>
      <c r="G604" s="63">
        <v>76.27</v>
      </c>
      <c r="H604" s="15">
        <v>0</v>
      </c>
      <c r="I604" s="15" t="s">
        <v>1328</v>
      </c>
      <c r="J604" s="14" t="s">
        <v>1327</v>
      </c>
      <c r="K604" s="14" t="s">
        <v>1326</v>
      </c>
      <c r="L604" s="14" t="s">
        <v>49</v>
      </c>
      <c r="M604" s="14" t="s">
        <v>86</v>
      </c>
      <c r="N604" s="14">
        <v>1</v>
      </c>
      <c r="O604" s="14" t="s">
        <v>14</v>
      </c>
      <c r="P604" s="15"/>
      <c r="Q604" s="84"/>
      <c r="R604" s="85"/>
      <c r="S604" s="108"/>
      <c r="T604" s="4"/>
      <c r="U604" s="4"/>
      <c r="V604" s="4"/>
      <c r="W604" s="4" t="s">
        <v>13</v>
      </c>
      <c r="X604" s="109"/>
      <c r="Y604" s="117" t="s">
        <v>176</v>
      </c>
      <c r="Z604" s="3"/>
      <c r="AA604" s="3"/>
      <c r="AB604" s="118"/>
      <c r="AC604" s="54">
        <v>309318</v>
      </c>
    </row>
    <row r="605" spans="1:29" ht="348" x14ac:dyDescent="0.4">
      <c r="A605" s="17" t="s">
        <v>1325</v>
      </c>
      <c r="B605" s="14" t="s">
        <v>1324</v>
      </c>
      <c r="C605" s="14" t="s">
        <v>1323</v>
      </c>
      <c r="D605" s="14" t="s">
        <v>26</v>
      </c>
      <c r="E605" s="14" t="s">
        <v>18</v>
      </c>
      <c r="F605" s="61" t="str">
        <f t="shared" si="16"/>
        <v>||||||||||||||||||||||||||</v>
      </c>
      <c r="G605" s="63">
        <v>79.900000000000006</v>
      </c>
      <c r="H605" s="15">
        <v>0</v>
      </c>
      <c r="I605" s="15" t="s">
        <v>1322</v>
      </c>
      <c r="J605" s="14" t="s">
        <v>1321</v>
      </c>
      <c r="K605" s="14" t="s">
        <v>1320</v>
      </c>
      <c r="L605" s="14" t="s">
        <v>31</v>
      </c>
      <c r="M605" s="14" t="s">
        <v>213</v>
      </c>
      <c r="N605" s="14">
        <v>1</v>
      </c>
      <c r="O605" s="14" t="s">
        <v>14</v>
      </c>
      <c r="P605" s="15"/>
      <c r="Q605" s="84" t="s">
        <v>1</v>
      </c>
      <c r="R605" s="85"/>
      <c r="S605" s="108"/>
      <c r="T605" s="4"/>
      <c r="U605" s="4"/>
      <c r="V605" s="4"/>
      <c r="W605" s="4" t="s">
        <v>13</v>
      </c>
      <c r="X605" s="109"/>
      <c r="Y605" s="117"/>
      <c r="Z605" s="3"/>
      <c r="AA605" s="3"/>
      <c r="AB605" s="118" t="s">
        <v>296</v>
      </c>
      <c r="AC605" s="54">
        <v>321098</v>
      </c>
    </row>
    <row r="606" spans="1:29" ht="248.6" x14ac:dyDescent="0.4">
      <c r="A606" s="17" t="s">
        <v>1319</v>
      </c>
      <c r="B606" s="14" t="s">
        <v>1291</v>
      </c>
      <c r="C606" s="14" t="s">
        <v>1318</v>
      </c>
      <c r="D606" s="14" t="s">
        <v>26</v>
      </c>
      <c r="E606" s="14" t="s">
        <v>18</v>
      </c>
      <c r="F606" s="61" t="str">
        <f t="shared" si="16"/>
        <v>||||||||||||||||</v>
      </c>
      <c r="G606" s="63">
        <v>49.07</v>
      </c>
      <c r="H606" s="15">
        <v>0</v>
      </c>
      <c r="I606" s="15" t="s">
        <v>1317</v>
      </c>
      <c r="J606" s="14" t="s">
        <v>1316</v>
      </c>
      <c r="K606" s="14" t="s">
        <v>398</v>
      </c>
      <c r="L606" s="14" t="s">
        <v>16</v>
      </c>
      <c r="M606" s="14" t="s">
        <v>15</v>
      </c>
      <c r="N606" s="14">
        <v>1</v>
      </c>
      <c r="O606" s="14" t="s">
        <v>14</v>
      </c>
      <c r="P606" s="15"/>
      <c r="Q606" s="84"/>
      <c r="R606" s="85"/>
      <c r="S606" s="108"/>
      <c r="T606" s="4"/>
      <c r="U606" s="4"/>
      <c r="V606" s="4"/>
      <c r="W606" s="4"/>
      <c r="X606" s="109"/>
      <c r="Y606" s="117"/>
      <c r="Z606" s="3" t="s">
        <v>0</v>
      </c>
      <c r="AA606" s="3"/>
      <c r="AB606" s="118"/>
      <c r="AC606" s="54">
        <v>365648</v>
      </c>
    </row>
    <row r="607" spans="1:29" ht="298.3" x14ac:dyDescent="0.4">
      <c r="A607" s="17" t="s">
        <v>1315</v>
      </c>
      <c r="B607" s="14" t="s">
        <v>1314</v>
      </c>
      <c r="C607" s="14" t="s">
        <v>1313</v>
      </c>
      <c r="D607" s="14" t="s">
        <v>9</v>
      </c>
      <c r="E607" s="14" t="s">
        <v>8</v>
      </c>
      <c r="F607" s="61" t="str">
        <f t="shared" si="16"/>
        <v>||||||||||||||||||||||||||||||||||</v>
      </c>
      <c r="G607" s="63">
        <v>103</v>
      </c>
      <c r="H607" s="15">
        <v>0</v>
      </c>
      <c r="I607" s="15" t="s">
        <v>1312</v>
      </c>
      <c r="J607" s="14" t="s">
        <v>1311</v>
      </c>
      <c r="K607" s="14" t="s">
        <v>569</v>
      </c>
      <c r="L607" s="14" t="s">
        <v>49</v>
      </c>
      <c r="M607" s="14" t="s">
        <v>48</v>
      </c>
      <c r="N607" s="14">
        <v>1</v>
      </c>
      <c r="O607" s="14" t="s">
        <v>2</v>
      </c>
      <c r="P607" s="15"/>
      <c r="Q607" s="84"/>
      <c r="R607" s="85"/>
      <c r="S607" s="108"/>
      <c r="T607" s="4"/>
      <c r="U607" s="4"/>
      <c r="V607" s="4"/>
      <c r="W607" s="4" t="s">
        <v>13</v>
      </c>
      <c r="X607" s="109"/>
      <c r="Y607" s="117"/>
      <c r="Z607" s="3" t="s">
        <v>0</v>
      </c>
      <c r="AA607" s="3"/>
      <c r="AB607" s="118"/>
      <c r="AC607" s="54">
        <v>296131</v>
      </c>
    </row>
    <row r="608" spans="1:29" ht="273.45" x14ac:dyDescent="0.4">
      <c r="A608" s="17" t="s">
        <v>1310</v>
      </c>
      <c r="B608" s="14" t="s">
        <v>1309</v>
      </c>
      <c r="C608" s="14" t="s">
        <v>1308</v>
      </c>
      <c r="D608" s="14" t="s">
        <v>26</v>
      </c>
      <c r="E608" s="14" t="s">
        <v>18</v>
      </c>
      <c r="F608" s="61" t="str">
        <f t="shared" si="16"/>
        <v>|||||||||||||||||||</v>
      </c>
      <c r="G608" s="63">
        <v>58.53</v>
      </c>
      <c r="H608" s="15">
        <v>0</v>
      </c>
      <c r="I608" s="15" t="s">
        <v>1307</v>
      </c>
      <c r="J608" s="14" t="s">
        <v>1306</v>
      </c>
      <c r="K608" s="14" t="s">
        <v>1305</v>
      </c>
      <c r="L608" s="14" t="s">
        <v>505</v>
      </c>
      <c r="M608" s="14" t="s">
        <v>1304</v>
      </c>
      <c r="N608" s="14">
        <v>2</v>
      </c>
      <c r="O608" s="14" t="s">
        <v>14</v>
      </c>
      <c r="P608" s="15"/>
      <c r="Q608" s="84"/>
      <c r="R608" s="85"/>
      <c r="S608" s="108"/>
      <c r="T608" s="4"/>
      <c r="U608" s="4"/>
      <c r="V608" s="4"/>
      <c r="W608" s="4" t="s">
        <v>13</v>
      </c>
      <c r="X608" s="109"/>
      <c r="Y608" s="117"/>
      <c r="Z608" s="3" t="s">
        <v>0</v>
      </c>
      <c r="AA608" s="3" t="s">
        <v>103</v>
      </c>
      <c r="AB608" s="118"/>
      <c r="AC608" s="54">
        <v>323931</v>
      </c>
    </row>
    <row r="609" spans="1:29" ht="174" x14ac:dyDescent="0.4">
      <c r="A609" s="17" t="s">
        <v>1303</v>
      </c>
      <c r="B609" s="14" t="s">
        <v>1302</v>
      </c>
      <c r="C609" s="14" t="s">
        <v>501</v>
      </c>
      <c r="D609" s="14" t="s">
        <v>99</v>
      </c>
      <c r="E609" s="14" t="s">
        <v>18</v>
      </c>
      <c r="F609" s="61" t="str">
        <f t="shared" si="16"/>
        <v>||||||</v>
      </c>
      <c r="G609" s="63">
        <v>19</v>
      </c>
      <c r="H609" s="15">
        <v>0</v>
      </c>
      <c r="I609" s="15" t="s">
        <v>1301</v>
      </c>
      <c r="J609" s="14" t="s">
        <v>1300</v>
      </c>
      <c r="K609" s="14" t="s">
        <v>1299</v>
      </c>
      <c r="L609" s="14" t="s">
        <v>49</v>
      </c>
      <c r="M609" s="14" t="s">
        <v>76</v>
      </c>
      <c r="N609" s="14">
        <v>1</v>
      </c>
      <c r="O609" s="14" t="s">
        <v>14</v>
      </c>
      <c r="P609" s="15"/>
      <c r="Q609" s="84"/>
      <c r="R609" s="85"/>
      <c r="S609" s="108"/>
      <c r="T609" s="4"/>
      <c r="U609" s="4"/>
      <c r="V609" s="4"/>
      <c r="W609" s="4" t="s">
        <v>13</v>
      </c>
      <c r="X609" s="109"/>
      <c r="Y609" s="117"/>
      <c r="Z609" s="3"/>
      <c r="AA609" s="3"/>
      <c r="AB609" s="118"/>
      <c r="AC609" s="54">
        <v>412856</v>
      </c>
    </row>
    <row r="610" spans="1:29" ht="174" x14ac:dyDescent="0.4">
      <c r="A610" s="17" t="s">
        <v>1298</v>
      </c>
      <c r="B610" s="14" t="s">
        <v>1297</v>
      </c>
      <c r="C610" s="14" t="s">
        <v>10</v>
      </c>
      <c r="D610" s="14" t="s">
        <v>9</v>
      </c>
      <c r="E610" s="14" t="s">
        <v>98</v>
      </c>
      <c r="F610" s="61" t="str">
        <f t="shared" si="16"/>
        <v>|||||||||||||</v>
      </c>
      <c r="G610" s="63">
        <v>39.869999999999997</v>
      </c>
      <c r="H610" s="15">
        <v>0</v>
      </c>
      <c r="I610" s="15" t="s">
        <v>1296</v>
      </c>
      <c r="J610" s="14" t="s">
        <v>1295</v>
      </c>
      <c r="K610" s="14" t="s">
        <v>1294</v>
      </c>
      <c r="L610" s="14" t="s">
        <v>4</v>
      </c>
      <c r="M610" s="14" t="s">
        <v>1293</v>
      </c>
      <c r="N610" s="14">
        <v>4</v>
      </c>
      <c r="O610" s="14" t="s">
        <v>14</v>
      </c>
      <c r="P610" s="15"/>
      <c r="Q610" s="84"/>
      <c r="R610" s="85"/>
      <c r="S610" s="108"/>
      <c r="T610" s="4"/>
      <c r="U610" s="4"/>
      <c r="V610" s="4"/>
      <c r="W610" s="4"/>
      <c r="X610" s="109"/>
      <c r="Y610" s="117"/>
      <c r="Z610" s="3"/>
      <c r="AA610" s="3"/>
      <c r="AB610" s="118"/>
      <c r="AC610" s="54">
        <v>409598</v>
      </c>
    </row>
    <row r="611" spans="1:29" ht="248.6" x14ac:dyDescent="0.4">
      <c r="A611" s="17" t="s">
        <v>1292</v>
      </c>
      <c r="B611" s="14" t="s">
        <v>1291</v>
      </c>
      <c r="C611" s="14" t="s">
        <v>1290</v>
      </c>
      <c r="D611" s="14" t="s">
        <v>26</v>
      </c>
      <c r="E611" s="14" t="s">
        <v>18</v>
      </c>
      <c r="F611" s="61" t="str">
        <f t="shared" si="16"/>
        <v>|||||||||||||</v>
      </c>
      <c r="G611" s="63">
        <v>40.6</v>
      </c>
      <c r="H611" s="15">
        <v>0</v>
      </c>
      <c r="I611" s="15" t="s">
        <v>1289</v>
      </c>
      <c r="J611" s="14" t="s">
        <v>1288</v>
      </c>
      <c r="K611" s="14" t="s">
        <v>378</v>
      </c>
      <c r="L611" s="14" t="s">
        <v>49</v>
      </c>
      <c r="M611" s="14" t="s">
        <v>76</v>
      </c>
      <c r="N611" s="14">
        <v>1</v>
      </c>
      <c r="O611" s="14" t="s">
        <v>14</v>
      </c>
      <c r="P611" s="15"/>
      <c r="Q611" s="84"/>
      <c r="R611" s="85"/>
      <c r="S611" s="108"/>
      <c r="T611" s="4"/>
      <c r="U611" s="4"/>
      <c r="V611" s="4"/>
      <c r="W611" s="4"/>
      <c r="X611" s="109"/>
      <c r="Y611" s="117"/>
      <c r="Z611" s="3" t="s">
        <v>0</v>
      </c>
      <c r="AA611" s="3"/>
      <c r="AB611" s="118"/>
      <c r="AC611" s="54">
        <v>380839</v>
      </c>
    </row>
    <row r="612" spans="1:29" ht="74.599999999999994" x14ac:dyDescent="0.4">
      <c r="A612" s="17" t="s">
        <v>1287</v>
      </c>
      <c r="B612" s="14" t="s">
        <v>312</v>
      </c>
      <c r="C612" s="14" t="s">
        <v>1286</v>
      </c>
      <c r="D612" s="14" t="s">
        <v>99</v>
      </c>
      <c r="E612" s="14" t="s">
        <v>8</v>
      </c>
      <c r="F612" s="61" t="str">
        <f t="shared" si="16"/>
        <v>||||||||||||</v>
      </c>
      <c r="G612" s="63">
        <v>37.33</v>
      </c>
      <c r="H612" s="15">
        <v>0</v>
      </c>
      <c r="I612" s="15" t="s">
        <v>1258</v>
      </c>
      <c r="J612" s="14" t="s">
        <v>1285</v>
      </c>
      <c r="K612" s="14" t="s">
        <v>1284</v>
      </c>
      <c r="L612" s="14" t="s">
        <v>49</v>
      </c>
      <c r="M612" s="14" t="s">
        <v>86</v>
      </c>
      <c r="N612" s="14">
        <v>1</v>
      </c>
      <c r="O612" s="14" t="s">
        <v>105</v>
      </c>
      <c r="P612" s="101" t="s">
        <v>104</v>
      </c>
      <c r="Q612" s="84" t="s">
        <v>1</v>
      </c>
      <c r="R612" s="85"/>
      <c r="S612" s="108" t="s">
        <v>92</v>
      </c>
      <c r="T612" s="4"/>
      <c r="U612" s="4"/>
      <c r="V612" s="4"/>
      <c r="W612" s="4"/>
      <c r="X612" s="109"/>
      <c r="Y612" s="117"/>
      <c r="Z612" s="3"/>
      <c r="AA612" s="3"/>
      <c r="AB612" s="118"/>
      <c r="AC612" s="54">
        <v>364528</v>
      </c>
    </row>
    <row r="613" spans="1:29" ht="74.599999999999994" x14ac:dyDescent="0.4">
      <c r="A613" s="17" t="s">
        <v>1283</v>
      </c>
      <c r="B613" s="14" t="s">
        <v>1282</v>
      </c>
      <c r="C613" s="14" t="s">
        <v>1281</v>
      </c>
      <c r="D613" s="14" t="s">
        <v>99</v>
      </c>
      <c r="E613" s="14" t="s">
        <v>8</v>
      </c>
      <c r="F613" s="61" t="str">
        <f t="shared" si="16"/>
        <v>||||||||</v>
      </c>
      <c r="G613" s="63">
        <v>26.6</v>
      </c>
      <c r="H613" s="15">
        <v>1</v>
      </c>
      <c r="I613" s="15" t="s">
        <v>1258</v>
      </c>
      <c r="J613" s="14" t="s">
        <v>1280</v>
      </c>
      <c r="K613" s="14" t="s">
        <v>116</v>
      </c>
      <c r="L613" s="14" t="s">
        <v>1279</v>
      </c>
      <c r="M613" s="14" t="s">
        <v>1278</v>
      </c>
      <c r="N613" s="14">
        <v>9</v>
      </c>
      <c r="O613" s="14" t="s">
        <v>105</v>
      </c>
      <c r="P613" s="101" t="s">
        <v>104</v>
      </c>
      <c r="Q613" s="84"/>
      <c r="R613" s="85" t="s">
        <v>82</v>
      </c>
      <c r="S613" s="108"/>
      <c r="T613" s="4"/>
      <c r="U613" s="4"/>
      <c r="V613" s="4"/>
      <c r="W613" s="4"/>
      <c r="X613" s="109"/>
      <c r="Y613" s="117"/>
      <c r="Z613" s="3"/>
      <c r="AA613" s="3" t="s">
        <v>103</v>
      </c>
      <c r="AB613" s="118"/>
      <c r="AC613" s="54">
        <v>362010</v>
      </c>
    </row>
    <row r="614" spans="1:29" ht="87" x14ac:dyDescent="0.4">
      <c r="A614" s="17" t="s">
        <v>1277</v>
      </c>
      <c r="B614" s="14" t="s">
        <v>1276</v>
      </c>
      <c r="C614" s="14" t="s">
        <v>374</v>
      </c>
      <c r="D614" s="14" t="s">
        <v>111</v>
      </c>
      <c r="E614" s="14" t="s">
        <v>8</v>
      </c>
      <c r="F614" s="61" t="str">
        <f t="shared" si="16"/>
        <v>||||||||||||</v>
      </c>
      <c r="G614" s="63">
        <v>38.700000000000003</v>
      </c>
      <c r="H614" s="15">
        <v>1</v>
      </c>
      <c r="I614" s="15" t="s">
        <v>1258</v>
      </c>
      <c r="J614" s="14" t="s">
        <v>1257</v>
      </c>
      <c r="K614" s="14" t="s">
        <v>1275</v>
      </c>
      <c r="L614" s="14" t="s">
        <v>1274</v>
      </c>
      <c r="M614" s="14" t="s">
        <v>1273</v>
      </c>
      <c r="N614" s="14">
        <v>24</v>
      </c>
      <c r="O614" s="14" t="s">
        <v>105</v>
      </c>
      <c r="P614" s="101" t="s">
        <v>104</v>
      </c>
      <c r="Q614" s="84" t="s">
        <v>1</v>
      </c>
      <c r="R614" s="85"/>
      <c r="S614" s="108" t="s">
        <v>92</v>
      </c>
      <c r="T614" s="4"/>
      <c r="U614" s="4"/>
      <c r="V614" s="4"/>
      <c r="W614" s="4"/>
      <c r="X614" s="109"/>
      <c r="Y614" s="117"/>
      <c r="Z614" s="3"/>
      <c r="AA614" s="3"/>
      <c r="AB614" s="118"/>
      <c r="AC614" s="54">
        <v>352480</v>
      </c>
    </row>
    <row r="615" spans="1:29" ht="74.599999999999994" x14ac:dyDescent="0.4">
      <c r="A615" s="17" t="s">
        <v>1272</v>
      </c>
      <c r="B615" s="14" t="s">
        <v>312</v>
      </c>
      <c r="C615" s="14" t="s">
        <v>311</v>
      </c>
      <c r="D615" s="14" t="s">
        <v>111</v>
      </c>
      <c r="E615" s="14" t="s">
        <v>8</v>
      </c>
      <c r="F615" s="61" t="str">
        <f t="shared" si="16"/>
        <v>|||||||||</v>
      </c>
      <c r="G615" s="63">
        <v>27.83</v>
      </c>
      <c r="H615" s="15">
        <v>1</v>
      </c>
      <c r="I615" s="15" t="s">
        <v>1258</v>
      </c>
      <c r="J615" s="14" t="s">
        <v>1271</v>
      </c>
      <c r="K615" s="14" t="s">
        <v>192</v>
      </c>
      <c r="L615" s="14" t="s">
        <v>1270</v>
      </c>
      <c r="M615" s="14" t="s">
        <v>1269</v>
      </c>
      <c r="N615" s="14">
        <v>18</v>
      </c>
      <c r="O615" s="14" t="s">
        <v>629</v>
      </c>
      <c r="P615" s="101" t="s">
        <v>104</v>
      </c>
      <c r="Q615" s="84" t="s">
        <v>1</v>
      </c>
      <c r="R615" s="85"/>
      <c r="S615" s="108" t="s">
        <v>92</v>
      </c>
      <c r="T615" s="4"/>
      <c r="U615" s="4"/>
      <c r="V615" s="4"/>
      <c r="W615" s="4"/>
      <c r="X615" s="109"/>
      <c r="Y615" s="117"/>
      <c r="Z615" s="3"/>
      <c r="AA615" s="3"/>
      <c r="AB615" s="118"/>
      <c r="AC615" s="54">
        <v>345226</v>
      </c>
    </row>
    <row r="616" spans="1:29" ht="74.599999999999994" x14ac:dyDescent="0.4">
      <c r="A616" s="17" t="s">
        <v>1268</v>
      </c>
      <c r="B616" s="14" t="s">
        <v>1267</v>
      </c>
      <c r="C616" s="14" t="s">
        <v>1266</v>
      </c>
      <c r="D616" s="14" t="s">
        <v>99</v>
      </c>
      <c r="E616" s="14" t="s">
        <v>8</v>
      </c>
      <c r="F616" s="61" t="str">
        <f t="shared" si="16"/>
        <v>||||||||||||||||||</v>
      </c>
      <c r="G616" s="63">
        <v>54.37</v>
      </c>
      <c r="H616" s="15">
        <v>1</v>
      </c>
      <c r="I616" s="15" t="s">
        <v>1258</v>
      </c>
      <c r="J616" s="14" t="s">
        <v>1252</v>
      </c>
      <c r="K616" s="14" t="s">
        <v>192</v>
      </c>
      <c r="L616" s="14" t="s">
        <v>49</v>
      </c>
      <c r="M616" s="14" t="s">
        <v>86</v>
      </c>
      <c r="N616" s="14">
        <v>1</v>
      </c>
      <c r="O616" s="14" t="s">
        <v>105</v>
      </c>
      <c r="P616" s="101" t="s">
        <v>104</v>
      </c>
      <c r="Q616" s="84"/>
      <c r="R616" s="85"/>
      <c r="S616" s="108"/>
      <c r="T616" s="4"/>
      <c r="U616" s="4"/>
      <c r="V616" s="4"/>
      <c r="W616" s="4"/>
      <c r="X616" s="109"/>
      <c r="Y616" s="117"/>
      <c r="Z616" s="3"/>
      <c r="AA616" s="3"/>
      <c r="AB616" s="118"/>
      <c r="AC616" s="54">
        <v>320368</v>
      </c>
    </row>
    <row r="617" spans="1:29" ht="99.45" x14ac:dyDescent="0.4">
      <c r="A617" s="17" t="s">
        <v>1265</v>
      </c>
      <c r="B617" s="14" t="s">
        <v>1264</v>
      </c>
      <c r="C617" s="14" t="s">
        <v>1263</v>
      </c>
      <c r="D617" s="14" t="s">
        <v>99</v>
      </c>
      <c r="E617" s="14" t="s">
        <v>195</v>
      </c>
      <c r="F617" s="61" t="str">
        <f t="shared" si="16"/>
        <v>||||||||||||</v>
      </c>
      <c r="G617" s="63">
        <v>36.770000000000003</v>
      </c>
      <c r="H617" s="15">
        <v>1</v>
      </c>
      <c r="I617" s="15" t="s">
        <v>1258</v>
      </c>
      <c r="J617" s="14" t="s">
        <v>1257</v>
      </c>
      <c r="K617" s="14" t="s">
        <v>256</v>
      </c>
      <c r="L617" s="14" t="s">
        <v>31</v>
      </c>
      <c r="M617" s="14" t="s">
        <v>1232</v>
      </c>
      <c r="N617" s="14">
        <v>1</v>
      </c>
      <c r="O617" s="14" t="s">
        <v>1262</v>
      </c>
      <c r="P617" s="15"/>
      <c r="Q617" s="84"/>
      <c r="R617" s="85"/>
      <c r="S617" s="108"/>
      <c r="T617" s="4"/>
      <c r="U617" s="4"/>
      <c r="V617" s="4"/>
      <c r="W617" s="4"/>
      <c r="X617" s="109"/>
      <c r="Y617" s="117"/>
      <c r="Z617" s="3"/>
      <c r="AA617" s="3"/>
      <c r="AB617" s="118" t="s">
        <v>296</v>
      </c>
      <c r="AC617" s="54">
        <v>112415</v>
      </c>
    </row>
    <row r="618" spans="1:29" ht="74.599999999999994" x14ac:dyDescent="0.4">
      <c r="A618" s="17" t="s">
        <v>1261</v>
      </c>
      <c r="B618" s="14" t="s">
        <v>1260</v>
      </c>
      <c r="C618" s="14" t="s">
        <v>1259</v>
      </c>
      <c r="D618" s="14" t="s">
        <v>111</v>
      </c>
      <c r="E618" s="14" t="s">
        <v>8</v>
      </c>
      <c r="F618" s="61" t="str">
        <f t="shared" si="16"/>
        <v>|||||||||||||||||</v>
      </c>
      <c r="G618" s="63">
        <v>53.63</v>
      </c>
      <c r="H618" s="15">
        <v>1</v>
      </c>
      <c r="I618" s="15" t="s">
        <v>1258</v>
      </c>
      <c r="J618" s="14" t="s">
        <v>1257</v>
      </c>
      <c r="K618" s="14" t="s">
        <v>192</v>
      </c>
      <c r="L618" s="14" t="s">
        <v>31</v>
      </c>
      <c r="M618" s="14" t="s">
        <v>1232</v>
      </c>
      <c r="N618" s="14">
        <v>1</v>
      </c>
      <c r="O618" s="14" t="s">
        <v>105</v>
      </c>
      <c r="P618" s="101" t="s">
        <v>104</v>
      </c>
      <c r="Q618" s="84"/>
      <c r="R618" s="85"/>
      <c r="S618" s="108"/>
      <c r="T618" s="4"/>
      <c r="U618" s="4"/>
      <c r="V618" s="4"/>
      <c r="W618" s="4"/>
      <c r="X618" s="109"/>
      <c r="Y618" s="117"/>
      <c r="Z618" s="3"/>
      <c r="AA618" s="3"/>
      <c r="AB618" s="118"/>
      <c r="AC618" s="54">
        <v>38563</v>
      </c>
    </row>
    <row r="619" spans="1:29" ht="99.45" x14ac:dyDescent="0.4">
      <c r="A619" s="17" t="s">
        <v>1256</v>
      </c>
      <c r="B619" s="14" t="s">
        <v>1255</v>
      </c>
      <c r="C619" s="14" t="s">
        <v>1254</v>
      </c>
      <c r="D619" s="14" t="s">
        <v>99</v>
      </c>
      <c r="E619" s="14" t="s">
        <v>8</v>
      </c>
      <c r="F619" s="61" t="str">
        <f t="shared" si="16"/>
        <v>|||||||||||</v>
      </c>
      <c r="G619" s="63">
        <v>34.43</v>
      </c>
      <c r="H619" s="15">
        <v>1</v>
      </c>
      <c r="I619" s="15" t="s">
        <v>1253</v>
      </c>
      <c r="J619" s="14" t="s">
        <v>1252</v>
      </c>
      <c r="K619" s="14" t="s">
        <v>586</v>
      </c>
      <c r="L619" s="14" t="s">
        <v>31</v>
      </c>
      <c r="M619" s="14" t="s">
        <v>1232</v>
      </c>
      <c r="N619" s="14">
        <v>1</v>
      </c>
      <c r="O619" s="14" t="s">
        <v>14</v>
      </c>
      <c r="P619" s="15"/>
      <c r="Q619" s="84"/>
      <c r="R619" s="85"/>
      <c r="S619" s="108"/>
      <c r="T619" s="4"/>
      <c r="U619" s="4"/>
      <c r="V619" s="4"/>
      <c r="W619" s="4"/>
      <c r="X619" s="109"/>
      <c r="Y619" s="117"/>
      <c r="Z619" s="3"/>
      <c r="AA619" s="3"/>
      <c r="AB619" s="118"/>
      <c r="AC619" s="54">
        <v>44801</v>
      </c>
    </row>
    <row r="620" spans="1:29" ht="111.9" x14ac:dyDescent="0.4">
      <c r="A620" s="17" t="s">
        <v>1251</v>
      </c>
      <c r="B620" s="14" t="s">
        <v>1250</v>
      </c>
      <c r="C620" s="14" t="s">
        <v>1249</v>
      </c>
      <c r="D620" s="14" t="s">
        <v>99</v>
      </c>
      <c r="E620" s="14" t="s">
        <v>98</v>
      </c>
      <c r="F620" s="61" t="str">
        <f t="shared" si="16"/>
        <v>||||||||||||||||||||</v>
      </c>
      <c r="G620" s="63">
        <v>61.2</v>
      </c>
      <c r="H620" s="15">
        <v>0</v>
      </c>
      <c r="I620" s="15" t="s">
        <v>1248</v>
      </c>
      <c r="J620" s="14" t="s">
        <v>1247</v>
      </c>
      <c r="K620" s="14" t="s">
        <v>1246</v>
      </c>
      <c r="L620" s="14" t="s">
        <v>31</v>
      </c>
      <c r="M620" s="14" t="s">
        <v>365</v>
      </c>
      <c r="N620" s="14">
        <v>1</v>
      </c>
      <c r="O620" s="14" t="s">
        <v>14</v>
      </c>
      <c r="P620" s="15"/>
      <c r="Q620" s="84"/>
      <c r="R620" s="85"/>
      <c r="S620" s="108"/>
      <c r="T620" s="4"/>
      <c r="U620" s="4"/>
      <c r="V620" s="4"/>
      <c r="W620" s="4"/>
      <c r="X620" s="109"/>
      <c r="Y620" s="117" t="s">
        <v>176</v>
      </c>
      <c r="Z620" s="3"/>
      <c r="AA620" s="3"/>
      <c r="AB620" s="118"/>
      <c r="AC620" s="54">
        <v>300124</v>
      </c>
    </row>
    <row r="621" spans="1:29" ht="409.6" x14ac:dyDescent="0.4">
      <c r="A621" s="17" t="s">
        <v>1245</v>
      </c>
      <c r="B621" s="14" t="s">
        <v>1244</v>
      </c>
      <c r="C621" s="14" t="s">
        <v>1243</v>
      </c>
      <c r="D621" s="14" t="s">
        <v>26</v>
      </c>
      <c r="E621" s="14" t="s">
        <v>18</v>
      </c>
      <c r="F621" s="61" t="str">
        <f t="shared" si="16"/>
        <v>||||||||||||</v>
      </c>
      <c r="G621" s="63">
        <v>36</v>
      </c>
      <c r="H621" s="15">
        <v>0</v>
      </c>
      <c r="I621" s="15" t="s">
        <v>1242</v>
      </c>
      <c r="J621" s="14" t="s">
        <v>1241</v>
      </c>
      <c r="K621" s="14" t="s">
        <v>1240</v>
      </c>
      <c r="L621" s="14" t="s">
        <v>31</v>
      </c>
      <c r="M621" s="14" t="s">
        <v>1239</v>
      </c>
      <c r="N621" s="14">
        <v>4</v>
      </c>
      <c r="O621" s="14" t="s">
        <v>14</v>
      </c>
      <c r="P621" s="15"/>
      <c r="Q621" s="84"/>
      <c r="R621" s="85"/>
      <c r="S621" s="108"/>
      <c r="T621" s="4"/>
      <c r="U621" s="4"/>
      <c r="V621" s="4"/>
      <c r="W621" s="4"/>
      <c r="X621" s="109"/>
      <c r="Y621" s="117" t="s">
        <v>176</v>
      </c>
      <c r="Z621" s="3" t="s">
        <v>0</v>
      </c>
      <c r="AA621" s="3"/>
      <c r="AB621" s="118"/>
      <c r="AC621" s="54">
        <v>447184</v>
      </c>
    </row>
    <row r="622" spans="1:29" ht="397.75" x14ac:dyDescent="0.4">
      <c r="A622" s="17" t="s">
        <v>1238</v>
      </c>
      <c r="B622" s="14" t="s">
        <v>1237</v>
      </c>
      <c r="C622" s="14" t="s">
        <v>1236</v>
      </c>
      <c r="D622" s="14" t="s">
        <v>26</v>
      </c>
      <c r="E622" s="14" t="s">
        <v>18</v>
      </c>
      <c r="F622" s="61" t="str">
        <f t="shared" si="16"/>
        <v>|||||||||||||||||||</v>
      </c>
      <c r="G622" s="63">
        <v>59</v>
      </c>
      <c r="H622" s="15">
        <v>0</v>
      </c>
      <c r="I622" s="15" t="s">
        <v>1235</v>
      </c>
      <c r="J622" s="14" t="s">
        <v>1234</v>
      </c>
      <c r="K622" s="14" t="s">
        <v>1233</v>
      </c>
      <c r="L622" s="14" t="s">
        <v>31</v>
      </c>
      <c r="M622" s="14" t="s">
        <v>1232</v>
      </c>
      <c r="N622" s="14">
        <v>1</v>
      </c>
      <c r="O622" s="14" t="s">
        <v>14</v>
      </c>
      <c r="P622" s="15"/>
      <c r="Q622" s="84"/>
      <c r="R622" s="85"/>
      <c r="S622" s="108"/>
      <c r="T622" s="4"/>
      <c r="U622" s="4"/>
      <c r="V622" s="4"/>
      <c r="W622" s="4"/>
      <c r="X622" s="109"/>
      <c r="Y622" s="117"/>
      <c r="Z622" s="3" t="s">
        <v>0</v>
      </c>
      <c r="AA622" s="3"/>
      <c r="AB622" s="118"/>
      <c r="AC622" s="54">
        <v>300649</v>
      </c>
    </row>
    <row r="623" spans="1:29" ht="285.89999999999998" x14ac:dyDescent="0.4">
      <c r="A623" s="17" t="s">
        <v>1231</v>
      </c>
      <c r="B623" s="14" t="s">
        <v>1230</v>
      </c>
      <c r="C623" s="14" t="s">
        <v>10</v>
      </c>
      <c r="D623" s="14" t="s">
        <v>9</v>
      </c>
      <c r="E623" s="14" t="s">
        <v>18</v>
      </c>
      <c r="F623" s="61" t="str">
        <f t="shared" si="16"/>
        <v>||||||||||||||||||||</v>
      </c>
      <c r="G623" s="63">
        <v>60.27</v>
      </c>
      <c r="H623" s="15">
        <v>0</v>
      </c>
      <c r="I623" s="15" t="s">
        <v>1229</v>
      </c>
      <c r="J623" s="14" t="s">
        <v>1228</v>
      </c>
      <c r="K623" s="14" t="s">
        <v>1227</v>
      </c>
      <c r="L623" s="14" t="s">
        <v>353</v>
      </c>
      <c r="M623" s="14" t="s">
        <v>1226</v>
      </c>
      <c r="N623" s="14">
        <v>18</v>
      </c>
      <c r="O623" s="14" t="s">
        <v>14</v>
      </c>
      <c r="P623" s="15"/>
      <c r="Q623" s="84"/>
      <c r="R623" s="85"/>
      <c r="S623" s="108"/>
      <c r="T623" s="4"/>
      <c r="U623" s="4"/>
      <c r="V623" s="4"/>
      <c r="W623" s="4"/>
      <c r="X623" s="109"/>
      <c r="Y623" s="117"/>
      <c r="Z623" s="3" t="s">
        <v>0</v>
      </c>
      <c r="AA623" s="3"/>
      <c r="AB623" s="118"/>
      <c r="AC623" s="54">
        <v>404127</v>
      </c>
    </row>
    <row r="624" spans="1:29" ht="335.6" x14ac:dyDescent="0.4">
      <c r="A624" s="17" t="s">
        <v>1225</v>
      </c>
      <c r="B624" s="14" t="s">
        <v>1224</v>
      </c>
      <c r="C624" s="14" t="s">
        <v>960</v>
      </c>
      <c r="D624" s="14" t="s">
        <v>99</v>
      </c>
      <c r="E624" s="14" t="s">
        <v>8</v>
      </c>
      <c r="F624" s="61" t="str">
        <f t="shared" si="16"/>
        <v>||||||||</v>
      </c>
      <c r="G624" s="63">
        <v>24.83</v>
      </c>
      <c r="H624" s="15">
        <v>1</v>
      </c>
      <c r="I624" s="15" t="s">
        <v>1223</v>
      </c>
      <c r="J624" s="14" t="s">
        <v>978</v>
      </c>
      <c r="K624" s="14" t="s">
        <v>116</v>
      </c>
      <c r="L624" s="14" t="s">
        <v>304</v>
      </c>
      <c r="M624" s="14" t="s">
        <v>1222</v>
      </c>
      <c r="N624" s="14">
        <v>9</v>
      </c>
      <c r="O624" s="14" t="s">
        <v>2</v>
      </c>
      <c r="P624" s="15"/>
      <c r="Q624" s="84"/>
      <c r="R624" s="85" t="s">
        <v>75</v>
      </c>
      <c r="S624" s="108"/>
      <c r="T624" s="4"/>
      <c r="U624" s="4"/>
      <c r="V624" s="4"/>
      <c r="W624" s="4"/>
      <c r="X624" s="109"/>
      <c r="Y624" s="117" t="s">
        <v>176</v>
      </c>
      <c r="Z624" s="3"/>
      <c r="AA624" s="3"/>
      <c r="AB624" s="118"/>
      <c r="AC624" s="54">
        <v>389845</v>
      </c>
    </row>
    <row r="625" spans="1:29" ht="348" x14ac:dyDescent="0.4">
      <c r="A625" s="17" t="s">
        <v>1221</v>
      </c>
      <c r="B625" s="14" t="s">
        <v>1220</v>
      </c>
      <c r="C625" s="14" t="s">
        <v>1219</v>
      </c>
      <c r="D625" s="14" t="s">
        <v>99</v>
      </c>
      <c r="E625" s="14" t="s">
        <v>98</v>
      </c>
      <c r="F625" s="61" t="str">
        <f t="shared" si="16"/>
        <v>||||||||||||||</v>
      </c>
      <c r="G625" s="63">
        <v>43</v>
      </c>
      <c r="H625" s="15">
        <v>0</v>
      </c>
      <c r="I625" s="15" t="s">
        <v>1218</v>
      </c>
      <c r="J625" s="14" t="s">
        <v>1217</v>
      </c>
      <c r="K625" s="14" t="s">
        <v>1216</v>
      </c>
      <c r="L625" s="14" t="s">
        <v>4</v>
      </c>
      <c r="M625" s="14" t="s">
        <v>1215</v>
      </c>
      <c r="N625" s="14">
        <v>4</v>
      </c>
      <c r="O625" s="14" t="s">
        <v>14</v>
      </c>
      <c r="P625" s="15"/>
      <c r="Q625" s="84" t="s">
        <v>1</v>
      </c>
      <c r="R625" s="85"/>
      <c r="S625" s="108"/>
      <c r="T625" s="4"/>
      <c r="U625" s="4" t="s">
        <v>1</v>
      </c>
      <c r="V625" s="4"/>
      <c r="W625" s="4"/>
      <c r="X625" s="109"/>
      <c r="Y625" s="117"/>
      <c r="Z625" s="3"/>
      <c r="AA625" s="3"/>
      <c r="AB625" s="118"/>
      <c r="AC625" s="54">
        <v>265085</v>
      </c>
    </row>
    <row r="626" spans="1:29" ht="335.6" x14ac:dyDescent="0.4">
      <c r="A626" s="17" t="s">
        <v>1214</v>
      </c>
      <c r="B626" s="14" t="s">
        <v>1213</v>
      </c>
      <c r="C626" s="14" t="s">
        <v>1212</v>
      </c>
      <c r="D626" s="14" t="s">
        <v>26</v>
      </c>
      <c r="E626" s="14" t="s">
        <v>18</v>
      </c>
      <c r="F626" s="61" t="str">
        <f t="shared" si="16"/>
        <v>||||||||||||||||</v>
      </c>
      <c r="G626" s="63">
        <v>48.3</v>
      </c>
      <c r="H626" s="15">
        <v>0</v>
      </c>
      <c r="I626" s="15" t="s">
        <v>1211</v>
      </c>
      <c r="J626" s="14" t="s">
        <v>1210</v>
      </c>
      <c r="K626" s="14" t="s">
        <v>1209</v>
      </c>
      <c r="L626" s="14" t="s">
        <v>16</v>
      </c>
      <c r="M626" s="14" t="s">
        <v>15</v>
      </c>
      <c r="N626" s="14">
        <v>1</v>
      </c>
      <c r="O626" s="14" t="s">
        <v>14</v>
      </c>
      <c r="P626" s="15"/>
      <c r="Q626" s="84" t="s">
        <v>1</v>
      </c>
      <c r="R626" s="85"/>
      <c r="S626" s="108"/>
      <c r="T626" s="4"/>
      <c r="U626" s="4" t="s">
        <v>1</v>
      </c>
      <c r="V626" s="4"/>
      <c r="W626" s="4"/>
      <c r="X626" s="109"/>
      <c r="Y626" s="117"/>
      <c r="Z626" s="3" t="s">
        <v>0</v>
      </c>
      <c r="AA626" s="3"/>
      <c r="AB626" s="118"/>
      <c r="AC626" s="54">
        <v>448422</v>
      </c>
    </row>
    <row r="627" spans="1:29" ht="409.6" x14ac:dyDescent="0.4">
      <c r="A627" s="17" t="s">
        <v>1208</v>
      </c>
      <c r="B627" s="14" t="s">
        <v>1207</v>
      </c>
      <c r="C627" s="14" t="s">
        <v>1206</v>
      </c>
      <c r="D627" s="14" t="s">
        <v>26</v>
      </c>
      <c r="E627" s="14" t="s">
        <v>18</v>
      </c>
      <c r="F627" s="61" t="str">
        <f t="shared" si="16"/>
        <v>||||||||||||||||</v>
      </c>
      <c r="G627" s="63">
        <v>48.7</v>
      </c>
      <c r="H627" s="15">
        <v>0</v>
      </c>
      <c r="I627" s="15" t="s">
        <v>1205</v>
      </c>
      <c r="J627" s="14" t="s">
        <v>1204</v>
      </c>
      <c r="K627" s="14" t="s">
        <v>1203</v>
      </c>
      <c r="L627" s="14" t="s">
        <v>4</v>
      </c>
      <c r="M627" s="14" t="s">
        <v>1202</v>
      </c>
      <c r="N627" s="14">
        <v>6</v>
      </c>
      <c r="O627" s="14" t="s">
        <v>14</v>
      </c>
      <c r="P627" s="15"/>
      <c r="Q627" s="84" t="s">
        <v>1</v>
      </c>
      <c r="R627" s="85"/>
      <c r="S627" s="108"/>
      <c r="T627" s="4"/>
      <c r="U627" s="4" t="s">
        <v>1</v>
      </c>
      <c r="V627" s="4"/>
      <c r="W627" s="4"/>
      <c r="X627" s="109"/>
      <c r="Y627" s="117" t="s">
        <v>176</v>
      </c>
      <c r="Z627" s="3" t="s">
        <v>0</v>
      </c>
      <c r="AA627" s="3"/>
      <c r="AB627" s="118"/>
      <c r="AC627" s="54">
        <v>355825</v>
      </c>
    </row>
    <row r="628" spans="1:29" ht="323.14999999999998" x14ac:dyDescent="0.4">
      <c r="A628" s="17" t="s">
        <v>1201</v>
      </c>
      <c r="B628" s="14" t="s">
        <v>1200</v>
      </c>
      <c r="C628" s="14" t="s">
        <v>1199</v>
      </c>
      <c r="D628" s="14" t="s">
        <v>26</v>
      </c>
      <c r="E628" s="14" t="s">
        <v>18</v>
      </c>
      <c r="F628" s="61" t="str">
        <f t="shared" si="16"/>
        <v>|||||||||||||||||||</v>
      </c>
      <c r="G628" s="63">
        <v>58.73</v>
      </c>
      <c r="H628" s="15">
        <v>0</v>
      </c>
      <c r="I628" s="15" t="s">
        <v>1198</v>
      </c>
      <c r="J628" s="14" t="s">
        <v>1197</v>
      </c>
      <c r="K628" s="14" t="s">
        <v>1196</v>
      </c>
      <c r="L628" s="14" t="s">
        <v>4</v>
      </c>
      <c r="M628" s="14" t="s">
        <v>1195</v>
      </c>
      <c r="N628" s="14">
        <v>4</v>
      </c>
      <c r="O628" s="14" t="s">
        <v>14</v>
      </c>
      <c r="P628" s="15"/>
      <c r="Q628" s="84"/>
      <c r="R628" s="85"/>
      <c r="S628" s="108"/>
      <c r="T628" s="4"/>
      <c r="U628" s="4"/>
      <c r="V628" s="4"/>
      <c r="W628" s="4" t="s">
        <v>13</v>
      </c>
      <c r="X628" s="109"/>
      <c r="Y628" s="117" t="s">
        <v>176</v>
      </c>
      <c r="Z628" s="3" t="s">
        <v>0</v>
      </c>
      <c r="AA628" s="3"/>
      <c r="AB628" s="118"/>
      <c r="AC628" s="54">
        <v>380439</v>
      </c>
    </row>
    <row r="629" spans="1:29" ht="335.6" x14ac:dyDescent="0.4">
      <c r="A629" s="17" t="s">
        <v>1194</v>
      </c>
      <c r="B629" s="14" t="s">
        <v>1193</v>
      </c>
      <c r="C629" s="14" t="s">
        <v>1192</v>
      </c>
      <c r="D629" s="14" t="s">
        <v>9</v>
      </c>
      <c r="E629" s="14" t="s">
        <v>8</v>
      </c>
      <c r="F629" s="61" t="str">
        <f t="shared" si="16"/>
        <v>||||||||||||||||||</v>
      </c>
      <c r="G629" s="63">
        <v>54.97</v>
      </c>
      <c r="H629" s="15">
        <v>1</v>
      </c>
      <c r="I629" s="15" t="s">
        <v>1191</v>
      </c>
      <c r="J629" s="14" t="s">
        <v>1190</v>
      </c>
      <c r="K629" s="14" t="s">
        <v>1189</v>
      </c>
      <c r="L629" s="14" t="s">
        <v>4</v>
      </c>
      <c r="M629" s="14" t="s">
        <v>383</v>
      </c>
      <c r="N629" s="14">
        <v>2</v>
      </c>
      <c r="O629" s="14" t="s">
        <v>105</v>
      </c>
      <c r="P629" s="101" t="s">
        <v>104</v>
      </c>
      <c r="Q629" s="84"/>
      <c r="R629" s="85"/>
      <c r="S629" s="108"/>
      <c r="T629" s="4"/>
      <c r="U629" s="4"/>
      <c r="V629" s="4"/>
      <c r="W629" s="4"/>
      <c r="X629" s="109"/>
      <c r="Y629" s="117"/>
      <c r="Z629" s="3"/>
      <c r="AA629" s="3"/>
      <c r="AB629" s="118"/>
      <c r="AC629" s="54">
        <v>263755</v>
      </c>
    </row>
    <row r="630" spans="1:29" ht="248.6" x14ac:dyDescent="0.4">
      <c r="A630" s="17" t="s">
        <v>1188</v>
      </c>
      <c r="B630" s="14" t="s">
        <v>1187</v>
      </c>
      <c r="C630" s="14" t="s">
        <v>1186</v>
      </c>
      <c r="D630" s="14" t="s">
        <v>26</v>
      </c>
      <c r="E630" s="14" t="s">
        <v>18</v>
      </c>
      <c r="F630" s="61" t="str">
        <f t="shared" si="16"/>
        <v>||||||||||||||||</v>
      </c>
      <c r="G630" s="63">
        <v>48</v>
      </c>
      <c r="H630" s="15">
        <v>0</v>
      </c>
      <c r="I630" s="15" t="s">
        <v>1185</v>
      </c>
      <c r="J630" s="14" t="s">
        <v>1184</v>
      </c>
      <c r="K630" s="14" t="s">
        <v>1183</v>
      </c>
      <c r="L630" s="14" t="s">
        <v>49</v>
      </c>
      <c r="M630" s="14" t="s">
        <v>76</v>
      </c>
      <c r="N630" s="14">
        <v>1</v>
      </c>
      <c r="O630" s="14" t="s">
        <v>14</v>
      </c>
      <c r="P630" s="15"/>
      <c r="Q630" s="84" t="s">
        <v>1</v>
      </c>
      <c r="R630" s="85" t="s">
        <v>302</v>
      </c>
      <c r="S630" s="108"/>
      <c r="T630" s="4"/>
      <c r="U630" s="4"/>
      <c r="V630" s="4"/>
      <c r="W630" s="4"/>
      <c r="X630" s="109"/>
      <c r="Y630" s="117"/>
      <c r="Z630" s="3" t="s">
        <v>0</v>
      </c>
      <c r="AA630" s="3"/>
      <c r="AB630" s="118"/>
      <c r="AC630" s="54">
        <v>409607</v>
      </c>
    </row>
    <row r="631" spans="1:29" ht="198.9" x14ac:dyDescent="0.4">
      <c r="A631" s="17" t="s">
        <v>1182</v>
      </c>
      <c r="B631" s="14" t="s">
        <v>1181</v>
      </c>
      <c r="C631" s="14" t="s">
        <v>947</v>
      </c>
      <c r="D631" s="14" t="s">
        <v>26</v>
      </c>
      <c r="E631" s="14" t="s">
        <v>18</v>
      </c>
      <c r="F631" s="61" t="str">
        <f t="shared" si="16"/>
        <v>|||||||||||||</v>
      </c>
      <c r="G631" s="63">
        <v>41.77</v>
      </c>
      <c r="H631" s="15">
        <v>0</v>
      </c>
      <c r="I631" s="15" t="s">
        <v>1180</v>
      </c>
      <c r="J631" s="14" t="s">
        <v>1179</v>
      </c>
      <c r="K631" s="14" t="s">
        <v>1178</v>
      </c>
      <c r="L631" s="14" t="s">
        <v>49</v>
      </c>
      <c r="M631" s="14" t="s">
        <v>76</v>
      </c>
      <c r="N631" s="14">
        <v>1</v>
      </c>
      <c r="O631" s="14" t="s">
        <v>14</v>
      </c>
      <c r="P631" s="15"/>
      <c r="Q631" s="84" t="s">
        <v>1</v>
      </c>
      <c r="R631" s="85"/>
      <c r="S631" s="108"/>
      <c r="T631" s="4"/>
      <c r="U631" s="4"/>
      <c r="V631" s="4"/>
      <c r="W631" s="4"/>
      <c r="X631" s="109"/>
      <c r="Y631" s="117"/>
      <c r="Z631" s="3" t="s">
        <v>0</v>
      </c>
      <c r="AA631" s="3"/>
      <c r="AB631" s="118"/>
      <c r="AC631" s="54">
        <v>424060</v>
      </c>
    </row>
    <row r="632" spans="1:29" ht="310.75" x14ac:dyDescent="0.4">
      <c r="A632" s="17" t="s">
        <v>1177</v>
      </c>
      <c r="B632" s="14" t="s">
        <v>1176</v>
      </c>
      <c r="C632" s="14" t="s">
        <v>10</v>
      </c>
      <c r="D632" s="14" t="s">
        <v>9</v>
      </c>
      <c r="E632" s="14" t="s">
        <v>18</v>
      </c>
      <c r="F632" s="61" t="str">
        <f t="shared" ref="F632:F695" si="17">REPT("|",G632/3)</f>
        <v>|||||||||||||||||||||||||||||||</v>
      </c>
      <c r="G632" s="63">
        <v>94.33</v>
      </c>
      <c r="H632" s="15">
        <v>0</v>
      </c>
      <c r="I632" s="15" t="s">
        <v>1175</v>
      </c>
      <c r="J632" s="14" t="s">
        <v>1174</v>
      </c>
      <c r="K632" s="14" t="s">
        <v>1173</v>
      </c>
      <c r="L632" s="14" t="s">
        <v>339</v>
      </c>
      <c r="M632" s="14" t="s">
        <v>1172</v>
      </c>
      <c r="N632" s="14">
        <v>8</v>
      </c>
      <c r="O632" s="14" t="s">
        <v>14</v>
      </c>
      <c r="P632" s="15"/>
      <c r="Q632" s="84"/>
      <c r="R632" s="85"/>
      <c r="S632" s="108"/>
      <c r="T632" s="4"/>
      <c r="U632" s="4"/>
      <c r="V632" s="4"/>
      <c r="W632" s="4"/>
      <c r="X632" s="109"/>
      <c r="Y632" s="117"/>
      <c r="Z632" s="3"/>
      <c r="AA632" s="3"/>
      <c r="AB632" s="118"/>
      <c r="AC632" s="54">
        <v>319492</v>
      </c>
    </row>
    <row r="633" spans="1:29" ht="323.14999999999998" x14ac:dyDescent="0.4">
      <c r="A633" s="17" t="s">
        <v>1171</v>
      </c>
      <c r="B633" s="14" t="s">
        <v>1170</v>
      </c>
      <c r="C633" s="14" t="s">
        <v>1169</v>
      </c>
      <c r="D633" s="14" t="s">
        <v>26</v>
      </c>
      <c r="E633" s="14" t="s">
        <v>18</v>
      </c>
      <c r="F633" s="61" t="str">
        <f t="shared" si="17"/>
        <v>||||||||||||||||||</v>
      </c>
      <c r="G633" s="63">
        <v>56.1</v>
      </c>
      <c r="H633" s="15">
        <v>0</v>
      </c>
      <c r="I633" s="15" t="s">
        <v>1168</v>
      </c>
      <c r="J633" s="14" t="s">
        <v>1167</v>
      </c>
      <c r="K633" s="14" t="s">
        <v>1166</v>
      </c>
      <c r="L633" s="14" t="s">
        <v>23</v>
      </c>
      <c r="M633" s="14" t="s">
        <v>115</v>
      </c>
      <c r="N633" s="14">
        <v>2</v>
      </c>
      <c r="O633" s="14" t="s">
        <v>14</v>
      </c>
      <c r="P633" s="15"/>
      <c r="Q633" s="84"/>
      <c r="R633" s="85" t="s">
        <v>75</v>
      </c>
      <c r="S633" s="108"/>
      <c r="T633" s="4"/>
      <c r="U633" s="4"/>
      <c r="V633" s="4"/>
      <c r="W633" s="4"/>
      <c r="X633" s="109"/>
      <c r="Y633" s="117" t="s">
        <v>176</v>
      </c>
      <c r="Z633" s="3" t="s">
        <v>0</v>
      </c>
      <c r="AA633" s="3"/>
      <c r="AB633" s="118"/>
      <c r="AC633" s="113">
        <v>360573</v>
      </c>
    </row>
    <row r="634" spans="1:29" ht="372.9" x14ac:dyDescent="0.4">
      <c r="A634" s="17" t="s">
        <v>1165</v>
      </c>
      <c r="B634" s="14" t="s">
        <v>1164</v>
      </c>
      <c r="C634" s="14" t="s">
        <v>153</v>
      </c>
      <c r="D634" s="14" t="s">
        <v>26</v>
      </c>
      <c r="E634" s="14" t="s">
        <v>18</v>
      </c>
      <c r="F634" s="61" t="str">
        <f t="shared" si="17"/>
        <v>||||||||||||||||||||</v>
      </c>
      <c r="G634" s="63">
        <v>60.93</v>
      </c>
      <c r="H634" s="15">
        <v>0</v>
      </c>
      <c r="I634" s="15" t="s">
        <v>1163</v>
      </c>
      <c r="J634" s="14" t="s">
        <v>1162</v>
      </c>
      <c r="K634" s="14" t="s">
        <v>1161</v>
      </c>
      <c r="L634" s="14" t="s">
        <v>23</v>
      </c>
      <c r="M634" s="14" t="s">
        <v>149</v>
      </c>
      <c r="N634" s="14">
        <v>2</v>
      </c>
      <c r="O634" s="14" t="s">
        <v>14</v>
      </c>
      <c r="P634" s="15"/>
      <c r="Q634" s="84" t="s">
        <v>1</v>
      </c>
      <c r="R634" s="85" t="s">
        <v>75</v>
      </c>
      <c r="S634" s="108"/>
      <c r="T634" s="4"/>
      <c r="U634" s="4"/>
      <c r="V634" s="4"/>
      <c r="W634" s="4"/>
      <c r="X634" s="109"/>
      <c r="Y634" s="117"/>
      <c r="Z634" s="3" t="s">
        <v>0</v>
      </c>
      <c r="AA634" s="3"/>
      <c r="AB634" s="118"/>
      <c r="AC634" s="54">
        <v>336452</v>
      </c>
    </row>
    <row r="635" spans="1:29" ht="409.6" x14ac:dyDescent="0.4">
      <c r="A635" s="17" t="s">
        <v>1160</v>
      </c>
      <c r="B635" s="14" t="s">
        <v>1159</v>
      </c>
      <c r="C635" s="14" t="s">
        <v>1158</v>
      </c>
      <c r="D635" s="14" t="s">
        <v>9</v>
      </c>
      <c r="E635" s="14" t="s">
        <v>18</v>
      </c>
      <c r="F635" s="61" t="str">
        <f t="shared" si="17"/>
        <v>|||||</v>
      </c>
      <c r="G635" s="63">
        <v>16.93</v>
      </c>
      <c r="H635" s="15">
        <v>0</v>
      </c>
      <c r="I635" s="15" t="s">
        <v>1157</v>
      </c>
      <c r="J635" s="14" t="s">
        <v>1156</v>
      </c>
      <c r="K635" s="14" t="s">
        <v>309</v>
      </c>
      <c r="L635" s="14" t="s">
        <v>16</v>
      </c>
      <c r="M635" s="14" t="s">
        <v>15</v>
      </c>
      <c r="N635" s="14">
        <v>1</v>
      </c>
      <c r="O635" s="14" t="s">
        <v>14</v>
      </c>
      <c r="P635" s="15"/>
      <c r="Q635" s="84"/>
      <c r="R635" s="85"/>
      <c r="S635" s="108"/>
      <c r="T635" s="4"/>
      <c r="U635" s="4"/>
      <c r="V635" s="4"/>
      <c r="W635" s="4" t="s">
        <v>13</v>
      </c>
      <c r="X635" s="109"/>
      <c r="Y635" s="117"/>
      <c r="Z635" s="3" t="s">
        <v>0</v>
      </c>
      <c r="AA635" s="3"/>
      <c r="AB635" s="118"/>
      <c r="AC635" s="54">
        <v>428804</v>
      </c>
    </row>
    <row r="636" spans="1:29" ht="223.75" x14ac:dyDescent="0.4">
      <c r="A636" s="17" t="s">
        <v>1155</v>
      </c>
      <c r="B636" s="14" t="s">
        <v>1154</v>
      </c>
      <c r="C636" s="14" t="s">
        <v>1153</v>
      </c>
      <c r="D636" s="14" t="s">
        <v>26</v>
      </c>
      <c r="E636" s="14" t="s">
        <v>18</v>
      </c>
      <c r="F636" s="61" t="str">
        <f t="shared" si="17"/>
        <v>|||||||||||||||||||||</v>
      </c>
      <c r="G636" s="63">
        <v>64.099999999999994</v>
      </c>
      <c r="H636" s="15">
        <v>0</v>
      </c>
      <c r="I636" s="15" t="s">
        <v>1152</v>
      </c>
      <c r="J636" s="14" t="s">
        <v>1151</v>
      </c>
      <c r="K636" s="14" t="s">
        <v>1150</v>
      </c>
      <c r="L636" s="14" t="s">
        <v>163</v>
      </c>
      <c r="M636" s="14" t="s">
        <v>1149</v>
      </c>
      <c r="N636" s="14">
        <v>3</v>
      </c>
      <c r="O636" s="14" t="s">
        <v>14</v>
      </c>
      <c r="P636" s="15"/>
      <c r="Q636" s="84"/>
      <c r="R636" s="85"/>
      <c r="S636" s="108"/>
      <c r="T636" s="4"/>
      <c r="U636" s="4"/>
      <c r="V636" s="4"/>
      <c r="W636" s="4"/>
      <c r="X636" s="109"/>
      <c r="Y636" s="117" t="s">
        <v>176</v>
      </c>
      <c r="Z636" s="3"/>
      <c r="AA636" s="3"/>
      <c r="AB636" s="118"/>
      <c r="AC636" s="54">
        <v>349239</v>
      </c>
    </row>
    <row r="637" spans="1:29" ht="310.75" x14ac:dyDescent="0.4">
      <c r="A637" s="17" t="s">
        <v>1148</v>
      </c>
      <c r="B637" s="14" t="s">
        <v>120</v>
      </c>
      <c r="C637" s="14" t="s">
        <v>119</v>
      </c>
      <c r="D637" s="14" t="s">
        <v>9</v>
      </c>
      <c r="E637" s="14" t="s">
        <v>8</v>
      </c>
      <c r="F637" s="61" t="str">
        <f t="shared" si="17"/>
        <v>||||||||||||||||</v>
      </c>
      <c r="G637" s="63">
        <v>49.1</v>
      </c>
      <c r="H637" s="15">
        <v>1</v>
      </c>
      <c r="I637" s="15" t="s">
        <v>1147</v>
      </c>
      <c r="J637" s="14" t="s">
        <v>1146</v>
      </c>
      <c r="K637" s="14" t="s">
        <v>1145</v>
      </c>
      <c r="L637" s="14" t="s">
        <v>49</v>
      </c>
      <c r="M637" s="14" t="s">
        <v>76</v>
      </c>
      <c r="N637" s="14">
        <v>1</v>
      </c>
      <c r="O637" s="14" t="s">
        <v>105</v>
      </c>
      <c r="P637" s="101" t="s">
        <v>104</v>
      </c>
      <c r="Q637" s="84" t="s">
        <v>1</v>
      </c>
      <c r="R637" s="85" t="s">
        <v>82</v>
      </c>
      <c r="S637" s="108"/>
      <c r="T637" s="4"/>
      <c r="U637" s="4"/>
      <c r="V637" s="4"/>
      <c r="W637" s="4"/>
      <c r="X637" s="109"/>
      <c r="Y637" s="117"/>
      <c r="Z637" s="3"/>
      <c r="AA637" s="3"/>
      <c r="AB637" s="118"/>
      <c r="AC637" s="54">
        <v>334422</v>
      </c>
    </row>
    <row r="638" spans="1:29" ht="248.6" x14ac:dyDescent="0.4">
      <c r="A638" s="17" t="s">
        <v>1144</v>
      </c>
      <c r="B638" s="14" t="s">
        <v>1143</v>
      </c>
      <c r="C638" s="14" t="s">
        <v>1142</v>
      </c>
      <c r="D638" s="14" t="s">
        <v>9</v>
      </c>
      <c r="E638" s="14" t="s">
        <v>18</v>
      </c>
      <c r="F638" s="61" t="str">
        <f t="shared" si="17"/>
        <v>||||||||||||||||</v>
      </c>
      <c r="G638" s="63">
        <v>49.33</v>
      </c>
      <c r="H638" s="15">
        <v>0</v>
      </c>
      <c r="I638" s="15" t="s">
        <v>1141</v>
      </c>
      <c r="J638" s="14" t="s">
        <v>6</v>
      </c>
      <c r="K638" s="14" t="s">
        <v>1140</v>
      </c>
      <c r="L638" s="14" t="s">
        <v>4</v>
      </c>
      <c r="M638" s="14" t="s">
        <v>1139</v>
      </c>
      <c r="N638" s="14">
        <v>4</v>
      </c>
      <c r="O638" s="14" t="s">
        <v>14</v>
      </c>
      <c r="P638" s="15"/>
      <c r="Q638" s="84" t="s">
        <v>1</v>
      </c>
      <c r="R638" s="85"/>
      <c r="S638" s="108"/>
      <c r="T638" s="4"/>
      <c r="U638" s="4"/>
      <c r="V638" s="4"/>
      <c r="W638" s="4"/>
      <c r="X638" s="109"/>
      <c r="Y638" s="117"/>
      <c r="Z638" s="3" t="s">
        <v>0</v>
      </c>
      <c r="AA638" s="3"/>
      <c r="AB638" s="118"/>
      <c r="AC638" s="54">
        <v>351623</v>
      </c>
    </row>
    <row r="639" spans="1:29" ht="211.3" x14ac:dyDescent="0.4">
      <c r="A639" s="17" t="s">
        <v>1138</v>
      </c>
      <c r="B639" s="14" t="s">
        <v>1137</v>
      </c>
      <c r="C639" s="14" t="s">
        <v>1136</v>
      </c>
      <c r="D639" s="14" t="s">
        <v>26</v>
      </c>
      <c r="E639" s="14" t="s">
        <v>18</v>
      </c>
      <c r="F639" s="61" t="str">
        <f t="shared" si="17"/>
        <v>||||||||||||||||</v>
      </c>
      <c r="G639" s="63">
        <v>49.97</v>
      </c>
      <c r="H639" s="15">
        <v>0</v>
      </c>
      <c r="I639" s="15" t="s">
        <v>1135</v>
      </c>
      <c r="J639" s="14" t="s">
        <v>621</v>
      </c>
      <c r="K639" s="14" t="s">
        <v>1134</v>
      </c>
      <c r="L639" s="14" t="s">
        <v>23</v>
      </c>
      <c r="M639" s="14" t="s">
        <v>22</v>
      </c>
      <c r="N639" s="14">
        <v>2</v>
      </c>
      <c r="O639" s="14" t="s">
        <v>14</v>
      </c>
      <c r="P639" s="15"/>
      <c r="Q639" s="84" t="s">
        <v>1</v>
      </c>
      <c r="R639" s="85" t="s">
        <v>134</v>
      </c>
      <c r="S639" s="108"/>
      <c r="T639" s="4"/>
      <c r="U639" s="4" t="s">
        <v>1</v>
      </c>
      <c r="V639" s="4"/>
      <c r="W639" s="4" t="s">
        <v>13</v>
      </c>
      <c r="X639" s="109" t="s">
        <v>255</v>
      </c>
      <c r="Y639" s="117" t="s">
        <v>176</v>
      </c>
      <c r="Z639" s="3" t="s">
        <v>0</v>
      </c>
      <c r="AA639" s="3"/>
      <c r="AB639" s="118"/>
      <c r="AC639" s="54">
        <v>362343</v>
      </c>
    </row>
    <row r="640" spans="1:29" ht="111.9" x14ac:dyDescent="0.4">
      <c r="A640" s="17" t="s">
        <v>1133</v>
      </c>
      <c r="B640" s="14" t="s">
        <v>1132</v>
      </c>
      <c r="C640" s="14" t="s">
        <v>1131</v>
      </c>
      <c r="D640" s="14" t="s">
        <v>99</v>
      </c>
      <c r="E640" s="14" t="s">
        <v>18</v>
      </c>
      <c r="F640" s="61" t="str">
        <f t="shared" si="17"/>
        <v>||||||||</v>
      </c>
      <c r="G640" s="63">
        <v>26.53</v>
      </c>
      <c r="H640" s="15">
        <v>0</v>
      </c>
      <c r="I640" s="15" t="s">
        <v>1130</v>
      </c>
      <c r="J640" s="14" t="s">
        <v>1129</v>
      </c>
      <c r="K640" s="14" t="s">
        <v>1128</v>
      </c>
      <c r="L640" s="14" t="s">
        <v>4</v>
      </c>
      <c r="M640" s="14" t="s">
        <v>3</v>
      </c>
      <c r="N640" s="14">
        <v>3</v>
      </c>
      <c r="O640" s="14" t="s">
        <v>14</v>
      </c>
      <c r="P640" s="15"/>
      <c r="Q640" s="84" t="s">
        <v>1</v>
      </c>
      <c r="R640" s="85"/>
      <c r="S640" s="108"/>
      <c r="T640" s="4"/>
      <c r="U640" s="4" t="s">
        <v>1</v>
      </c>
      <c r="V640" s="4"/>
      <c r="W640" s="4"/>
      <c r="X640" s="109"/>
      <c r="Y640" s="117" t="s">
        <v>176</v>
      </c>
      <c r="Z640" s="3"/>
      <c r="AA640" s="3"/>
      <c r="AB640" s="118"/>
      <c r="AC640" s="54">
        <v>416007</v>
      </c>
    </row>
    <row r="641" spans="1:29" ht="174" x14ac:dyDescent="0.4">
      <c r="A641" s="17" t="s">
        <v>1127</v>
      </c>
      <c r="B641" s="14" t="s">
        <v>285</v>
      </c>
      <c r="C641" s="14" t="s">
        <v>294</v>
      </c>
      <c r="D641" s="14" t="s">
        <v>204</v>
      </c>
      <c r="E641" s="14" t="s">
        <v>98</v>
      </c>
      <c r="F641" s="61" t="str">
        <f t="shared" si="17"/>
        <v>|||||||||||||||||||||||||||||</v>
      </c>
      <c r="G641" s="63">
        <v>89.8</v>
      </c>
      <c r="H641" s="15">
        <v>0</v>
      </c>
      <c r="I641" s="15" t="s">
        <v>1126</v>
      </c>
      <c r="J641" s="14" t="s">
        <v>1125</v>
      </c>
      <c r="K641" s="14" t="s">
        <v>192</v>
      </c>
      <c r="L641" s="14" t="s">
        <v>1124</v>
      </c>
      <c r="M641" s="14" t="s">
        <v>1123</v>
      </c>
      <c r="N641" s="14">
        <v>43</v>
      </c>
      <c r="O641" s="14" t="s">
        <v>14</v>
      </c>
      <c r="P641" s="15"/>
      <c r="Q641" s="84" t="s">
        <v>1</v>
      </c>
      <c r="R641" s="85"/>
      <c r="S641" s="108"/>
      <c r="T641" s="4"/>
      <c r="U641" s="4"/>
      <c r="V641" s="4"/>
      <c r="W641" s="4"/>
      <c r="X641" s="109"/>
      <c r="Y641" s="117"/>
      <c r="Z641" s="3"/>
      <c r="AA641" s="3"/>
      <c r="AB641" s="118"/>
      <c r="AC641" s="54">
        <v>339258</v>
      </c>
    </row>
    <row r="642" spans="1:29" ht="198.9" x14ac:dyDescent="0.4">
      <c r="A642" s="17" t="s">
        <v>1122</v>
      </c>
      <c r="B642" s="14" t="s">
        <v>1121</v>
      </c>
      <c r="C642" s="14" t="s">
        <v>1120</v>
      </c>
      <c r="D642" s="14" t="s">
        <v>9</v>
      </c>
      <c r="E642" s="14" t="s">
        <v>18</v>
      </c>
      <c r="F642" s="61" t="str">
        <f t="shared" si="17"/>
        <v>||||||||</v>
      </c>
      <c r="G642" s="63">
        <v>24.9</v>
      </c>
      <c r="H642" s="15">
        <v>0</v>
      </c>
      <c r="I642" s="15" t="s">
        <v>1119</v>
      </c>
      <c r="J642" s="14" t="s">
        <v>1118</v>
      </c>
      <c r="K642" s="14" t="s">
        <v>991</v>
      </c>
      <c r="L642" s="14" t="s">
        <v>49</v>
      </c>
      <c r="M642" s="14" t="s">
        <v>76</v>
      </c>
      <c r="N642" s="14">
        <v>1</v>
      </c>
      <c r="O642" s="14" t="s">
        <v>14</v>
      </c>
      <c r="P642" s="15"/>
      <c r="Q642" s="84"/>
      <c r="R642" s="85" t="s">
        <v>75</v>
      </c>
      <c r="S642" s="108"/>
      <c r="T642" s="4"/>
      <c r="U642" s="4"/>
      <c r="V642" s="4"/>
      <c r="W642" s="4"/>
      <c r="X642" s="109"/>
      <c r="Y642" s="117"/>
      <c r="Z642" s="3" t="s">
        <v>0</v>
      </c>
      <c r="AA642" s="3"/>
      <c r="AB642" s="118"/>
      <c r="AC642" s="54">
        <v>406683</v>
      </c>
    </row>
    <row r="643" spans="1:29" ht="111.9" x14ac:dyDescent="0.4">
      <c r="A643" s="17" t="s">
        <v>1117</v>
      </c>
      <c r="B643" s="14" t="s">
        <v>1116</v>
      </c>
      <c r="C643" s="14" t="s">
        <v>1115</v>
      </c>
      <c r="D643" s="14" t="s">
        <v>99</v>
      </c>
      <c r="E643" s="14" t="s">
        <v>18</v>
      </c>
      <c r="F643" s="61" t="str">
        <f t="shared" si="17"/>
        <v>||||||</v>
      </c>
      <c r="G643" s="63">
        <v>19.47</v>
      </c>
      <c r="H643" s="15">
        <v>0</v>
      </c>
      <c r="I643" s="15" t="s">
        <v>1114</v>
      </c>
      <c r="J643" s="14" t="s">
        <v>1113</v>
      </c>
      <c r="K643" s="14" t="s">
        <v>1112</v>
      </c>
      <c r="L643" s="14" t="s">
        <v>16</v>
      </c>
      <c r="M643" s="14" t="s">
        <v>15</v>
      </c>
      <c r="N643" s="14">
        <v>1</v>
      </c>
      <c r="O643" s="14" t="s">
        <v>14</v>
      </c>
      <c r="P643" s="15"/>
      <c r="Q643" s="84"/>
      <c r="R643" s="85"/>
      <c r="S643" s="108"/>
      <c r="T643" s="4"/>
      <c r="U643" s="4"/>
      <c r="V643" s="4"/>
      <c r="W643" s="4"/>
      <c r="X643" s="109"/>
      <c r="Y643" s="117" t="s">
        <v>176</v>
      </c>
      <c r="Z643" s="3"/>
      <c r="AA643" s="3"/>
      <c r="AB643" s="118"/>
      <c r="AC643" s="54">
        <v>434643</v>
      </c>
    </row>
    <row r="644" spans="1:29" ht="62.15" x14ac:dyDescent="0.4">
      <c r="A644" s="17" t="s">
        <v>1111</v>
      </c>
      <c r="B644" s="14" t="s">
        <v>1110</v>
      </c>
      <c r="C644" s="14" t="s">
        <v>1109</v>
      </c>
      <c r="D644" s="14" t="s">
        <v>99</v>
      </c>
      <c r="E644" s="14" t="s">
        <v>18</v>
      </c>
      <c r="F644" s="61" t="str">
        <f t="shared" si="17"/>
        <v>|||||||||||||</v>
      </c>
      <c r="G644" s="63">
        <v>40.200000000000003</v>
      </c>
      <c r="H644" s="15">
        <v>0</v>
      </c>
      <c r="I644" s="15" t="s">
        <v>1108</v>
      </c>
      <c r="J644" s="14" t="s">
        <v>1107</v>
      </c>
      <c r="K644" s="14" t="s">
        <v>192</v>
      </c>
      <c r="L644" s="14" t="s">
        <v>31</v>
      </c>
      <c r="M644" s="14" t="s">
        <v>238</v>
      </c>
      <c r="N644" s="14">
        <v>1</v>
      </c>
      <c r="O644" s="14" t="s">
        <v>14</v>
      </c>
      <c r="P644" s="101" t="s">
        <v>104</v>
      </c>
      <c r="Q644" s="84" t="s">
        <v>1</v>
      </c>
      <c r="R644" s="85"/>
      <c r="S644" s="108"/>
      <c r="T644" s="4"/>
      <c r="U644" s="4"/>
      <c r="V644" s="4"/>
      <c r="W644" s="4" t="s">
        <v>13</v>
      </c>
      <c r="X644" s="109"/>
      <c r="Y644" s="117"/>
      <c r="Z644" s="3"/>
      <c r="AA644" s="3"/>
      <c r="AB644" s="118"/>
      <c r="AC644" s="54">
        <v>320959</v>
      </c>
    </row>
    <row r="645" spans="1:29" ht="149.15" x14ac:dyDescent="0.4">
      <c r="A645" s="17" t="s">
        <v>1106</v>
      </c>
      <c r="B645" s="14" t="s">
        <v>1105</v>
      </c>
      <c r="C645" s="14" t="s">
        <v>1104</v>
      </c>
      <c r="D645" s="14" t="s">
        <v>99</v>
      </c>
      <c r="E645" s="14" t="s">
        <v>8</v>
      </c>
      <c r="F645" s="61" t="str">
        <f t="shared" si="17"/>
        <v>|||||||||</v>
      </c>
      <c r="G645" s="63">
        <v>28.5</v>
      </c>
      <c r="H645" s="15">
        <v>1</v>
      </c>
      <c r="I645" s="15" t="s">
        <v>1103</v>
      </c>
      <c r="J645" s="14" t="s">
        <v>6</v>
      </c>
      <c r="K645" s="14" t="s">
        <v>625</v>
      </c>
      <c r="L645" s="14" t="s">
        <v>16</v>
      </c>
      <c r="M645" s="14" t="s">
        <v>15</v>
      </c>
      <c r="N645" s="14">
        <v>1</v>
      </c>
      <c r="O645" s="14" t="s">
        <v>105</v>
      </c>
      <c r="P645" s="101" t="s">
        <v>104</v>
      </c>
      <c r="Q645" s="84" t="s">
        <v>1</v>
      </c>
      <c r="R645" s="85"/>
      <c r="S645" s="108"/>
      <c r="T645" s="4"/>
      <c r="U645" s="4" t="s">
        <v>1</v>
      </c>
      <c r="V645" s="4"/>
      <c r="W645" s="4"/>
      <c r="X645" s="109"/>
      <c r="Y645" s="117"/>
      <c r="Z645" s="3"/>
      <c r="AA645" s="3"/>
      <c r="AB645" s="118"/>
      <c r="AC645" s="54">
        <v>312299</v>
      </c>
    </row>
    <row r="646" spans="1:29" ht="397.75" x14ac:dyDescent="0.4">
      <c r="A646" s="17" t="s">
        <v>1102</v>
      </c>
      <c r="B646" s="14" t="s">
        <v>1101</v>
      </c>
      <c r="C646" s="14" t="s">
        <v>311</v>
      </c>
      <c r="D646" s="14" t="s">
        <v>9</v>
      </c>
      <c r="E646" s="14" t="s">
        <v>18</v>
      </c>
      <c r="F646" s="61" t="str">
        <f t="shared" si="17"/>
        <v>||||||||||||||||||||||||||||||||||||||||||||||</v>
      </c>
      <c r="G646" s="63">
        <v>139.6</v>
      </c>
      <c r="H646" s="15">
        <v>0</v>
      </c>
      <c r="I646" s="15" t="s">
        <v>1100</v>
      </c>
      <c r="J646" s="14" t="s">
        <v>1099</v>
      </c>
      <c r="K646" s="14" t="s">
        <v>1098</v>
      </c>
      <c r="L646" s="14" t="s">
        <v>446</v>
      </c>
      <c r="M646" s="14" t="s">
        <v>1097</v>
      </c>
      <c r="N646" s="14">
        <v>9</v>
      </c>
      <c r="O646" s="14" t="s">
        <v>14</v>
      </c>
      <c r="P646" s="15"/>
      <c r="Q646" s="84"/>
      <c r="R646" s="85"/>
      <c r="S646" s="108"/>
      <c r="T646" s="4"/>
      <c r="U646" s="4"/>
      <c r="V646" s="4"/>
      <c r="W646" s="4" t="s">
        <v>13</v>
      </c>
      <c r="X646" s="109"/>
      <c r="Y646" s="117"/>
      <c r="Z646" s="3"/>
      <c r="AA646" s="3"/>
      <c r="AB646" s="118"/>
      <c r="AC646" s="54">
        <v>218875</v>
      </c>
    </row>
    <row r="647" spans="1:29" ht="348" x14ac:dyDescent="0.4">
      <c r="A647" s="17" t="s">
        <v>1096</v>
      </c>
      <c r="B647" s="14" t="s">
        <v>1095</v>
      </c>
      <c r="C647" s="14" t="s">
        <v>1094</v>
      </c>
      <c r="D647" s="14" t="s">
        <v>26</v>
      </c>
      <c r="E647" s="14" t="s">
        <v>8</v>
      </c>
      <c r="F647" s="61" t="str">
        <f t="shared" si="17"/>
        <v>||||||||||||||||||||</v>
      </c>
      <c r="G647" s="63">
        <v>61.8</v>
      </c>
      <c r="H647" s="15">
        <v>1</v>
      </c>
      <c r="I647" s="15" t="s">
        <v>1093</v>
      </c>
      <c r="J647" s="14" t="s">
        <v>1092</v>
      </c>
      <c r="K647" s="14" t="s">
        <v>1091</v>
      </c>
      <c r="L647" s="14" t="s">
        <v>4</v>
      </c>
      <c r="M647" s="14" t="s">
        <v>1090</v>
      </c>
      <c r="N647" s="14">
        <v>5</v>
      </c>
      <c r="O647" s="14" t="s">
        <v>105</v>
      </c>
      <c r="P647" s="101" t="s">
        <v>104</v>
      </c>
      <c r="Q647" s="84"/>
      <c r="R647" s="85"/>
      <c r="S647" s="108"/>
      <c r="T647" s="4"/>
      <c r="U647" s="4"/>
      <c r="V647" s="4"/>
      <c r="W647" s="4"/>
      <c r="X647" s="109"/>
      <c r="Y647" s="117"/>
      <c r="Z647" s="3" t="s">
        <v>0</v>
      </c>
      <c r="AA647" s="3"/>
      <c r="AB647" s="118"/>
      <c r="AC647" s="54">
        <v>257785</v>
      </c>
    </row>
    <row r="648" spans="1:29" ht="161.6" x14ac:dyDescent="0.4">
      <c r="A648" s="17" t="s">
        <v>1089</v>
      </c>
      <c r="B648" s="14" t="s">
        <v>1088</v>
      </c>
      <c r="C648" s="14" t="s">
        <v>1087</v>
      </c>
      <c r="D648" s="14" t="s">
        <v>26</v>
      </c>
      <c r="E648" s="14" t="s">
        <v>98</v>
      </c>
      <c r="F648" s="61" t="str">
        <f t="shared" si="17"/>
        <v>||||||||||||||||||||||||||||||||||</v>
      </c>
      <c r="G648" s="63">
        <v>103.3</v>
      </c>
      <c r="H648" s="15">
        <v>0</v>
      </c>
      <c r="I648" s="15" t="s">
        <v>1086</v>
      </c>
      <c r="J648" s="14" t="s">
        <v>1085</v>
      </c>
      <c r="K648" s="14" t="s">
        <v>1084</v>
      </c>
      <c r="L648" s="14" t="s">
        <v>1083</v>
      </c>
      <c r="M648" s="14" t="s">
        <v>1082</v>
      </c>
      <c r="N648" s="14">
        <v>22</v>
      </c>
      <c r="O648" s="14" t="s">
        <v>14</v>
      </c>
      <c r="P648" s="15"/>
      <c r="Q648" s="84"/>
      <c r="R648" s="85"/>
      <c r="S648" s="108"/>
      <c r="T648" s="4"/>
      <c r="U648" s="4"/>
      <c r="V648" s="4"/>
      <c r="W648" s="4"/>
      <c r="X648" s="109"/>
      <c r="Y648" s="117"/>
      <c r="Z648" s="3"/>
      <c r="AA648" s="3" t="s">
        <v>103</v>
      </c>
      <c r="AB648" s="118"/>
      <c r="AC648" s="54">
        <v>270271</v>
      </c>
    </row>
    <row r="649" spans="1:29" ht="161.6" x14ac:dyDescent="0.4">
      <c r="A649" s="17" t="s">
        <v>1081</v>
      </c>
      <c r="B649" s="14" t="s">
        <v>1080</v>
      </c>
      <c r="C649" s="14" t="s">
        <v>1079</v>
      </c>
      <c r="D649" s="14" t="s">
        <v>26</v>
      </c>
      <c r="E649" s="14" t="s">
        <v>18</v>
      </c>
      <c r="F649" s="61" t="str">
        <f t="shared" si="17"/>
        <v>||||||||||||||</v>
      </c>
      <c r="G649" s="63">
        <v>43.27</v>
      </c>
      <c r="H649" s="15">
        <v>0</v>
      </c>
      <c r="I649" s="15" t="s">
        <v>1078</v>
      </c>
      <c r="J649" s="14" t="s">
        <v>1077</v>
      </c>
      <c r="K649" s="14" t="s">
        <v>1076</v>
      </c>
      <c r="L649" s="14" t="s">
        <v>49</v>
      </c>
      <c r="M649" s="14" t="s">
        <v>76</v>
      </c>
      <c r="N649" s="14">
        <v>1</v>
      </c>
      <c r="O649" s="14" t="s">
        <v>14</v>
      </c>
      <c r="P649" s="15"/>
      <c r="Q649" s="84"/>
      <c r="R649" s="85"/>
      <c r="S649" s="108"/>
      <c r="T649" s="4"/>
      <c r="U649" s="4"/>
      <c r="V649" s="4"/>
      <c r="W649" s="4"/>
      <c r="X649" s="109"/>
      <c r="Y649" s="117"/>
      <c r="Z649" s="3"/>
      <c r="AA649" s="3"/>
      <c r="AB649" s="118"/>
      <c r="AC649" s="54">
        <v>308264</v>
      </c>
    </row>
    <row r="650" spans="1:29" ht="335.6" x14ac:dyDescent="0.4">
      <c r="A650" s="17" t="s">
        <v>1075</v>
      </c>
      <c r="B650" s="14" t="s">
        <v>1074</v>
      </c>
      <c r="C650" s="14" t="s">
        <v>1073</v>
      </c>
      <c r="D650" s="14" t="s">
        <v>26</v>
      </c>
      <c r="E650" s="14" t="s">
        <v>18</v>
      </c>
      <c r="F650" s="61" t="str">
        <f t="shared" si="17"/>
        <v>||||||||||||||||||||||||||||||||</v>
      </c>
      <c r="G650" s="63">
        <v>96</v>
      </c>
      <c r="H650" s="15">
        <v>0</v>
      </c>
      <c r="I650" s="15" t="s">
        <v>1072</v>
      </c>
      <c r="J650" s="14" t="s">
        <v>1071</v>
      </c>
      <c r="K650" s="14" t="s">
        <v>1070</v>
      </c>
      <c r="L650" s="14" t="s">
        <v>708</v>
      </c>
      <c r="M650" s="14" t="s">
        <v>1069</v>
      </c>
      <c r="N650" s="14">
        <v>19</v>
      </c>
      <c r="O650" s="14" t="s">
        <v>14</v>
      </c>
      <c r="P650" s="15"/>
      <c r="Q650" s="84"/>
      <c r="R650" s="85" t="s">
        <v>82</v>
      </c>
      <c r="S650" s="108"/>
      <c r="T650" s="4"/>
      <c r="U650" s="4"/>
      <c r="V650" s="4"/>
      <c r="W650" s="4"/>
      <c r="X650" s="109"/>
      <c r="Y650" s="117" t="s">
        <v>176</v>
      </c>
      <c r="Z650" s="3" t="s">
        <v>0</v>
      </c>
      <c r="AA650" s="3"/>
      <c r="AB650" s="118"/>
      <c r="AC650" s="54">
        <v>250381</v>
      </c>
    </row>
    <row r="651" spans="1:29" ht="248.6" x14ac:dyDescent="0.4">
      <c r="A651" s="17" t="s">
        <v>1068</v>
      </c>
      <c r="B651" s="14" t="s">
        <v>1067</v>
      </c>
      <c r="C651" s="14" t="s">
        <v>1066</v>
      </c>
      <c r="D651" s="14" t="s">
        <v>26</v>
      </c>
      <c r="E651" s="14" t="s">
        <v>18</v>
      </c>
      <c r="F651" s="61" t="str">
        <f t="shared" si="17"/>
        <v>|||||||||||||</v>
      </c>
      <c r="G651" s="63">
        <v>40</v>
      </c>
      <c r="H651" s="15">
        <v>0</v>
      </c>
      <c r="I651" s="15" t="s">
        <v>1065</v>
      </c>
      <c r="J651" s="14" t="s">
        <v>1064</v>
      </c>
      <c r="K651" s="14" t="s">
        <v>1063</v>
      </c>
      <c r="L651" s="14" t="s">
        <v>23</v>
      </c>
      <c r="M651" s="14" t="s">
        <v>22</v>
      </c>
      <c r="N651" s="14">
        <v>2</v>
      </c>
      <c r="O651" s="14" t="s">
        <v>14</v>
      </c>
      <c r="P651" s="15"/>
      <c r="Q651" s="84"/>
      <c r="R651" s="85"/>
      <c r="S651" s="108"/>
      <c r="T651" s="4"/>
      <c r="U651" s="4"/>
      <c r="V651" s="4"/>
      <c r="W651" s="4"/>
      <c r="X651" s="109"/>
      <c r="Y651" s="117"/>
      <c r="Z651" s="3"/>
      <c r="AA651" s="3"/>
      <c r="AB651" s="118"/>
      <c r="AC651" s="54">
        <v>377341</v>
      </c>
    </row>
    <row r="652" spans="1:29" ht="248.6" x14ac:dyDescent="0.4">
      <c r="A652" s="17" t="s">
        <v>1062</v>
      </c>
      <c r="B652" s="14" t="s">
        <v>1061</v>
      </c>
      <c r="C652" s="14" t="s">
        <v>1060</v>
      </c>
      <c r="D652" s="14" t="s">
        <v>26</v>
      </c>
      <c r="E652" s="14" t="s">
        <v>18</v>
      </c>
      <c r="F652" s="61" t="str">
        <f t="shared" si="17"/>
        <v>|||||||||||||||||</v>
      </c>
      <c r="G652" s="63">
        <v>53</v>
      </c>
      <c r="H652" s="15">
        <v>0</v>
      </c>
      <c r="I652" s="15" t="s">
        <v>1059</v>
      </c>
      <c r="J652" s="14" t="s">
        <v>1058</v>
      </c>
      <c r="K652" s="14" t="s">
        <v>1057</v>
      </c>
      <c r="L652" s="14" t="s">
        <v>16</v>
      </c>
      <c r="M652" s="14" t="s">
        <v>1056</v>
      </c>
      <c r="N652" s="14">
        <v>2</v>
      </c>
      <c r="O652" s="14" t="s">
        <v>14</v>
      </c>
      <c r="P652" s="15"/>
      <c r="Q652" s="84" t="s">
        <v>1</v>
      </c>
      <c r="R652" s="85"/>
      <c r="S652" s="108" t="s">
        <v>92</v>
      </c>
      <c r="T652" s="4"/>
      <c r="U652" s="4" t="s">
        <v>1</v>
      </c>
      <c r="V652" s="4"/>
      <c r="W652" s="4"/>
      <c r="X652" s="109"/>
      <c r="Y652" s="117"/>
      <c r="Z652" s="3" t="s">
        <v>0</v>
      </c>
      <c r="AA652" s="3"/>
      <c r="AB652" s="118"/>
      <c r="AC652" s="54">
        <v>395260</v>
      </c>
    </row>
    <row r="653" spans="1:29" ht="223.75" x14ac:dyDescent="0.4">
      <c r="A653" s="17" t="s">
        <v>1055</v>
      </c>
      <c r="B653" s="14" t="s">
        <v>1054</v>
      </c>
      <c r="C653" s="14" t="s">
        <v>1053</v>
      </c>
      <c r="D653" s="14" t="s">
        <v>99</v>
      </c>
      <c r="E653" s="14" t="s">
        <v>18</v>
      </c>
      <c r="F653" s="61" t="str">
        <f t="shared" si="17"/>
        <v>||||||||||||</v>
      </c>
      <c r="G653" s="63">
        <v>37.4</v>
      </c>
      <c r="H653" s="15">
        <v>0</v>
      </c>
      <c r="I653" s="15" t="s">
        <v>1052</v>
      </c>
      <c r="J653" s="14" t="s">
        <v>1051</v>
      </c>
      <c r="K653" s="14" t="s">
        <v>1050</v>
      </c>
      <c r="L653" s="14" t="s">
        <v>49</v>
      </c>
      <c r="M653" s="14" t="s">
        <v>86</v>
      </c>
      <c r="N653" s="14">
        <v>1</v>
      </c>
      <c r="O653" s="14" t="s">
        <v>14</v>
      </c>
      <c r="P653" s="15"/>
      <c r="Q653" s="84"/>
      <c r="R653" s="85"/>
      <c r="S653" s="108"/>
      <c r="T653" s="4"/>
      <c r="U653" s="4"/>
      <c r="V653" s="4"/>
      <c r="W653" s="4"/>
      <c r="X653" s="109"/>
      <c r="Y653" s="117" t="s">
        <v>176</v>
      </c>
      <c r="Z653" s="3"/>
      <c r="AA653" s="3"/>
      <c r="AB653" s="118"/>
      <c r="AC653" s="54">
        <v>365084</v>
      </c>
    </row>
    <row r="654" spans="1:29" ht="285.89999999999998" x14ac:dyDescent="0.4">
      <c r="A654" s="17" t="s">
        <v>1049</v>
      </c>
      <c r="B654" s="14" t="s">
        <v>1048</v>
      </c>
      <c r="C654" s="14" t="s">
        <v>1047</v>
      </c>
      <c r="D654" s="14" t="s">
        <v>9</v>
      </c>
      <c r="E654" s="14" t="s">
        <v>18</v>
      </c>
      <c r="F654" s="61" t="str">
        <f t="shared" si="17"/>
        <v>||||||||||</v>
      </c>
      <c r="G654" s="63">
        <v>31.33</v>
      </c>
      <c r="H654" s="15">
        <v>0</v>
      </c>
      <c r="I654" s="15" t="s">
        <v>1046</v>
      </c>
      <c r="J654" s="14" t="s">
        <v>1045</v>
      </c>
      <c r="K654" s="14" t="s">
        <v>1044</v>
      </c>
      <c r="L654" s="14" t="s">
        <v>49</v>
      </c>
      <c r="M654" s="14" t="s">
        <v>86</v>
      </c>
      <c r="N654" s="14">
        <v>1</v>
      </c>
      <c r="O654" s="14" t="s">
        <v>14</v>
      </c>
      <c r="P654" s="15"/>
      <c r="Q654" s="84"/>
      <c r="R654" s="85"/>
      <c r="S654" s="108"/>
      <c r="T654" s="4"/>
      <c r="U654" s="4"/>
      <c r="V654" s="4"/>
      <c r="W654" s="4"/>
      <c r="X654" s="109"/>
      <c r="Y654" s="117"/>
      <c r="Z654" s="3"/>
      <c r="AA654" s="3"/>
      <c r="AB654" s="118"/>
      <c r="AC654" s="54">
        <v>390146</v>
      </c>
    </row>
    <row r="655" spans="1:29" ht="174" x14ac:dyDescent="0.4">
      <c r="A655" s="17" t="s">
        <v>1043</v>
      </c>
      <c r="B655" s="14" t="s">
        <v>1042</v>
      </c>
      <c r="C655" s="14" t="s">
        <v>1041</v>
      </c>
      <c r="D655" s="14" t="s">
        <v>9</v>
      </c>
      <c r="E655" s="14" t="s">
        <v>98</v>
      </c>
      <c r="F655" s="61" t="str">
        <f t="shared" si="17"/>
        <v>|||||||</v>
      </c>
      <c r="G655" s="63">
        <v>23.73</v>
      </c>
      <c r="H655" s="15">
        <v>0</v>
      </c>
      <c r="I655" s="15" t="s">
        <v>1036</v>
      </c>
      <c r="J655" s="14" t="s">
        <v>1040</v>
      </c>
      <c r="K655" s="14" t="s">
        <v>541</v>
      </c>
      <c r="L655" s="14" t="s">
        <v>49</v>
      </c>
      <c r="M655" s="14" t="s">
        <v>76</v>
      </c>
      <c r="N655" s="14">
        <v>1</v>
      </c>
      <c r="O655" s="14" t="s">
        <v>14</v>
      </c>
      <c r="P655" s="15"/>
      <c r="Q655" s="84"/>
      <c r="R655" s="85" t="s">
        <v>75</v>
      </c>
      <c r="S655" s="108"/>
      <c r="T655" s="4"/>
      <c r="U655" s="4"/>
      <c r="V655" s="4"/>
      <c r="W655" s="4"/>
      <c r="X655" s="109"/>
      <c r="Y655" s="117"/>
      <c r="Z655" s="3"/>
      <c r="AA655" s="3"/>
      <c r="AB655" s="118"/>
      <c r="AC655" s="54">
        <v>432150</v>
      </c>
    </row>
    <row r="656" spans="1:29" ht="149.15" x14ac:dyDescent="0.4">
      <c r="A656" s="17" t="s">
        <v>1039</v>
      </c>
      <c r="B656" s="14" t="s">
        <v>1038</v>
      </c>
      <c r="C656" s="14" t="s">
        <v>1037</v>
      </c>
      <c r="D656" s="14" t="s">
        <v>9</v>
      </c>
      <c r="E656" s="14" t="s">
        <v>18</v>
      </c>
      <c r="F656" s="61" t="str">
        <f t="shared" si="17"/>
        <v>|||||</v>
      </c>
      <c r="G656" s="63">
        <v>16.600000000000001</v>
      </c>
      <c r="H656" s="15">
        <v>0</v>
      </c>
      <c r="I656" s="15" t="s">
        <v>1036</v>
      </c>
      <c r="J656" s="14" t="s">
        <v>1035</v>
      </c>
      <c r="K656" s="14" t="s">
        <v>38</v>
      </c>
      <c r="L656" s="14" t="s">
        <v>49</v>
      </c>
      <c r="M656" s="14" t="s">
        <v>76</v>
      </c>
      <c r="N656" s="14">
        <v>1</v>
      </c>
      <c r="O656" s="14" t="s">
        <v>14</v>
      </c>
      <c r="P656" s="15"/>
      <c r="Q656" s="84"/>
      <c r="R656" s="85"/>
      <c r="S656" s="108"/>
      <c r="T656" s="4"/>
      <c r="U656" s="4"/>
      <c r="V656" s="4"/>
      <c r="W656" s="4"/>
      <c r="X656" s="109"/>
      <c r="Y656" s="117"/>
      <c r="Z656" s="3"/>
      <c r="AA656" s="3"/>
      <c r="AB656" s="118"/>
      <c r="AC656" s="54">
        <v>419195</v>
      </c>
    </row>
    <row r="657" spans="1:29" ht="111.9" x14ac:dyDescent="0.4">
      <c r="A657" s="17" t="s">
        <v>1034</v>
      </c>
      <c r="B657" s="14" t="s">
        <v>1033</v>
      </c>
      <c r="C657" s="14" t="s">
        <v>1032</v>
      </c>
      <c r="D657" s="14" t="s">
        <v>9</v>
      </c>
      <c r="E657" s="14" t="s">
        <v>8</v>
      </c>
      <c r="F657" s="61" t="str">
        <f t="shared" si="17"/>
        <v>|||||</v>
      </c>
      <c r="G657" s="63">
        <v>17.03</v>
      </c>
      <c r="H657" s="15">
        <v>0</v>
      </c>
      <c r="I657" s="15" t="s">
        <v>1031</v>
      </c>
      <c r="J657" s="14" t="s">
        <v>1030</v>
      </c>
      <c r="K657" s="14" t="s">
        <v>305</v>
      </c>
      <c r="L657" s="14" t="s">
        <v>49</v>
      </c>
      <c r="M657" s="14" t="s">
        <v>76</v>
      </c>
      <c r="N657" s="14">
        <v>1</v>
      </c>
      <c r="O657" s="14" t="s">
        <v>105</v>
      </c>
      <c r="P657" s="101" t="s">
        <v>104</v>
      </c>
      <c r="Q657" s="84"/>
      <c r="R657" s="85" t="s">
        <v>75</v>
      </c>
      <c r="S657" s="108"/>
      <c r="T657" s="4"/>
      <c r="U657" s="4"/>
      <c r="V657" s="4"/>
      <c r="W657" s="4"/>
      <c r="X657" s="109"/>
      <c r="Y657" s="117"/>
      <c r="Z657" s="3"/>
      <c r="AA657" s="3"/>
      <c r="AB657" s="118"/>
      <c r="AC657" s="54">
        <v>360289</v>
      </c>
    </row>
    <row r="658" spans="1:29" ht="99.45" x14ac:dyDescent="0.4">
      <c r="A658" s="17" t="s">
        <v>1029</v>
      </c>
      <c r="B658" s="14" t="s">
        <v>1028</v>
      </c>
      <c r="C658" s="14" t="s">
        <v>187</v>
      </c>
      <c r="D658" s="14" t="s">
        <v>9</v>
      </c>
      <c r="E658" s="14" t="s">
        <v>8</v>
      </c>
      <c r="F658" s="61" t="str">
        <f t="shared" si="17"/>
        <v>||</v>
      </c>
      <c r="G658" s="63">
        <v>6.63</v>
      </c>
      <c r="H658" s="15">
        <v>1</v>
      </c>
      <c r="I658" s="15" t="s">
        <v>1027</v>
      </c>
      <c r="J658" s="14" t="s">
        <v>1026</v>
      </c>
      <c r="K658" s="14" t="s">
        <v>1025</v>
      </c>
      <c r="L658" s="14" t="s">
        <v>360</v>
      </c>
      <c r="M658" s="14" t="s">
        <v>1024</v>
      </c>
      <c r="N658" s="14">
        <v>8</v>
      </c>
      <c r="O658" s="14" t="s">
        <v>2</v>
      </c>
      <c r="P658" s="15"/>
      <c r="Q658" s="84"/>
      <c r="R658" s="85"/>
      <c r="S658" s="108"/>
      <c r="T658" s="4"/>
      <c r="U658" s="4"/>
      <c r="V658" s="4"/>
      <c r="W658" s="4"/>
      <c r="X658" s="109"/>
      <c r="Y658" s="117"/>
      <c r="Z658" s="3" t="s">
        <v>0</v>
      </c>
      <c r="AA658" s="3"/>
      <c r="AB658" s="118"/>
      <c r="AC658" s="54">
        <v>362947</v>
      </c>
    </row>
    <row r="659" spans="1:29" ht="111.9" x14ac:dyDescent="0.4">
      <c r="A659" s="17" t="s">
        <v>1023</v>
      </c>
      <c r="B659" s="14" t="s">
        <v>1022</v>
      </c>
      <c r="C659" s="14" t="s">
        <v>1021</v>
      </c>
      <c r="D659" s="14" t="s">
        <v>9</v>
      </c>
      <c r="E659" s="14" t="s">
        <v>18</v>
      </c>
      <c r="F659" s="61" t="str">
        <f t="shared" si="17"/>
        <v>|||||||</v>
      </c>
      <c r="G659" s="63">
        <v>23.87</v>
      </c>
      <c r="H659" s="15">
        <v>0</v>
      </c>
      <c r="I659" s="15" t="s">
        <v>1020</v>
      </c>
      <c r="J659" s="14" t="s">
        <v>1019</v>
      </c>
      <c r="K659" s="14" t="s">
        <v>1018</v>
      </c>
      <c r="L659" s="14" t="s">
        <v>49</v>
      </c>
      <c r="M659" s="14" t="s">
        <v>76</v>
      </c>
      <c r="N659" s="14">
        <v>1</v>
      </c>
      <c r="O659" s="14" t="s">
        <v>14</v>
      </c>
      <c r="P659" s="15"/>
      <c r="Q659" s="84"/>
      <c r="R659" s="85" t="s">
        <v>75</v>
      </c>
      <c r="S659" s="108"/>
      <c r="T659" s="4"/>
      <c r="U659" s="4"/>
      <c r="V659" s="4"/>
      <c r="W659" s="4"/>
      <c r="X659" s="109"/>
      <c r="Y659" s="117"/>
      <c r="Z659" s="3" t="s">
        <v>0</v>
      </c>
      <c r="AA659" s="3"/>
      <c r="AB659" s="118"/>
      <c r="AC659" s="54">
        <v>414594</v>
      </c>
    </row>
    <row r="660" spans="1:29" ht="99.45" x14ac:dyDescent="0.4">
      <c r="A660" s="17" t="s">
        <v>1017</v>
      </c>
      <c r="B660" s="14" t="s">
        <v>1016</v>
      </c>
      <c r="C660" s="14" t="s">
        <v>1015</v>
      </c>
      <c r="D660" s="14" t="s">
        <v>26</v>
      </c>
      <c r="E660" s="14" t="s">
        <v>8</v>
      </c>
      <c r="F660" s="61" t="str">
        <f t="shared" si="17"/>
        <v>||||||||</v>
      </c>
      <c r="G660" s="63">
        <v>24.1</v>
      </c>
      <c r="H660" s="15">
        <v>1</v>
      </c>
      <c r="I660" s="15" t="s">
        <v>1014</v>
      </c>
      <c r="J660" s="14" t="s">
        <v>1013</v>
      </c>
      <c r="K660" s="14" t="s">
        <v>1012</v>
      </c>
      <c r="L660" s="14" t="s">
        <v>49</v>
      </c>
      <c r="M660" s="14" t="s">
        <v>1011</v>
      </c>
      <c r="N660" s="14">
        <v>3</v>
      </c>
      <c r="O660" s="14" t="s">
        <v>2</v>
      </c>
      <c r="P660" s="15"/>
      <c r="Q660" s="84" t="s">
        <v>1</v>
      </c>
      <c r="R660" s="85" t="s">
        <v>82</v>
      </c>
      <c r="S660" s="108" t="s">
        <v>92</v>
      </c>
      <c r="T660" s="4"/>
      <c r="U660" s="4"/>
      <c r="V660" s="4"/>
      <c r="W660" s="4" t="s">
        <v>13</v>
      </c>
      <c r="X660" s="109"/>
      <c r="Y660" s="117"/>
      <c r="Z660" s="3"/>
      <c r="AA660" s="3"/>
      <c r="AB660" s="118"/>
      <c r="AC660" s="54">
        <v>368156</v>
      </c>
    </row>
    <row r="661" spans="1:29" ht="273.45" x14ac:dyDescent="0.4">
      <c r="A661" s="17" t="s">
        <v>1010</v>
      </c>
      <c r="B661" s="14" t="s">
        <v>1009</v>
      </c>
      <c r="C661" s="14" t="s">
        <v>769</v>
      </c>
      <c r="D661" s="14" t="s">
        <v>9</v>
      </c>
      <c r="E661" s="14" t="s">
        <v>18</v>
      </c>
      <c r="F661" s="61" t="str">
        <f t="shared" si="17"/>
        <v>|||||||||||</v>
      </c>
      <c r="G661" s="63">
        <v>35.130000000000003</v>
      </c>
      <c r="H661" s="15">
        <v>0</v>
      </c>
      <c r="I661" s="15" t="s">
        <v>1008</v>
      </c>
      <c r="J661" s="14" t="s">
        <v>1007</v>
      </c>
      <c r="K661" s="14" t="s">
        <v>1006</v>
      </c>
      <c r="L661" s="14" t="s">
        <v>16</v>
      </c>
      <c r="M661" s="14" t="s">
        <v>15</v>
      </c>
      <c r="N661" s="14">
        <v>1</v>
      </c>
      <c r="O661" s="14" t="s">
        <v>14</v>
      </c>
      <c r="P661" s="15"/>
      <c r="Q661" s="84" t="s">
        <v>1</v>
      </c>
      <c r="R661" s="85" t="s">
        <v>75</v>
      </c>
      <c r="S661" s="108"/>
      <c r="T661" s="4"/>
      <c r="U661" s="4" t="s">
        <v>1</v>
      </c>
      <c r="V661" s="4"/>
      <c r="W661" s="4"/>
      <c r="X661" s="109"/>
      <c r="Y661" s="117"/>
      <c r="Z661" s="3" t="s">
        <v>0</v>
      </c>
      <c r="AA661" s="3"/>
      <c r="AB661" s="118"/>
      <c r="AC661" s="54">
        <v>415537</v>
      </c>
    </row>
    <row r="662" spans="1:29" ht="174" x14ac:dyDescent="0.4">
      <c r="A662" s="17" t="s">
        <v>1005</v>
      </c>
      <c r="B662" s="14" t="s">
        <v>1004</v>
      </c>
      <c r="C662" s="14" t="s">
        <v>112</v>
      </c>
      <c r="D662" s="14" t="s">
        <v>9</v>
      </c>
      <c r="E662" s="14" t="s">
        <v>98</v>
      </c>
      <c r="F662" s="61" t="str">
        <f t="shared" si="17"/>
        <v>||||||||||||||||||||||||||||</v>
      </c>
      <c r="G662" s="63">
        <v>84.43</v>
      </c>
      <c r="H662" s="15">
        <v>0</v>
      </c>
      <c r="I662" s="15" t="s">
        <v>1003</v>
      </c>
      <c r="J662" s="14" t="s">
        <v>1002</v>
      </c>
      <c r="K662" s="14" t="s">
        <v>1001</v>
      </c>
      <c r="L662" s="14" t="s">
        <v>49</v>
      </c>
      <c r="M662" s="14" t="s">
        <v>48</v>
      </c>
      <c r="N662" s="14">
        <v>1</v>
      </c>
      <c r="O662" s="14" t="s">
        <v>14</v>
      </c>
      <c r="P662" s="15"/>
      <c r="Q662" s="84"/>
      <c r="R662" s="85"/>
      <c r="S662" s="108"/>
      <c r="T662" s="4"/>
      <c r="U662" s="4"/>
      <c r="V662" s="4"/>
      <c r="W662" s="4"/>
      <c r="X662" s="109"/>
      <c r="Y662" s="117"/>
      <c r="Z662" s="3"/>
      <c r="AA662" s="3"/>
      <c r="AB662" s="118"/>
      <c r="AC662" s="54">
        <v>304740</v>
      </c>
    </row>
    <row r="663" spans="1:29" ht="248.6" x14ac:dyDescent="0.4">
      <c r="A663" s="17" t="s">
        <v>1000</v>
      </c>
      <c r="B663" s="14" t="s">
        <v>634</v>
      </c>
      <c r="C663" s="14" t="s">
        <v>633</v>
      </c>
      <c r="D663" s="14" t="s">
        <v>26</v>
      </c>
      <c r="E663" s="14" t="s">
        <v>98</v>
      </c>
      <c r="F663" s="61" t="str">
        <f t="shared" si="17"/>
        <v>||||||||</v>
      </c>
      <c r="G663" s="63">
        <v>24.7</v>
      </c>
      <c r="H663" s="15">
        <v>0</v>
      </c>
      <c r="I663" s="15" t="s">
        <v>999</v>
      </c>
      <c r="J663" s="14" t="s">
        <v>998</v>
      </c>
      <c r="K663" s="14" t="s">
        <v>997</v>
      </c>
      <c r="L663" s="14" t="s">
        <v>49</v>
      </c>
      <c r="M663" s="14" t="s">
        <v>76</v>
      </c>
      <c r="N663" s="14">
        <v>1</v>
      </c>
      <c r="O663" s="14" t="s">
        <v>14</v>
      </c>
      <c r="P663" s="15"/>
      <c r="Q663" s="84"/>
      <c r="R663" s="85"/>
      <c r="S663" s="108" t="s">
        <v>92</v>
      </c>
      <c r="T663" s="4"/>
      <c r="U663" s="4"/>
      <c r="V663" s="4"/>
      <c r="W663" s="4" t="s">
        <v>13</v>
      </c>
      <c r="X663" s="109"/>
      <c r="Y663" s="117"/>
      <c r="Z663" s="3"/>
      <c r="AA663" s="3"/>
      <c r="AB663" s="118"/>
      <c r="AC663" s="54">
        <v>426984</v>
      </c>
    </row>
    <row r="664" spans="1:29" ht="198.9" x14ac:dyDescent="0.4">
      <c r="A664" s="17" t="s">
        <v>996</v>
      </c>
      <c r="B664" s="14" t="s">
        <v>995</v>
      </c>
      <c r="C664" s="14" t="s">
        <v>994</v>
      </c>
      <c r="D664" s="14" t="s">
        <v>26</v>
      </c>
      <c r="E664" s="14" t="s">
        <v>18</v>
      </c>
      <c r="F664" s="61" t="str">
        <f t="shared" si="17"/>
        <v>|||||||||||</v>
      </c>
      <c r="G664" s="63">
        <v>35.83</v>
      </c>
      <c r="H664" s="15">
        <v>0</v>
      </c>
      <c r="I664" s="15" t="s">
        <v>993</v>
      </c>
      <c r="J664" s="14" t="s">
        <v>992</v>
      </c>
      <c r="K664" s="14" t="s">
        <v>991</v>
      </c>
      <c r="L664" s="14" t="s">
        <v>990</v>
      </c>
      <c r="M664" s="14" t="s">
        <v>989</v>
      </c>
      <c r="N664" s="14">
        <v>3</v>
      </c>
      <c r="O664" s="14" t="s">
        <v>14</v>
      </c>
      <c r="P664" s="15"/>
      <c r="Q664" s="84" t="s">
        <v>1</v>
      </c>
      <c r="R664" s="85"/>
      <c r="S664" s="108"/>
      <c r="T664" s="4"/>
      <c r="U664" s="4"/>
      <c r="V664" s="4"/>
      <c r="W664" s="4"/>
      <c r="X664" s="109"/>
      <c r="Y664" s="117"/>
      <c r="Z664" s="3" t="s">
        <v>0</v>
      </c>
      <c r="AA664" s="3"/>
      <c r="AB664" s="118"/>
      <c r="AC664" s="54">
        <v>435641</v>
      </c>
    </row>
    <row r="665" spans="1:29" ht="124.3" x14ac:dyDescent="0.4">
      <c r="A665" s="17" t="s">
        <v>988</v>
      </c>
      <c r="B665" s="14" t="s">
        <v>987</v>
      </c>
      <c r="C665" s="14" t="s">
        <v>986</v>
      </c>
      <c r="D665" s="14" t="s">
        <v>99</v>
      </c>
      <c r="E665" s="14" t="s">
        <v>18</v>
      </c>
      <c r="F665" s="61" t="str">
        <f t="shared" si="17"/>
        <v>|||||||||||||||||||</v>
      </c>
      <c r="G665" s="63">
        <v>58.8</v>
      </c>
      <c r="H665" s="15">
        <v>0</v>
      </c>
      <c r="I665" s="15" t="s">
        <v>985</v>
      </c>
      <c r="J665" s="14" t="s">
        <v>984</v>
      </c>
      <c r="K665" s="14" t="s">
        <v>983</v>
      </c>
      <c r="L665" s="14" t="s">
        <v>31</v>
      </c>
      <c r="M665" s="14" t="s">
        <v>982</v>
      </c>
      <c r="N665" s="14">
        <v>1</v>
      </c>
      <c r="O665" s="14" t="s">
        <v>14</v>
      </c>
      <c r="P665" s="15"/>
      <c r="Q665" s="84"/>
      <c r="R665" s="85"/>
      <c r="S665" s="108"/>
      <c r="T665" s="4"/>
      <c r="U665" s="4"/>
      <c r="V665" s="4"/>
      <c r="W665" s="4"/>
      <c r="X665" s="109"/>
      <c r="Y665" s="117" t="s">
        <v>176</v>
      </c>
      <c r="Z665" s="3"/>
      <c r="AA665" s="3"/>
      <c r="AB665" s="118" t="s">
        <v>296</v>
      </c>
      <c r="AC665" s="54">
        <v>345960</v>
      </c>
    </row>
    <row r="666" spans="1:29" ht="236.15" x14ac:dyDescent="0.4">
      <c r="A666" s="17" t="s">
        <v>981</v>
      </c>
      <c r="B666" s="14" t="s">
        <v>980</v>
      </c>
      <c r="C666" s="14" t="s">
        <v>489</v>
      </c>
      <c r="D666" s="14" t="s">
        <v>9</v>
      </c>
      <c r="E666" s="14" t="s">
        <v>18</v>
      </c>
      <c r="F666" s="61" t="str">
        <f t="shared" si="17"/>
        <v>||||||||||||||||||</v>
      </c>
      <c r="G666" s="63">
        <v>54.3</v>
      </c>
      <c r="H666" s="15">
        <v>0</v>
      </c>
      <c r="I666" s="15" t="s">
        <v>979</v>
      </c>
      <c r="J666" s="14" t="s">
        <v>978</v>
      </c>
      <c r="K666" s="14" t="s">
        <v>977</v>
      </c>
      <c r="L666" s="14" t="s">
        <v>304</v>
      </c>
      <c r="M666" s="14" t="s">
        <v>976</v>
      </c>
      <c r="N666" s="14">
        <v>7</v>
      </c>
      <c r="O666" s="14" t="s">
        <v>14</v>
      </c>
      <c r="P666" s="15"/>
      <c r="Q666" s="84" t="s">
        <v>1</v>
      </c>
      <c r="R666" s="85"/>
      <c r="S666" s="108"/>
      <c r="T666" s="4"/>
      <c r="U666" s="4"/>
      <c r="V666" s="4"/>
      <c r="W666" s="4"/>
      <c r="X666" s="109"/>
      <c r="Y666" s="117"/>
      <c r="Z666" s="3" t="s">
        <v>0</v>
      </c>
      <c r="AA666" s="3"/>
      <c r="AB666" s="118"/>
      <c r="AC666" s="54">
        <v>411827</v>
      </c>
    </row>
    <row r="667" spans="1:29" ht="149.15" x14ac:dyDescent="0.4">
      <c r="A667" s="17" t="s">
        <v>975</v>
      </c>
      <c r="B667" s="14" t="s">
        <v>974</v>
      </c>
      <c r="C667" s="14" t="s">
        <v>973</v>
      </c>
      <c r="D667" s="14" t="s">
        <v>26</v>
      </c>
      <c r="E667" s="14" t="s">
        <v>98</v>
      </c>
      <c r="F667" s="61" t="str">
        <f t="shared" si="17"/>
        <v>||||||</v>
      </c>
      <c r="G667" s="63">
        <v>19.329999999999998</v>
      </c>
      <c r="H667" s="15">
        <v>0</v>
      </c>
      <c r="I667" s="15" t="s">
        <v>972</v>
      </c>
      <c r="J667" s="14" t="s">
        <v>971</v>
      </c>
      <c r="K667" s="14" t="s">
        <v>970</v>
      </c>
      <c r="L667" s="14" t="s">
        <v>4</v>
      </c>
      <c r="M667" s="14" t="s">
        <v>969</v>
      </c>
      <c r="N667" s="14">
        <v>6</v>
      </c>
      <c r="O667" s="14" t="s">
        <v>14</v>
      </c>
      <c r="P667" s="15"/>
      <c r="Q667" s="84" t="s">
        <v>1</v>
      </c>
      <c r="R667" s="85"/>
      <c r="S667" s="108"/>
      <c r="T667" s="4"/>
      <c r="U667" s="4" t="s">
        <v>1</v>
      </c>
      <c r="V667" s="4"/>
      <c r="W667" s="4"/>
      <c r="X667" s="109"/>
      <c r="Y667" s="117"/>
      <c r="Z667" s="3"/>
      <c r="AA667" s="3"/>
      <c r="AB667" s="118"/>
      <c r="AC667" s="54">
        <v>432729</v>
      </c>
    </row>
    <row r="668" spans="1:29" ht="174" x14ac:dyDescent="0.4">
      <c r="A668" s="17" t="s">
        <v>968</v>
      </c>
      <c r="B668" s="14" t="s">
        <v>967</v>
      </c>
      <c r="C668" s="14" t="s">
        <v>966</v>
      </c>
      <c r="D668" s="14" t="s">
        <v>9</v>
      </c>
      <c r="E668" s="14" t="s">
        <v>18</v>
      </c>
      <c r="F668" s="61" t="str">
        <f t="shared" si="17"/>
        <v>|||||</v>
      </c>
      <c r="G668" s="63">
        <v>16</v>
      </c>
      <c r="H668" s="15">
        <v>0</v>
      </c>
      <c r="I668" s="15" t="s">
        <v>965</v>
      </c>
      <c r="J668" s="14" t="s">
        <v>964</v>
      </c>
      <c r="K668" s="14" t="s">
        <v>963</v>
      </c>
      <c r="L668" s="14" t="s">
        <v>163</v>
      </c>
      <c r="M668" s="14" t="s">
        <v>162</v>
      </c>
      <c r="N668" s="14">
        <v>2</v>
      </c>
      <c r="O668" s="14" t="s">
        <v>14</v>
      </c>
      <c r="P668" s="15"/>
      <c r="Q668" s="84"/>
      <c r="R668" s="85"/>
      <c r="S668" s="108"/>
      <c r="T668" s="4"/>
      <c r="U668" s="4"/>
      <c r="V668" s="4"/>
      <c r="W668" s="4"/>
      <c r="X668" s="109"/>
      <c r="Y668" s="117"/>
      <c r="Z668" s="3" t="s">
        <v>0</v>
      </c>
      <c r="AA668" s="3"/>
      <c r="AB668" s="118"/>
      <c r="AC668" s="54">
        <v>358169</v>
      </c>
    </row>
    <row r="669" spans="1:29" ht="124.3" x14ac:dyDescent="0.4">
      <c r="A669" s="17" t="s">
        <v>962</v>
      </c>
      <c r="B669" s="14" t="s">
        <v>961</v>
      </c>
      <c r="C669" s="14" t="s">
        <v>960</v>
      </c>
      <c r="D669" s="14" t="s">
        <v>9</v>
      </c>
      <c r="E669" s="14" t="s">
        <v>18</v>
      </c>
      <c r="F669" s="61" t="str">
        <f t="shared" si="17"/>
        <v>||||||||||||</v>
      </c>
      <c r="G669" s="63">
        <v>37</v>
      </c>
      <c r="H669" s="15">
        <v>0</v>
      </c>
      <c r="I669" s="15" t="s">
        <v>959</v>
      </c>
      <c r="J669" s="14" t="s">
        <v>958</v>
      </c>
      <c r="K669" s="14" t="s">
        <v>957</v>
      </c>
      <c r="L669" s="14" t="s">
        <v>4</v>
      </c>
      <c r="M669" s="14" t="s">
        <v>956</v>
      </c>
      <c r="N669" s="14">
        <v>4</v>
      </c>
      <c r="O669" s="14" t="s">
        <v>14</v>
      </c>
      <c r="P669" s="15"/>
      <c r="Q669" s="84" t="s">
        <v>1</v>
      </c>
      <c r="R669" s="85"/>
      <c r="S669" s="108"/>
      <c r="T669" s="4"/>
      <c r="U669" s="4"/>
      <c r="V669" s="4"/>
      <c r="W669" s="4" t="s">
        <v>13</v>
      </c>
      <c r="X669" s="109"/>
      <c r="Y669" s="117"/>
      <c r="Z669" s="3" t="s">
        <v>0</v>
      </c>
      <c r="AA669" s="3"/>
      <c r="AB669" s="118"/>
      <c r="AC669" s="54">
        <v>461986</v>
      </c>
    </row>
    <row r="670" spans="1:29" ht="211.3" x14ac:dyDescent="0.4">
      <c r="A670" s="17" t="s">
        <v>955</v>
      </c>
      <c r="B670" s="14" t="s">
        <v>954</v>
      </c>
      <c r="C670" s="14" t="s">
        <v>953</v>
      </c>
      <c r="D670" s="14" t="s">
        <v>26</v>
      </c>
      <c r="E670" s="14" t="s">
        <v>18</v>
      </c>
      <c r="F670" s="61" t="str">
        <f t="shared" si="17"/>
        <v>||||||||</v>
      </c>
      <c r="G670" s="63">
        <v>26</v>
      </c>
      <c r="H670" s="15">
        <v>0</v>
      </c>
      <c r="I670" s="15" t="s">
        <v>952</v>
      </c>
      <c r="J670" s="14" t="s">
        <v>951</v>
      </c>
      <c r="K670" s="14" t="s">
        <v>950</v>
      </c>
      <c r="L670" s="14" t="s">
        <v>16</v>
      </c>
      <c r="M670" s="14" t="s">
        <v>15</v>
      </c>
      <c r="N670" s="14">
        <v>1</v>
      </c>
      <c r="O670" s="14" t="s">
        <v>14</v>
      </c>
      <c r="P670" s="15"/>
      <c r="Q670" s="84"/>
      <c r="R670" s="85"/>
      <c r="S670" s="108"/>
      <c r="T670" s="4"/>
      <c r="U670" s="4"/>
      <c r="V670" s="4"/>
      <c r="W670" s="4"/>
      <c r="X670" s="109"/>
      <c r="Y670" s="117" t="s">
        <v>176</v>
      </c>
      <c r="Z670" s="3" t="s">
        <v>0</v>
      </c>
      <c r="AA670" s="3"/>
      <c r="AB670" s="118"/>
      <c r="AC670" s="54">
        <v>470187</v>
      </c>
    </row>
    <row r="671" spans="1:29" ht="99.45" x14ac:dyDescent="0.4">
      <c r="A671" s="17" t="s">
        <v>949</v>
      </c>
      <c r="B671" s="14" t="s">
        <v>948</v>
      </c>
      <c r="C671" s="14" t="s">
        <v>947</v>
      </c>
      <c r="D671" s="14" t="s">
        <v>166</v>
      </c>
      <c r="E671" s="14" t="s">
        <v>8</v>
      </c>
      <c r="F671" s="61" t="str">
        <f t="shared" si="17"/>
        <v>|||||||</v>
      </c>
      <c r="G671" s="63">
        <v>22.97</v>
      </c>
      <c r="H671" s="15">
        <v>1</v>
      </c>
      <c r="I671" s="15" t="s">
        <v>946</v>
      </c>
      <c r="J671" s="14" t="s">
        <v>945</v>
      </c>
      <c r="K671" s="14" t="s">
        <v>944</v>
      </c>
      <c r="L671" s="14" t="s">
        <v>49</v>
      </c>
      <c r="M671" s="14" t="s">
        <v>76</v>
      </c>
      <c r="N671" s="14">
        <v>1</v>
      </c>
      <c r="O671" s="14" t="s">
        <v>105</v>
      </c>
      <c r="P671" s="101" t="s">
        <v>104</v>
      </c>
      <c r="Q671" s="84"/>
      <c r="R671" s="85"/>
      <c r="S671" s="108"/>
      <c r="T671" s="4"/>
      <c r="U671" s="4"/>
      <c r="V671" s="4"/>
      <c r="W671" s="4"/>
      <c r="X671" s="109"/>
      <c r="Y671" s="117"/>
      <c r="Z671" s="3"/>
      <c r="AA671" s="3"/>
      <c r="AB671" s="118"/>
      <c r="AC671" s="54">
        <v>384875</v>
      </c>
    </row>
    <row r="672" spans="1:29" ht="136.75" x14ac:dyDescent="0.4">
      <c r="A672" s="17" t="s">
        <v>943</v>
      </c>
      <c r="B672" s="14" t="s">
        <v>942</v>
      </c>
      <c r="C672" s="14" t="s">
        <v>941</v>
      </c>
      <c r="D672" s="14" t="s">
        <v>26</v>
      </c>
      <c r="E672" s="14" t="s">
        <v>18</v>
      </c>
      <c r="F672" s="61" t="str">
        <f t="shared" si="17"/>
        <v>||||||||</v>
      </c>
      <c r="G672" s="63">
        <v>26.6</v>
      </c>
      <c r="H672" s="15">
        <v>0</v>
      </c>
      <c r="I672" s="15" t="s">
        <v>940</v>
      </c>
      <c r="J672" s="14" t="s">
        <v>939</v>
      </c>
      <c r="K672" s="14" t="s">
        <v>938</v>
      </c>
      <c r="L672" s="14" t="s">
        <v>446</v>
      </c>
      <c r="M672" s="14" t="s">
        <v>937</v>
      </c>
      <c r="N672" s="14">
        <v>9</v>
      </c>
      <c r="O672" s="14" t="s">
        <v>14</v>
      </c>
      <c r="P672" s="15"/>
      <c r="Q672" s="84" t="s">
        <v>1</v>
      </c>
      <c r="R672" s="85"/>
      <c r="S672" s="108"/>
      <c r="T672" s="4"/>
      <c r="U672" s="4"/>
      <c r="V672" s="4"/>
      <c r="W672" s="4"/>
      <c r="X672" s="109"/>
      <c r="Y672" s="117"/>
      <c r="Z672" s="3" t="s">
        <v>0</v>
      </c>
      <c r="AA672" s="3"/>
      <c r="AB672" s="118"/>
      <c r="AC672" s="54">
        <v>377693</v>
      </c>
    </row>
    <row r="673" spans="1:29" ht="211.3" x14ac:dyDescent="0.4">
      <c r="A673" s="17" t="s">
        <v>936</v>
      </c>
      <c r="B673" s="14" t="s">
        <v>935</v>
      </c>
      <c r="C673" s="14" t="s">
        <v>934</v>
      </c>
      <c r="D673" s="14" t="s">
        <v>99</v>
      </c>
      <c r="E673" s="14" t="s">
        <v>8</v>
      </c>
      <c r="F673" s="61" t="str">
        <f t="shared" si="17"/>
        <v>||||||||||</v>
      </c>
      <c r="G673" s="63">
        <v>32.67</v>
      </c>
      <c r="H673" s="15">
        <v>1</v>
      </c>
      <c r="I673" s="15" t="s">
        <v>933</v>
      </c>
      <c r="J673" s="14" t="s">
        <v>932</v>
      </c>
      <c r="K673" s="14" t="s">
        <v>130</v>
      </c>
      <c r="L673" s="14" t="s">
        <v>49</v>
      </c>
      <c r="M673" s="14" t="s">
        <v>76</v>
      </c>
      <c r="N673" s="14">
        <v>1</v>
      </c>
      <c r="O673" s="14" t="s">
        <v>105</v>
      </c>
      <c r="P673" s="101" t="s">
        <v>104</v>
      </c>
      <c r="Q673" s="84" t="s">
        <v>1</v>
      </c>
      <c r="R673" s="85"/>
      <c r="S673" s="108"/>
      <c r="T673" s="4"/>
      <c r="U673" s="4"/>
      <c r="V673" s="4"/>
      <c r="W673" s="4"/>
      <c r="X673" s="109"/>
      <c r="Y673" s="117"/>
      <c r="Z673" s="3"/>
      <c r="AA673" s="3" t="s">
        <v>103</v>
      </c>
      <c r="AB673" s="118"/>
      <c r="AC673" s="54">
        <v>332113</v>
      </c>
    </row>
    <row r="674" spans="1:29" ht="223.75" x14ac:dyDescent="0.4">
      <c r="A674" s="17" t="s">
        <v>931</v>
      </c>
      <c r="B674" s="14" t="s">
        <v>930</v>
      </c>
      <c r="C674" s="14" t="s">
        <v>929</v>
      </c>
      <c r="D674" s="14" t="s">
        <v>26</v>
      </c>
      <c r="E674" s="14" t="s">
        <v>18</v>
      </c>
      <c r="F674" s="61" t="str">
        <f t="shared" si="17"/>
        <v>|||||||||||</v>
      </c>
      <c r="G674" s="63">
        <v>35.67</v>
      </c>
      <c r="H674" s="15">
        <v>0</v>
      </c>
      <c r="I674" s="15" t="s">
        <v>928</v>
      </c>
      <c r="J674" s="14" t="s">
        <v>927</v>
      </c>
      <c r="K674" s="14" t="s">
        <v>926</v>
      </c>
      <c r="L674" s="14" t="s">
        <v>37</v>
      </c>
      <c r="M674" s="14" t="s">
        <v>925</v>
      </c>
      <c r="N674" s="14">
        <v>4</v>
      </c>
      <c r="O674" s="14" t="s">
        <v>14</v>
      </c>
      <c r="P674" s="15"/>
      <c r="Q674" s="84"/>
      <c r="R674" s="85"/>
      <c r="S674" s="108"/>
      <c r="T674" s="4"/>
      <c r="U674" s="4"/>
      <c r="V674" s="4"/>
      <c r="W674" s="4" t="s">
        <v>13</v>
      </c>
      <c r="X674" s="109"/>
      <c r="Y674" s="117"/>
      <c r="Z674" s="3" t="s">
        <v>0</v>
      </c>
      <c r="AA674" s="3"/>
      <c r="AB674" s="118"/>
      <c r="AC674" s="54">
        <v>390944</v>
      </c>
    </row>
    <row r="675" spans="1:29" ht="198.9" x14ac:dyDescent="0.4">
      <c r="A675" s="17" t="s">
        <v>924</v>
      </c>
      <c r="B675" s="14" t="s">
        <v>923</v>
      </c>
      <c r="C675" s="14" t="s">
        <v>922</v>
      </c>
      <c r="D675" s="14" t="s">
        <v>26</v>
      </c>
      <c r="E675" s="14" t="s">
        <v>18</v>
      </c>
      <c r="F675" s="61" t="str">
        <f t="shared" si="17"/>
        <v>||||||||||||||||||</v>
      </c>
      <c r="G675" s="63">
        <v>54.63</v>
      </c>
      <c r="H675" s="15">
        <v>0</v>
      </c>
      <c r="I675" s="15" t="s">
        <v>921</v>
      </c>
      <c r="J675" s="14" t="s">
        <v>920</v>
      </c>
      <c r="K675" s="14" t="s">
        <v>919</v>
      </c>
      <c r="L675" s="14" t="s">
        <v>37</v>
      </c>
      <c r="M675" s="14" t="s">
        <v>409</v>
      </c>
      <c r="N675" s="14">
        <v>3</v>
      </c>
      <c r="O675" s="14" t="s">
        <v>14</v>
      </c>
      <c r="P675" s="15"/>
      <c r="Q675" s="84" t="s">
        <v>1</v>
      </c>
      <c r="R675" s="85" t="s">
        <v>302</v>
      </c>
      <c r="S675" s="108"/>
      <c r="T675" s="4"/>
      <c r="U675" s="4"/>
      <c r="V675" s="4"/>
      <c r="W675" s="4"/>
      <c r="X675" s="109"/>
      <c r="Y675" s="117"/>
      <c r="Z675" s="3" t="s">
        <v>0</v>
      </c>
      <c r="AA675" s="3"/>
      <c r="AB675" s="118"/>
      <c r="AC675" s="54">
        <v>376439</v>
      </c>
    </row>
    <row r="676" spans="1:29" ht="298.3" x14ac:dyDescent="0.4">
      <c r="A676" s="17" t="s">
        <v>918</v>
      </c>
      <c r="B676" s="14" t="s">
        <v>917</v>
      </c>
      <c r="C676" s="14" t="s">
        <v>916</v>
      </c>
      <c r="D676" s="14" t="s">
        <v>26</v>
      </c>
      <c r="E676" s="14" t="s">
        <v>98</v>
      </c>
      <c r="F676" s="61" t="str">
        <f t="shared" si="17"/>
        <v>||||||||||</v>
      </c>
      <c r="G676" s="63">
        <v>30.23</v>
      </c>
      <c r="H676" s="15">
        <v>0</v>
      </c>
      <c r="I676" s="15" t="s">
        <v>915</v>
      </c>
      <c r="J676" s="14" t="s">
        <v>914</v>
      </c>
      <c r="K676" s="14" t="s">
        <v>913</v>
      </c>
      <c r="L676" s="14" t="s">
        <v>4</v>
      </c>
      <c r="M676" s="14" t="s">
        <v>912</v>
      </c>
      <c r="N676" s="14">
        <v>2</v>
      </c>
      <c r="O676" s="14" t="s">
        <v>14</v>
      </c>
      <c r="P676" s="15"/>
      <c r="Q676" s="84" t="s">
        <v>1</v>
      </c>
      <c r="R676" s="85"/>
      <c r="S676" s="108"/>
      <c r="T676" s="4"/>
      <c r="U676" s="4" t="s">
        <v>1</v>
      </c>
      <c r="V676" s="4"/>
      <c r="W676" s="4"/>
      <c r="X676" s="109"/>
      <c r="Y676" s="117" t="s">
        <v>176</v>
      </c>
      <c r="Z676" s="3"/>
      <c r="AA676" s="3"/>
      <c r="AB676" s="118" t="s">
        <v>296</v>
      </c>
      <c r="AC676" s="54">
        <v>397207</v>
      </c>
    </row>
    <row r="677" spans="1:29" ht="273.45" x14ac:dyDescent="0.4">
      <c r="A677" s="17" t="s">
        <v>911</v>
      </c>
      <c r="B677" s="14" t="s">
        <v>910</v>
      </c>
      <c r="C677" s="14" t="s">
        <v>909</v>
      </c>
      <c r="D677" s="14" t="s">
        <v>26</v>
      </c>
      <c r="E677" s="14" t="s">
        <v>8</v>
      </c>
      <c r="F677" s="61" t="str">
        <f t="shared" si="17"/>
        <v>|||||||</v>
      </c>
      <c r="G677" s="63">
        <v>21.4</v>
      </c>
      <c r="H677" s="15">
        <v>1</v>
      </c>
      <c r="I677" s="15" t="s">
        <v>908</v>
      </c>
      <c r="J677" s="14" t="s">
        <v>907</v>
      </c>
      <c r="K677" s="14" t="s">
        <v>554</v>
      </c>
      <c r="L677" s="14" t="s">
        <v>54</v>
      </c>
      <c r="M677" s="14" t="s">
        <v>53</v>
      </c>
      <c r="N677" s="14">
        <v>1</v>
      </c>
      <c r="O677" s="14" t="s">
        <v>2</v>
      </c>
      <c r="P677" s="15"/>
      <c r="Q677" s="84" t="s">
        <v>1</v>
      </c>
      <c r="R677" s="85"/>
      <c r="S677" s="108" t="s">
        <v>92</v>
      </c>
      <c r="T677" s="4"/>
      <c r="U677" s="4" t="s">
        <v>1</v>
      </c>
      <c r="V677" s="4"/>
      <c r="W677" s="4"/>
      <c r="X677" s="109"/>
      <c r="Y677" s="117"/>
      <c r="Z677" s="3" t="s">
        <v>0</v>
      </c>
      <c r="AA677" s="3"/>
      <c r="AB677" s="118"/>
      <c r="AC677" s="54">
        <v>380080</v>
      </c>
    </row>
    <row r="678" spans="1:29" ht="409.6" x14ac:dyDescent="0.4">
      <c r="A678" s="17"/>
      <c r="B678" s="14" t="s">
        <v>906</v>
      </c>
      <c r="C678" s="14" t="s">
        <v>905</v>
      </c>
      <c r="D678" s="14" t="s">
        <v>9</v>
      </c>
      <c r="E678" s="14" t="s">
        <v>18</v>
      </c>
      <c r="F678" s="61" t="str">
        <f t="shared" si="17"/>
        <v>|||||</v>
      </c>
      <c r="G678" s="63">
        <v>17.03</v>
      </c>
      <c r="H678" s="15">
        <v>0</v>
      </c>
      <c r="I678" s="15" t="s">
        <v>904</v>
      </c>
      <c r="J678" s="14" t="s">
        <v>903</v>
      </c>
      <c r="K678" s="14" t="s">
        <v>902</v>
      </c>
      <c r="L678" s="14" t="s">
        <v>49</v>
      </c>
      <c r="M678" s="14" t="s">
        <v>76</v>
      </c>
      <c r="N678" s="14">
        <v>1</v>
      </c>
      <c r="O678" s="14" t="s">
        <v>14</v>
      </c>
      <c r="P678" s="15"/>
      <c r="Q678" s="84" t="s">
        <v>1</v>
      </c>
      <c r="R678" s="85"/>
      <c r="S678" s="108"/>
      <c r="T678" s="4"/>
      <c r="U678" s="4"/>
      <c r="V678" s="4"/>
      <c r="W678" s="4"/>
      <c r="X678" s="109"/>
      <c r="Y678" s="117"/>
      <c r="Z678" s="3" t="s">
        <v>0</v>
      </c>
      <c r="AA678" s="3"/>
      <c r="AB678" s="118"/>
      <c r="AC678" s="54">
        <v>401703</v>
      </c>
    </row>
    <row r="679" spans="1:29" ht="285.89999999999998" x14ac:dyDescent="0.4">
      <c r="A679" s="17" t="s">
        <v>901</v>
      </c>
      <c r="B679" s="14" t="s">
        <v>900</v>
      </c>
      <c r="C679" s="14" t="s">
        <v>356</v>
      </c>
      <c r="D679" s="14" t="s">
        <v>9</v>
      </c>
      <c r="E679" s="14" t="s">
        <v>18</v>
      </c>
      <c r="F679" s="61" t="str">
        <f t="shared" si="17"/>
        <v>||||||||||||||||</v>
      </c>
      <c r="G679" s="63">
        <v>48.43</v>
      </c>
      <c r="H679" s="15">
        <v>0</v>
      </c>
      <c r="I679" s="15" t="s">
        <v>899</v>
      </c>
      <c r="J679" s="14" t="s">
        <v>898</v>
      </c>
      <c r="K679" s="14" t="s">
        <v>897</v>
      </c>
      <c r="L679" s="14" t="s">
        <v>16</v>
      </c>
      <c r="M679" s="14" t="s">
        <v>15</v>
      </c>
      <c r="N679" s="14">
        <v>1</v>
      </c>
      <c r="O679" s="14" t="s">
        <v>14</v>
      </c>
      <c r="P679" s="15"/>
      <c r="Q679" s="84" t="s">
        <v>1</v>
      </c>
      <c r="R679" s="85" t="s">
        <v>75</v>
      </c>
      <c r="S679" s="108" t="s">
        <v>92</v>
      </c>
      <c r="T679" s="4"/>
      <c r="U679" s="4"/>
      <c r="V679" s="4"/>
      <c r="W679" s="4"/>
      <c r="X679" s="109"/>
      <c r="Y679" s="117"/>
      <c r="Z679" s="3" t="s">
        <v>0</v>
      </c>
      <c r="AA679" s="3"/>
      <c r="AB679" s="118"/>
      <c r="AC679" s="54">
        <v>446548</v>
      </c>
    </row>
    <row r="680" spans="1:29" ht="111.9" x14ac:dyDescent="0.4">
      <c r="A680" s="17"/>
      <c r="B680" s="14" t="s">
        <v>896</v>
      </c>
      <c r="C680" s="14" t="s">
        <v>895</v>
      </c>
      <c r="D680" s="14" t="s">
        <v>99</v>
      </c>
      <c r="E680" s="14" t="s">
        <v>18</v>
      </c>
      <c r="F680" s="61" t="str">
        <f t="shared" si="17"/>
        <v>||||||||||</v>
      </c>
      <c r="G680" s="63">
        <v>32.53</v>
      </c>
      <c r="H680" s="15">
        <v>0</v>
      </c>
      <c r="I680" s="15" t="s">
        <v>890</v>
      </c>
      <c r="J680" s="14" t="s">
        <v>894</v>
      </c>
      <c r="K680" s="14" t="s">
        <v>660</v>
      </c>
      <c r="L680" s="14" t="s">
        <v>49</v>
      </c>
      <c r="M680" s="14" t="s">
        <v>76</v>
      </c>
      <c r="N680" s="14">
        <v>1</v>
      </c>
      <c r="O680" s="14" t="s">
        <v>14</v>
      </c>
      <c r="P680" s="15"/>
      <c r="Q680" s="84"/>
      <c r="R680" s="85"/>
      <c r="S680" s="108"/>
      <c r="T680" s="4"/>
      <c r="U680" s="4"/>
      <c r="V680" s="4"/>
      <c r="W680" s="4"/>
      <c r="X680" s="109"/>
      <c r="Y680" s="117"/>
      <c r="Z680" s="3"/>
      <c r="AA680" s="3"/>
      <c r="AB680" s="118"/>
      <c r="AC680" s="54">
        <v>490032</v>
      </c>
    </row>
    <row r="681" spans="1:29" ht="87" x14ac:dyDescent="0.4">
      <c r="A681" s="17" t="s">
        <v>893</v>
      </c>
      <c r="B681" s="14" t="s">
        <v>892</v>
      </c>
      <c r="C681" s="14" t="s">
        <v>891</v>
      </c>
      <c r="D681" s="14" t="s">
        <v>111</v>
      </c>
      <c r="E681" s="14" t="s">
        <v>98</v>
      </c>
      <c r="F681" s="61" t="str">
        <f t="shared" si="17"/>
        <v>||||||||||||||||||</v>
      </c>
      <c r="G681" s="63">
        <v>56.87</v>
      </c>
      <c r="H681" s="15">
        <v>0</v>
      </c>
      <c r="I681" s="15" t="s">
        <v>890</v>
      </c>
      <c r="J681" s="14" t="s">
        <v>889</v>
      </c>
      <c r="K681" s="14" t="s">
        <v>888</v>
      </c>
      <c r="L681" s="14" t="s">
        <v>708</v>
      </c>
      <c r="M681" s="14" t="s">
        <v>887</v>
      </c>
      <c r="N681" s="14">
        <v>11</v>
      </c>
      <c r="O681" s="14" t="s">
        <v>14</v>
      </c>
      <c r="P681" s="15"/>
      <c r="Q681" s="84"/>
      <c r="R681" s="85"/>
      <c r="S681" s="108"/>
      <c r="T681" s="4"/>
      <c r="U681" s="4"/>
      <c r="V681" s="4"/>
      <c r="W681" s="4"/>
      <c r="X681" s="109"/>
      <c r="Y681" s="117"/>
      <c r="Z681" s="3"/>
      <c r="AA681" s="3"/>
      <c r="AB681" s="118"/>
      <c r="AC681" s="54">
        <v>361363</v>
      </c>
    </row>
    <row r="682" spans="1:29" ht="49.75" x14ac:dyDescent="0.4">
      <c r="A682" s="17" t="s">
        <v>886</v>
      </c>
      <c r="B682" s="14" t="s">
        <v>885</v>
      </c>
      <c r="C682" s="14" t="s">
        <v>884</v>
      </c>
      <c r="D682" s="14" t="s">
        <v>9</v>
      </c>
      <c r="E682" s="14" t="s">
        <v>18</v>
      </c>
      <c r="F682" s="61" t="str">
        <f t="shared" si="17"/>
        <v>|||||||</v>
      </c>
      <c r="G682" s="63">
        <v>21.73</v>
      </c>
      <c r="H682" s="15">
        <v>0</v>
      </c>
      <c r="I682" s="15" t="s">
        <v>868</v>
      </c>
      <c r="J682" s="14" t="s">
        <v>873</v>
      </c>
      <c r="K682" s="14" t="s">
        <v>883</v>
      </c>
      <c r="L682" s="14" t="s">
        <v>16</v>
      </c>
      <c r="M682" s="14" t="s">
        <v>15</v>
      </c>
      <c r="N682" s="14">
        <v>1</v>
      </c>
      <c r="O682" s="14" t="s">
        <v>14</v>
      </c>
      <c r="P682" s="15"/>
      <c r="Q682" s="84"/>
      <c r="R682" s="85"/>
      <c r="S682" s="108"/>
      <c r="T682" s="4"/>
      <c r="U682" s="4"/>
      <c r="V682" s="4"/>
      <c r="W682" s="4"/>
      <c r="X682" s="109"/>
      <c r="Y682" s="117"/>
      <c r="Z682" s="3" t="s">
        <v>0</v>
      </c>
      <c r="AA682" s="3"/>
      <c r="AB682" s="118" t="s">
        <v>296</v>
      </c>
      <c r="AC682" s="54">
        <v>422446</v>
      </c>
    </row>
    <row r="683" spans="1:29" ht="111.9" x14ac:dyDescent="0.4">
      <c r="A683" s="17" t="s">
        <v>882</v>
      </c>
      <c r="B683" s="14" t="s">
        <v>881</v>
      </c>
      <c r="C683" s="14" t="s">
        <v>880</v>
      </c>
      <c r="D683" s="14" t="s">
        <v>26</v>
      </c>
      <c r="E683" s="14" t="s">
        <v>98</v>
      </c>
      <c r="F683" s="61" t="str">
        <f t="shared" si="17"/>
        <v>||||||||||||</v>
      </c>
      <c r="G683" s="63">
        <v>38.07</v>
      </c>
      <c r="H683" s="15">
        <v>0</v>
      </c>
      <c r="I683" s="15" t="s">
        <v>868</v>
      </c>
      <c r="J683" s="14" t="s">
        <v>879</v>
      </c>
      <c r="K683" s="14" t="s">
        <v>878</v>
      </c>
      <c r="L683" s="14" t="s">
        <v>31</v>
      </c>
      <c r="M683" s="14" t="s">
        <v>877</v>
      </c>
      <c r="N683" s="14">
        <v>6</v>
      </c>
      <c r="O683" s="14" t="s">
        <v>14</v>
      </c>
      <c r="P683" s="15"/>
      <c r="Q683" s="84"/>
      <c r="R683" s="85"/>
      <c r="S683" s="108"/>
      <c r="T683" s="4"/>
      <c r="U683" s="4"/>
      <c r="V683" s="4"/>
      <c r="W683" s="4"/>
      <c r="X683" s="109"/>
      <c r="Y683" s="117"/>
      <c r="Z683" s="3"/>
      <c r="AA683" s="3"/>
      <c r="AB683" s="118"/>
      <c r="AC683" s="54">
        <v>370561</v>
      </c>
    </row>
    <row r="684" spans="1:29" ht="62.15" x14ac:dyDescent="0.4">
      <c r="A684" s="17" t="s">
        <v>876</v>
      </c>
      <c r="B684" s="14" t="s">
        <v>875</v>
      </c>
      <c r="C684" s="14" t="s">
        <v>874</v>
      </c>
      <c r="D684" s="14" t="s">
        <v>26</v>
      </c>
      <c r="E684" s="14" t="s">
        <v>18</v>
      </c>
      <c r="F684" s="61" t="str">
        <f t="shared" si="17"/>
        <v>||||||||||||||||||</v>
      </c>
      <c r="G684" s="63">
        <v>56.87</v>
      </c>
      <c r="H684" s="15">
        <v>0</v>
      </c>
      <c r="I684" s="15" t="s">
        <v>868</v>
      </c>
      <c r="J684" s="14" t="s">
        <v>873</v>
      </c>
      <c r="K684" s="14" t="s">
        <v>872</v>
      </c>
      <c r="L684" s="14" t="s">
        <v>31</v>
      </c>
      <c r="M684" s="14" t="s">
        <v>238</v>
      </c>
      <c r="N684" s="14">
        <v>1</v>
      </c>
      <c r="O684" s="14" t="s">
        <v>14</v>
      </c>
      <c r="P684" s="15"/>
      <c r="Q684" s="84"/>
      <c r="R684" s="85"/>
      <c r="S684" s="108"/>
      <c r="T684" s="4"/>
      <c r="U684" s="4"/>
      <c r="V684" s="4"/>
      <c r="W684" s="4"/>
      <c r="X684" s="109"/>
      <c r="Y684" s="117"/>
      <c r="Z684" s="3"/>
      <c r="AA684" s="3"/>
      <c r="AB684" s="118"/>
      <c r="AC684" s="54">
        <v>344792</v>
      </c>
    </row>
    <row r="685" spans="1:29" ht="87" x14ac:dyDescent="0.4">
      <c r="A685" s="17" t="s">
        <v>871</v>
      </c>
      <c r="B685" s="14" t="s">
        <v>870</v>
      </c>
      <c r="C685" s="14" t="s">
        <v>869</v>
      </c>
      <c r="D685" s="14" t="s">
        <v>26</v>
      </c>
      <c r="E685" s="14" t="s">
        <v>98</v>
      </c>
      <c r="F685" s="61" t="str">
        <f t="shared" si="17"/>
        <v>||||||||||||||||||||</v>
      </c>
      <c r="G685" s="63">
        <v>62.63</v>
      </c>
      <c r="H685" s="15">
        <v>0</v>
      </c>
      <c r="I685" s="15" t="s">
        <v>868</v>
      </c>
      <c r="J685" s="14" t="s">
        <v>867</v>
      </c>
      <c r="K685" s="14" t="s">
        <v>866</v>
      </c>
      <c r="L685" s="14" t="s">
        <v>31</v>
      </c>
      <c r="M685" s="14" t="s">
        <v>365</v>
      </c>
      <c r="N685" s="14">
        <v>1</v>
      </c>
      <c r="O685" s="14" t="s">
        <v>14</v>
      </c>
      <c r="P685" s="15"/>
      <c r="Q685" s="84"/>
      <c r="R685" s="85"/>
      <c r="S685" s="108"/>
      <c r="T685" s="4"/>
      <c r="U685" s="4"/>
      <c r="V685" s="4"/>
      <c r="W685" s="4" t="s">
        <v>13</v>
      </c>
      <c r="X685" s="109" t="s">
        <v>255</v>
      </c>
      <c r="Y685" s="117"/>
      <c r="Z685" s="3"/>
      <c r="AA685" s="3"/>
      <c r="AB685" s="118"/>
      <c r="AC685" s="54">
        <v>289366</v>
      </c>
    </row>
    <row r="686" spans="1:29" ht="273.45" x14ac:dyDescent="0.4">
      <c r="A686" s="17" t="s">
        <v>865</v>
      </c>
      <c r="B686" s="14" t="s">
        <v>864</v>
      </c>
      <c r="C686" s="14" t="s">
        <v>863</v>
      </c>
      <c r="D686" s="14" t="s">
        <v>26</v>
      </c>
      <c r="E686" s="14" t="s">
        <v>8</v>
      </c>
      <c r="F686" s="61" t="str">
        <f t="shared" si="17"/>
        <v>|||||||||||||</v>
      </c>
      <c r="G686" s="63">
        <v>41</v>
      </c>
      <c r="H686" s="15">
        <v>1</v>
      </c>
      <c r="I686" s="15" t="s">
        <v>862</v>
      </c>
      <c r="J686" s="14" t="s">
        <v>861</v>
      </c>
      <c r="K686" s="14" t="s">
        <v>860</v>
      </c>
      <c r="L686" s="14" t="s">
        <v>31</v>
      </c>
      <c r="M686" s="14" t="s">
        <v>238</v>
      </c>
      <c r="N686" s="14">
        <v>1</v>
      </c>
      <c r="O686" s="14" t="s">
        <v>105</v>
      </c>
      <c r="P686" s="101" t="s">
        <v>104</v>
      </c>
      <c r="Q686" s="84"/>
      <c r="R686" s="85"/>
      <c r="S686" s="108"/>
      <c r="T686" s="4"/>
      <c r="U686" s="4"/>
      <c r="V686" s="4"/>
      <c r="W686" s="4"/>
      <c r="X686" s="109"/>
      <c r="Y686" s="117" t="s">
        <v>176</v>
      </c>
      <c r="Z686" s="3" t="s">
        <v>0</v>
      </c>
      <c r="AA686" s="3" t="s">
        <v>103</v>
      </c>
      <c r="AB686" s="118"/>
      <c r="AC686" s="54">
        <v>188328</v>
      </c>
    </row>
    <row r="687" spans="1:29" ht="236.15" x14ac:dyDescent="0.4">
      <c r="A687" s="17" t="s">
        <v>859</v>
      </c>
      <c r="B687" s="14" t="s">
        <v>858</v>
      </c>
      <c r="C687" s="14" t="s">
        <v>857</v>
      </c>
      <c r="D687" s="14" t="s">
        <v>26</v>
      </c>
      <c r="E687" s="14" t="s">
        <v>18</v>
      </c>
      <c r="F687" s="61" t="str">
        <f t="shared" si="17"/>
        <v>||||||||||||||||||||||||||||||||||</v>
      </c>
      <c r="G687" s="63">
        <v>102.1</v>
      </c>
      <c r="H687" s="15">
        <v>0</v>
      </c>
      <c r="I687" s="15" t="s">
        <v>856</v>
      </c>
      <c r="J687" s="14" t="s">
        <v>855</v>
      </c>
      <c r="K687" s="14" t="s">
        <v>854</v>
      </c>
      <c r="L687" s="14" t="s">
        <v>853</v>
      </c>
      <c r="M687" s="14" t="s">
        <v>852</v>
      </c>
      <c r="N687" s="14">
        <v>17</v>
      </c>
      <c r="O687" s="14" t="s">
        <v>14</v>
      </c>
      <c r="P687" s="15"/>
      <c r="Q687" s="84"/>
      <c r="R687" s="85"/>
      <c r="S687" s="108"/>
      <c r="T687" s="4"/>
      <c r="U687" s="4"/>
      <c r="V687" s="4"/>
      <c r="W687" s="4"/>
      <c r="X687" s="109"/>
      <c r="Y687" s="117" t="s">
        <v>176</v>
      </c>
      <c r="Z687" s="3" t="s">
        <v>0</v>
      </c>
      <c r="AA687" s="3" t="s">
        <v>103</v>
      </c>
      <c r="AB687" s="118"/>
      <c r="AC687" s="54">
        <v>294137</v>
      </c>
    </row>
    <row r="688" spans="1:29" ht="409.6" x14ac:dyDescent="0.4">
      <c r="A688" s="17" t="s">
        <v>851</v>
      </c>
      <c r="B688" s="14" t="s">
        <v>850</v>
      </c>
      <c r="C688" s="14" t="s">
        <v>849</v>
      </c>
      <c r="D688" s="14" t="s">
        <v>26</v>
      </c>
      <c r="E688" s="14" t="s">
        <v>18</v>
      </c>
      <c r="F688" s="61" t="str">
        <f t="shared" si="17"/>
        <v>||||||||||||||||||||||||||||||||||||||||||||</v>
      </c>
      <c r="G688" s="63">
        <v>132.07</v>
      </c>
      <c r="H688" s="15">
        <v>0</v>
      </c>
      <c r="I688" s="15" t="s">
        <v>848</v>
      </c>
      <c r="J688" s="14" t="s">
        <v>847</v>
      </c>
      <c r="K688" s="14" t="s">
        <v>846</v>
      </c>
      <c r="L688" s="14" t="s">
        <v>446</v>
      </c>
      <c r="M688" s="14" t="s">
        <v>845</v>
      </c>
      <c r="N688" s="14">
        <v>20</v>
      </c>
      <c r="O688" s="14" t="s">
        <v>14</v>
      </c>
      <c r="P688" s="15"/>
      <c r="Q688" s="84"/>
      <c r="R688" s="85"/>
      <c r="S688" s="108"/>
      <c r="T688" s="4"/>
      <c r="U688" s="4"/>
      <c r="V688" s="4"/>
      <c r="W688" s="4"/>
      <c r="X688" s="109"/>
      <c r="Y688" s="117"/>
      <c r="Z688" s="3" t="s">
        <v>0</v>
      </c>
      <c r="AA688" s="3" t="s">
        <v>103</v>
      </c>
      <c r="AB688" s="118"/>
      <c r="AC688" s="54">
        <v>298351</v>
      </c>
    </row>
    <row r="689" spans="1:29" ht="236.15" x14ac:dyDescent="0.4">
      <c r="A689" s="17"/>
      <c r="B689" s="14" t="s">
        <v>74</v>
      </c>
      <c r="C689" s="14" t="s">
        <v>73</v>
      </c>
      <c r="D689" s="14" t="s">
        <v>9</v>
      </c>
      <c r="E689" s="14" t="s">
        <v>72</v>
      </c>
      <c r="F689" s="61" t="str">
        <f t="shared" si="17"/>
        <v/>
      </c>
      <c r="G689" s="63">
        <v>0</v>
      </c>
      <c r="H689" s="15">
        <v>0</v>
      </c>
      <c r="I689" s="15" t="s">
        <v>844</v>
      </c>
      <c r="J689" s="14" t="s">
        <v>843</v>
      </c>
      <c r="K689" s="14" t="s">
        <v>14</v>
      </c>
      <c r="L689" s="14" t="s">
        <v>83</v>
      </c>
      <c r="M689" s="14" t="s">
        <v>14</v>
      </c>
      <c r="N689" s="14" t="s">
        <v>14</v>
      </c>
      <c r="O689" s="14" t="s">
        <v>14</v>
      </c>
      <c r="P689" s="15"/>
      <c r="Q689" s="84" t="s">
        <v>1</v>
      </c>
      <c r="R689" s="85"/>
      <c r="S689" s="108"/>
      <c r="T689" s="4"/>
      <c r="U689" s="4"/>
      <c r="V689" s="4"/>
      <c r="W689" s="4"/>
      <c r="X689" s="109"/>
      <c r="Y689" s="117"/>
      <c r="Z689" s="3"/>
      <c r="AA689" s="3"/>
      <c r="AB689" s="118"/>
      <c r="AC689" s="54">
        <v>359934</v>
      </c>
    </row>
    <row r="690" spans="1:29" ht="285.89999999999998" x14ac:dyDescent="0.4">
      <c r="A690" s="17" t="s">
        <v>842</v>
      </c>
      <c r="B690" s="14" t="s">
        <v>841</v>
      </c>
      <c r="C690" s="14" t="s">
        <v>840</v>
      </c>
      <c r="D690" s="14" t="s">
        <v>26</v>
      </c>
      <c r="E690" s="14" t="s">
        <v>18</v>
      </c>
      <c r="F690" s="61" t="str">
        <f t="shared" si="17"/>
        <v>|||||||</v>
      </c>
      <c r="G690" s="63">
        <v>22.2</v>
      </c>
      <c r="H690" s="15">
        <v>0</v>
      </c>
      <c r="I690" s="15" t="s">
        <v>839</v>
      </c>
      <c r="J690" s="14" t="s">
        <v>838</v>
      </c>
      <c r="K690" s="14" t="s">
        <v>837</v>
      </c>
      <c r="L690" s="14" t="s">
        <v>23</v>
      </c>
      <c r="M690" s="14" t="s">
        <v>115</v>
      </c>
      <c r="N690" s="14">
        <v>2</v>
      </c>
      <c r="O690" s="14" t="s">
        <v>14</v>
      </c>
      <c r="P690" s="15"/>
      <c r="Q690" s="84" t="s">
        <v>1</v>
      </c>
      <c r="R690" s="85"/>
      <c r="S690" s="108"/>
      <c r="T690" s="4"/>
      <c r="U690" s="4"/>
      <c r="V690" s="4"/>
      <c r="W690" s="4" t="s">
        <v>13</v>
      </c>
      <c r="X690" s="109"/>
      <c r="Y690" s="117"/>
      <c r="Z690" s="3"/>
      <c r="AA690" s="3"/>
      <c r="AB690" s="118"/>
      <c r="AC690" s="54">
        <v>339620</v>
      </c>
    </row>
    <row r="691" spans="1:29" ht="273.45" x14ac:dyDescent="0.4">
      <c r="A691" s="17" t="s">
        <v>836</v>
      </c>
      <c r="B691" s="14" t="s">
        <v>835</v>
      </c>
      <c r="C691" s="14" t="s">
        <v>834</v>
      </c>
      <c r="D691" s="14" t="s">
        <v>9</v>
      </c>
      <c r="E691" s="14" t="s">
        <v>195</v>
      </c>
      <c r="F691" s="61" t="str">
        <f t="shared" si="17"/>
        <v>|||||</v>
      </c>
      <c r="G691" s="63">
        <v>15.5</v>
      </c>
      <c r="H691" s="15">
        <v>1</v>
      </c>
      <c r="I691" s="15" t="s">
        <v>833</v>
      </c>
      <c r="J691" s="14" t="s">
        <v>832</v>
      </c>
      <c r="K691" s="14" t="s">
        <v>372</v>
      </c>
      <c r="L691" s="14" t="s">
        <v>831</v>
      </c>
      <c r="M691" s="14" t="s">
        <v>830</v>
      </c>
      <c r="N691" s="14">
        <v>2</v>
      </c>
      <c r="O691" s="14" t="s">
        <v>829</v>
      </c>
      <c r="P691" s="153" t="s">
        <v>46</v>
      </c>
      <c r="Q691" s="84" t="s">
        <v>1</v>
      </c>
      <c r="R691" s="85" t="s">
        <v>302</v>
      </c>
      <c r="S691" s="108"/>
      <c r="T691" s="4"/>
      <c r="U691" s="4"/>
      <c r="V691" s="4"/>
      <c r="W691" s="4"/>
      <c r="X691" s="109"/>
      <c r="Y691" s="117"/>
      <c r="Z691" s="3" t="s">
        <v>0</v>
      </c>
      <c r="AA691" s="3"/>
      <c r="AB691" s="118"/>
      <c r="AC691" s="54">
        <v>410587</v>
      </c>
    </row>
    <row r="692" spans="1:29" ht="186.45" x14ac:dyDescent="0.4">
      <c r="A692" s="17" t="s">
        <v>828</v>
      </c>
      <c r="B692" s="14" t="s">
        <v>827</v>
      </c>
      <c r="C692" s="14" t="s">
        <v>39</v>
      </c>
      <c r="D692" s="14" t="s">
        <v>9</v>
      </c>
      <c r="E692" s="14" t="s">
        <v>18</v>
      </c>
      <c r="F692" s="61" t="str">
        <f t="shared" si="17"/>
        <v>||||||||</v>
      </c>
      <c r="G692" s="63">
        <v>26.17</v>
      </c>
      <c r="H692" s="15">
        <v>0</v>
      </c>
      <c r="I692" s="15" t="s">
        <v>826</v>
      </c>
      <c r="J692" s="14" t="s">
        <v>825</v>
      </c>
      <c r="K692" s="14" t="s">
        <v>824</v>
      </c>
      <c r="L692" s="14" t="s">
        <v>23</v>
      </c>
      <c r="M692" s="14" t="s">
        <v>823</v>
      </c>
      <c r="N692" s="14">
        <v>3</v>
      </c>
      <c r="O692" s="14" t="s">
        <v>14</v>
      </c>
      <c r="P692" s="15"/>
      <c r="Q692" s="84"/>
      <c r="R692" s="85"/>
      <c r="S692" s="108"/>
      <c r="T692" s="4"/>
      <c r="U692" s="4"/>
      <c r="V692" s="4"/>
      <c r="W692" s="4"/>
      <c r="X692" s="109"/>
      <c r="Y692" s="117"/>
      <c r="Z692" s="3" t="s">
        <v>0</v>
      </c>
      <c r="AA692" s="3"/>
      <c r="AB692" s="118"/>
      <c r="AC692" s="54">
        <v>389671</v>
      </c>
    </row>
    <row r="693" spans="1:29" ht="261" x14ac:dyDescent="0.4">
      <c r="A693" s="17" t="s">
        <v>822</v>
      </c>
      <c r="B693" s="14" t="s">
        <v>821</v>
      </c>
      <c r="C693" s="14" t="s">
        <v>820</v>
      </c>
      <c r="D693" s="14" t="s">
        <v>26</v>
      </c>
      <c r="E693" s="14" t="s">
        <v>18</v>
      </c>
      <c r="F693" s="61" t="str">
        <f t="shared" si="17"/>
        <v>||||||||||||||||||||||</v>
      </c>
      <c r="G693" s="63">
        <v>68</v>
      </c>
      <c r="H693" s="15">
        <v>0</v>
      </c>
      <c r="I693" s="15" t="s">
        <v>819</v>
      </c>
      <c r="J693" s="14" t="s">
        <v>818</v>
      </c>
      <c r="K693" s="14" t="s">
        <v>817</v>
      </c>
      <c r="L693" s="14" t="s">
        <v>16</v>
      </c>
      <c r="M693" s="14" t="s">
        <v>15</v>
      </c>
      <c r="N693" s="14">
        <v>1</v>
      </c>
      <c r="O693" s="14" t="s">
        <v>14</v>
      </c>
      <c r="P693" s="15"/>
      <c r="Q693" s="84" t="s">
        <v>1</v>
      </c>
      <c r="R693" s="85"/>
      <c r="S693" s="108" t="s">
        <v>92</v>
      </c>
      <c r="T693" s="4"/>
      <c r="U693" s="4" t="s">
        <v>1</v>
      </c>
      <c r="V693" s="4"/>
      <c r="W693" s="4"/>
      <c r="X693" s="109"/>
      <c r="Y693" s="117"/>
      <c r="Z693" s="3" t="s">
        <v>0</v>
      </c>
      <c r="AA693" s="3"/>
      <c r="AB693" s="118"/>
      <c r="AC693" s="54">
        <v>337223</v>
      </c>
    </row>
    <row r="694" spans="1:29" ht="136.75" x14ac:dyDescent="0.4">
      <c r="A694" s="17" t="s">
        <v>816</v>
      </c>
      <c r="B694" s="14" t="s">
        <v>815</v>
      </c>
      <c r="C694" s="14" t="s">
        <v>814</v>
      </c>
      <c r="D694" s="14" t="s">
        <v>9</v>
      </c>
      <c r="E694" s="14" t="s">
        <v>18</v>
      </c>
      <c r="F694" s="61" t="str">
        <f t="shared" si="17"/>
        <v>||||||||</v>
      </c>
      <c r="G694" s="63">
        <v>26.47</v>
      </c>
      <c r="H694" s="15">
        <v>0</v>
      </c>
      <c r="I694" s="15" t="s">
        <v>809</v>
      </c>
      <c r="J694" s="14" t="s">
        <v>6</v>
      </c>
      <c r="K694" s="14" t="s">
        <v>813</v>
      </c>
      <c r="L694" s="14" t="s">
        <v>49</v>
      </c>
      <c r="M694" s="14" t="s">
        <v>76</v>
      </c>
      <c r="N694" s="14">
        <v>1</v>
      </c>
      <c r="O694" s="14" t="s">
        <v>14</v>
      </c>
      <c r="P694" s="15"/>
      <c r="Q694" s="84"/>
      <c r="R694" s="85" t="s">
        <v>75</v>
      </c>
      <c r="S694" s="108"/>
      <c r="T694" s="4"/>
      <c r="U694" s="4"/>
      <c r="V694" s="4"/>
      <c r="W694" s="4"/>
      <c r="X694" s="109"/>
      <c r="Y694" s="117"/>
      <c r="Z694" s="3"/>
      <c r="AA694" s="3"/>
      <c r="AB694" s="118"/>
      <c r="AC694" s="54">
        <v>381988</v>
      </c>
    </row>
    <row r="695" spans="1:29" ht="99.45" x14ac:dyDescent="0.4">
      <c r="A695" s="17" t="s">
        <v>812</v>
      </c>
      <c r="B695" s="14" t="s">
        <v>811</v>
      </c>
      <c r="C695" s="14" t="s">
        <v>810</v>
      </c>
      <c r="D695" s="14" t="s">
        <v>26</v>
      </c>
      <c r="E695" s="14" t="s">
        <v>98</v>
      </c>
      <c r="F695" s="61" t="str">
        <f t="shared" si="17"/>
        <v>||||||||||</v>
      </c>
      <c r="G695" s="63">
        <v>30.4</v>
      </c>
      <c r="H695" s="15">
        <v>0</v>
      </c>
      <c r="I695" s="15" t="s">
        <v>809</v>
      </c>
      <c r="J695" s="14" t="s">
        <v>808</v>
      </c>
      <c r="K695" s="14" t="s">
        <v>807</v>
      </c>
      <c r="L695" s="14" t="s">
        <v>49</v>
      </c>
      <c r="M695" s="14" t="s">
        <v>86</v>
      </c>
      <c r="N695" s="14">
        <v>1</v>
      </c>
      <c r="O695" s="14" t="s">
        <v>14</v>
      </c>
      <c r="P695" s="15"/>
      <c r="Q695" s="84" t="s">
        <v>1</v>
      </c>
      <c r="R695" s="85"/>
      <c r="S695" s="108"/>
      <c r="T695" s="4"/>
      <c r="U695" s="4"/>
      <c r="V695" s="4"/>
      <c r="W695" s="4" t="s">
        <v>13</v>
      </c>
      <c r="X695" s="109"/>
      <c r="Y695" s="117"/>
      <c r="Z695" s="3"/>
      <c r="AA695" s="3"/>
      <c r="AB695" s="118"/>
      <c r="AC695" s="54">
        <v>330604</v>
      </c>
    </row>
    <row r="696" spans="1:29" ht="136.75" x14ac:dyDescent="0.4">
      <c r="A696" s="17" t="s">
        <v>806</v>
      </c>
      <c r="B696" s="14" t="s">
        <v>805</v>
      </c>
      <c r="C696" s="14" t="s">
        <v>804</v>
      </c>
      <c r="D696" s="14" t="s">
        <v>9</v>
      </c>
      <c r="E696" s="14" t="s">
        <v>18</v>
      </c>
      <c r="F696" s="61" t="str">
        <f t="shared" ref="F696:F759" si="18">REPT("|",G696/3)</f>
        <v>||||||||||||||||||||||</v>
      </c>
      <c r="G696" s="63">
        <v>66.87</v>
      </c>
      <c r="H696" s="15">
        <v>0</v>
      </c>
      <c r="I696" s="15" t="s">
        <v>803</v>
      </c>
      <c r="J696" s="14" t="s">
        <v>802</v>
      </c>
      <c r="K696" s="14" t="s">
        <v>801</v>
      </c>
      <c r="L696" s="14" t="s">
        <v>16</v>
      </c>
      <c r="M696" s="14" t="s">
        <v>15</v>
      </c>
      <c r="N696" s="14">
        <v>1</v>
      </c>
      <c r="O696" s="14" t="s">
        <v>14</v>
      </c>
      <c r="P696" s="15"/>
      <c r="Q696" s="84"/>
      <c r="R696" s="85"/>
      <c r="S696" s="108"/>
      <c r="T696" s="4"/>
      <c r="U696" s="4"/>
      <c r="V696" s="4"/>
      <c r="W696" s="4"/>
      <c r="X696" s="109"/>
      <c r="Y696" s="117"/>
      <c r="Z696" s="3" t="s">
        <v>0</v>
      </c>
      <c r="AA696" s="3"/>
      <c r="AB696" s="118"/>
      <c r="AC696" s="54">
        <v>328670</v>
      </c>
    </row>
    <row r="697" spans="1:29" ht="174" x14ac:dyDescent="0.4">
      <c r="A697" s="17" t="s">
        <v>800</v>
      </c>
      <c r="B697" s="14" t="s">
        <v>799</v>
      </c>
      <c r="C697" s="14" t="s">
        <v>798</v>
      </c>
      <c r="D697" s="14" t="s">
        <v>9</v>
      </c>
      <c r="E697" s="14" t="s">
        <v>18</v>
      </c>
      <c r="F697" s="61" t="str">
        <f t="shared" si="18"/>
        <v>||||||||</v>
      </c>
      <c r="G697" s="63">
        <v>25.67</v>
      </c>
      <c r="H697" s="15">
        <v>0</v>
      </c>
      <c r="I697" s="15" t="s">
        <v>797</v>
      </c>
      <c r="J697" s="14" t="s">
        <v>796</v>
      </c>
      <c r="K697" s="14" t="s">
        <v>795</v>
      </c>
      <c r="L697" s="14" t="s">
        <v>49</v>
      </c>
      <c r="M697" s="14" t="s">
        <v>76</v>
      </c>
      <c r="N697" s="14">
        <v>1</v>
      </c>
      <c r="O697" s="14" t="s">
        <v>14</v>
      </c>
      <c r="P697" s="15"/>
      <c r="Q697" s="84" t="s">
        <v>1</v>
      </c>
      <c r="R697" s="85" t="s">
        <v>223</v>
      </c>
      <c r="S697" s="108"/>
      <c r="T697" s="4"/>
      <c r="U697" s="4"/>
      <c r="V697" s="4"/>
      <c r="W697" s="4"/>
      <c r="X697" s="109"/>
      <c r="Y697" s="117"/>
      <c r="Z697" s="3"/>
      <c r="AA697" s="3"/>
      <c r="AB697" s="118"/>
      <c r="AC697" s="54">
        <v>427718</v>
      </c>
    </row>
    <row r="698" spans="1:29" ht="111.9" x14ac:dyDescent="0.4">
      <c r="A698" s="17" t="s">
        <v>794</v>
      </c>
      <c r="B698" s="14" t="s">
        <v>793</v>
      </c>
      <c r="C698" s="14" t="s">
        <v>173</v>
      </c>
      <c r="D698" s="14" t="s">
        <v>99</v>
      </c>
      <c r="E698" s="14" t="s">
        <v>18</v>
      </c>
      <c r="F698" s="61" t="str">
        <f t="shared" si="18"/>
        <v>||||||||</v>
      </c>
      <c r="G698" s="63">
        <v>26.53</v>
      </c>
      <c r="H698" s="15">
        <v>0</v>
      </c>
      <c r="I698" s="15" t="s">
        <v>792</v>
      </c>
      <c r="J698" s="14" t="s">
        <v>791</v>
      </c>
      <c r="K698" s="14" t="s">
        <v>116</v>
      </c>
      <c r="L698" s="14" t="s">
        <v>49</v>
      </c>
      <c r="M698" s="14" t="s">
        <v>76</v>
      </c>
      <c r="N698" s="14">
        <v>1</v>
      </c>
      <c r="O698" s="14" t="s">
        <v>14</v>
      </c>
      <c r="P698" s="15"/>
      <c r="Q698" s="84"/>
      <c r="R698" s="85"/>
      <c r="S698" s="108"/>
      <c r="T698" s="4"/>
      <c r="U698" s="4"/>
      <c r="V698" s="4"/>
      <c r="W698" s="4"/>
      <c r="X698" s="109"/>
      <c r="Y698" s="117"/>
      <c r="Z698" s="3"/>
      <c r="AA698" s="3"/>
      <c r="AB698" s="118"/>
      <c r="AC698" s="54">
        <v>413400</v>
      </c>
    </row>
    <row r="699" spans="1:29" ht="236.15" x14ac:dyDescent="0.4">
      <c r="A699" s="17" t="s">
        <v>790</v>
      </c>
      <c r="B699" s="14" t="s">
        <v>789</v>
      </c>
      <c r="C699" s="14" t="s">
        <v>788</v>
      </c>
      <c r="D699" s="14" t="s">
        <v>26</v>
      </c>
      <c r="E699" s="14" t="s">
        <v>18</v>
      </c>
      <c r="F699" s="61" t="str">
        <f t="shared" si="18"/>
        <v>||||||||||||</v>
      </c>
      <c r="G699" s="63">
        <v>37.57</v>
      </c>
      <c r="H699" s="15">
        <v>0</v>
      </c>
      <c r="I699" s="15" t="s">
        <v>787</v>
      </c>
      <c r="J699" s="14" t="s">
        <v>786</v>
      </c>
      <c r="K699" s="14" t="s">
        <v>785</v>
      </c>
      <c r="L699" s="14" t="s">
        <v>31</v>
      </c>
      <c r="M699" s="14" t="s">
        <v>784</v>
      </c>
      <c r="N699" s="14">
        <v>3</v>
      </c>
      <c r="O699" s="14" t="s">
        <v>14</v>
      </c>
      <c r="P699" s="15"/>
      <c r="Q699" s="84" t="s">
        <v>1</v>
      </c>
      <c r="R699" s="85" t="s">
        <v>134</v>
      </c>
      <c r="S699" s="108"/>
      <c r="T699" s="4"/>
      <c r="U699" s="4" t="s">
        <v>1</v>
      </c>
      <c r="V699" s="4"/>
      <c r="W699" s="4"/>
      <c r="X699" s="109"/>
      <c r="Y699" s="117"/>
      <c r="Z699" s="3" t="s">
        <v>0</v>
      </c>
      <c r="AA699" s="3"/>
      <c r="AB699" s="118"/>
      <c r="AC699" s="54">
        <v>390724</v>
      </c>
    </row>
    <row r="700" spans="1:29" ht="174" x14ac:dyDescent="0.4">
      <c r="A700" s="17" t="s">
        <v>783</v>
      </c>
      <c r="B700" s="14" t="s">
        <v>285</v>
      </c>
      <c r="C700" s="14" t="s">
        <v>782</v>
      </c>
      <c r="D700" s="14" t="s">
        <v>99</v>
      </c>
      <c r="E700" s="14" t="s">
        <v>18</v>
      </c>
      <c r="F700" s="61" t="str">
        <f t="shared" si="18"/>
        <v>|||||||||||||||</v>
      </c>
      <c r="G700" s="63">
        <v>47.47</v>
      </c>
      <c r="H700" s="15">
        <v>0</v>
      </c>
      <c r="I700" s="15" t="s">
        <v>781</v>
      </c>
      <c r="J700" s="14" t="s">
        <v>780</v>
      </c>
      <c r="K700" s="14" t="s">
        <v>108</v>
      </c>
      <c r="L700" s="14" t="s">
        <v>31</v>
      </c>
      <c r="M700" s="14" t="s">
        <v>779</v>
      </c>
      <c r="N700" s="14">
        <v>2</v>
      </c>
      <c r="O700" s="14" t="s">
        <v>14</v>
      </c>
      <c r="P700" s="15"/>
      <c r="Q700" s="84" t="s">
        <v>1</v>
      </c>
      <c r="R700" s="85"/>
      <c r="S700" s="108"/>
      <c r="T700" s="4"/>
      <c r="U700" s="4"/>
      <c r="V700" s="4"/>
      <c r="W700" s="4"/>
      <c r="X700" s="109" t="s">
        <v>255</v>
      </c>
      <c r="Y700" s="117"/>
      <c r="Z700" s="3"/>
      <c r="AA700" s="3"/>
      <c r="AB700" s="118"/>
      <c r="AC700" s="54">
        <v>292451</v>
      </c>
    </row>
    <row r="701" spans="1:29" ht="186.45" x14ac:dyDescent="0.4">
      <c r="A701" s="17" t="s">
        <v>778</v>
      </c>
      <c r="B701" s="14" t="s">
        <v>777</v>
      </c>
      <c r="C701" s="14" t="s">
        <v>776</v>
      </c>
      <c r="D701" s="14" t="s">
        <v>26</v>
      </c>
      <c r="E701" s="14" t="s">
        <v>18</v>
      </c>
      <c r="F701" s="61" t="str">
        <f t="shared" si="18"/>
        <v>||||||||||||||||||||||||||||</v>
      </c>
      <c r="G701" s="63">
        <v>84.17</v>
      </c>
      <c r="H701" s="15">
        <v>0</v>
      </c>
      <c r="I701" s="15" t="s">
        <v>775</v>
      </c>
      <c r="J701" s="14" t="s">
        <v>774</v>
      </c>
      <c r="K701" s="14" t="s">
        <v>773</v>
      </c>
      <c r="L701" s="14" t="s">
        <v>360</v>
      </c>
      <c r="M701" s="14" t="s">
        <v>772</v>
      </c>
      <c r="N701" s="14">
        <v>9</v>
      </c>
      <c r="O701" s="14" t="s">
        <v>14</v>
      </c>
      <c r="P701" s="15"/>
      <c r="Q701" s="84" t="s">
        <v>1</v>
      </c>
      <c r="R701" s="85" t="s">
        <v>82</v>
      </c>
      <c r="S701" s="108" t="s">
        <v>92</v>
      </c>
      <c r="T701" s="4"/>
      <c r="U701" s="4" t="s">
        <v>1</v>
      </c>
      <c r="V701" s="4"/>
      <c r="W701" s="4"/>
      <c r="X701" s="109"/>
      <c r="Y701" s="117"/>
      <c r="Z701" s="3" t="s">
        <v>0</v>
      </c>
      <c r="AA701" s="3"/>
      <c r="AB701" s="118"/>
      <c r="AC701" s="54">
        <v>324656</v>
      </c>
    </row>
    <row r="702" spans="1:29" ht="124.3" x14ac:dyDescent="0.4">
      <c r="A702" s="17" t="s">
        <v>771</v>
      </c>
      <c r="B702" s="14" t="s">
        <v>770</v>
      </c>
      <c r="C702" s="14" t="s">
        <v>769</v>
      </c>
      <c r="D702" s="14" t="s">
        <v>26</v>
      </c>
      <c r="E702" s="14" t="s">
        <v>18</v>
      </c>
      <c r="F702" s="61" t="str">
        <f t="shared" si="18"/>
        <v>||||||||||||||||||||</v>
      </c>
      <c r="G702" s="63">
        <v>62.9</v>
      </c>
      <c r="H702" s="15">
        <v>0</v>
      </c>
      <c r="I702" s="15" t="s">
        <v>768</v>
      </c>
      <c r="J702" s="14" t="s">
        <v>767</v>
      </c>
      <c r="K702" s="14" t="s">
        <v>766</v>
      </c>
      <c r="L702" s="14" t="s">
        <v>765</v>
      </c>
      <c r="M702" s="14" t="s">
        <v>764</v>
      </c>
      <c r="N702" s="14">
        <v>12</v>
      </c>
      <c r="O702" s="14" t="s">
        <v>14</v>
      </c>
      <c r="P702" s="15"/>
      <c r="Q702" s="84" t="s">
        <v>1</v>
      </c>
      <c r="R702" s="85"/>
      <c r="S702" s="108"/>
      <c r="T702" s="4"/>
      <c r="U702" s="4" t="s">
        <v>1</v>
      </c>
      <c r="V702" s="4"/>
      <c r="W702" s="4"/>
      <c r="X702" s="109"/>
      <c r="Y702" s="117"/>
      <c r="Z702" s="3"/>
      <c r="AA702" s="3"/>
      <c r="AB702" s="118"/>
      <c r="AC702" s="54">
        <v>350776</v>
      </c>
    </row>
    <row r="703" spans="1:29" ht="211.3" x14ac:dyDescent="0.4">
      <c r="A703" s="17" t="s">
        <v>763</v>
      </c>
      <c r="B703" s="14" t="s">
        <v>762</v>
      </c>
      <c r="C703" s="14" t="s">
        <v>761</v>
      </c>
      <c r="D703" s="14" t="s">
        <v>9</v>
      </c>
      <c r="E703" s="14" t="s">
        <v>18</v>
      </c>
      <c r="F703" s="61" t="str">
        <f t="shared" si="18"/>
        <v>|||||||||||</v>
      </c>
      <c r="G703" s="63">
        <v>34.93</v>
      </c>
      <c r="H703" s="15">
        <v>0</v>
      </c>
      <c r="I703" s="15" t="s">
        <v>760</v>
      </c>
      <c r="J703" s="14" t="s">
        <v>6</v>
      </c>
      <c r="K703" s="14" t="s">
        <v>378</v>
      </c>
      <c r="L703" s="14" t="s">
        <v>31</v>
      </c>
      <c r="M703" s="14" t="s">
        <v>213</v>
      </c>
      <c r="N703" s="14">
        <v>1</v>
      </c>
      <c r="O703" s="14" t="s">
        <v>14</v>
      </c>
      <c r="P703" s="15"/>
      <c r="Q703" s="84" t="s">
        <v>1</v>
      </c>
      <c r="R703" s="85"/>
      <c r="S703" s="108"/>
      <c r="T703" s="4"/>
      <c r="U703" s="4" t="s">
        <v>1</v>
      </c>
      <c r="V703" s="4"/>
      <c r="W703" s="4"/>
      <c r="X703" s="109"/>
      <c r="Y703" s="117"/>
      <c r="Z703" s="3" t="s">
        <v>0</v>
      </c>
      <c r="AA703" s="3"/>
      <c r="AB703" s="118"/>
      <c r="AC703" s="54">
        <v>321725</v>
      </c>
    </row>
    <row r="704" spans="1:29" ht="124.3" x14ac:dyDescent="0.4">
      <c r="A704" s="17" t="s">
        <v>759</v>
      </c>
      <c r="B704" s="14" t="s">
        <v>758</v>
      </c>
      <c r="C704" s="14" t="s">
        <v>757</v>
      </c>
      <c r="D704" s="14" t="s">
        <v>26</v>
      </c>
      <c r="E704" s="14" t="s">
        <v>18</v>
      </c>
      <c r="F704" s="61" t="str">
        <f t="shared" si="18"/>
        <v>|||||||||||||||</v>
      </c>
      <c r="G704" s="63">
        <v>46.57</v>
      </c>
      <c r="H704" s="15">
        <v>0</v>
      </c>
      <c r="I704" s="15" t="s">
        <v>746</v>
      </c>
      <c r="J704" s="14" t="s">
        <v>756</v>
      </c>
      <c r="K704" s="14" t="s">
        <v>755</v>
      </c>
      <c r="L704" s="14" t="s">
        <v>49</v>
      </c>
      <c r="M704" s="14" t="s">
        <v>76</v>
      </c>
      <c r="N704" s="14">
        <v>1</v>
      </c>
      <c r="O704" s="14" t="s">
        <v>14</v>
      </c>
      <c r="P704" s="15"/>
      <c r="Q704" s="84" t="s">
        <v>1</v>
      </c>
      <c r="R704" s="85"/>
      <c r="S704" s="108"/>
      <c r="T704" s="4"/>
      <c r="U704" s="4"/>
      <c r="V704" s="4"/>
      <c r="W704" s="4"/>
      <c r="X704" s="109"/>
      <c r="Y704" s="117"/>
      <c r="Z704" s="3"/>
      <c r="AA704" s="3"/>
      <c r="AB704" s="118"/>
      <c r="AC704" s="54">
        <v>427883</v>
      </c>
    </row>
    <row r="705" spans="1:29" ht="211.3" x14ac:dyDescent="0.4">
      <c r="A705" s="17" t="s">
        <v>754</v>
      </c>
      <c r="B705" s="14" t="s">
        <v>742</v>
      </c>
      <c r="C705" s="14" t="s">
        <v>753</v>
      </c>
      <c r="D705" s="14" t="s">
        <v>26</v>
      </c>
      <c r="E705" s="14" t="s">
        <v>98</v>
      </c>
      <c r="F705" s="61" t="str">
        <f t="shared" si="18"/>
        <v>|||||||||||</v>
      </c>
      <c r="G705" s="63">
        <v>33.47</v>
      </c>
      <c r="H705" s="15">
        <v>0</v>
      </c>
      <c r="I705" s="15" t="s">
        <v>746</v>
      </c>
      <c r="J705" s="14" t="s">
        <v>752</v>
      </c>
      <c r="K705" s="14" t="s">
        <v>751</v>
      </c>
      <c r="L705" s="14" t="s">
        <v>37</v>
      </c>
      <c r="M705" s="14" t="s">
        <v>750</v>
      </c>
      <c r="N705" s="14">
        <v>5</v>
      </c>
      <c r="O705" s="14" t="s">
        <v>14</v>
      </c>
      <c r="P705" s="15"/>
      <c r="Q705" s="84"/>
      <c r="R705" s="85"/>
      <c r="S705" s="108"/>
      <c r="T705" s="4"/>
      <c r="U705" s="4"/>
      <c r="V705" s="4"/>
      <c r="W705" s="4"/>
      <c r="X705" s="109"/>
      <c r="Y705" s="117"/>
      <c r="Z705" s="3"/>
      <c r="AA705" s="3" t="s">
        <v>103</v>
      </c>
      <c r="AB705" s="118"/>
      <c r="AC705" s="54">
        <v>403745</v>
      </c>
    </row>
    <row r="706" spans="1:29" ht="124.3" x14ac:dyDescent="0.4">
      <c r="A706" s="17" t="s">
        <v>749</v>
      </c>
      <c r="B706" s="14" t="s">
        <v>748</v>
      </c>
      <c r="C706" s="14" t="s">
        <v>747</v>
      </c>
      <c r="D706" s="14" t="s">
        <v>9</v>
      </c>
      <c r="E706" s="14" t="s">
        <v>18</v>
      </c>
      <c r="F706" s="61" t="str">
        <f t="shared" si="18"/>
        <v>||||||||</v>
      </c>
      <c r="G706" s="63">
        <v>24.03</v>
      </c>
      <c r="H706" s="15">
        <v>0</v>
      </c>
      <c r="I706" s="15" t="s">
        <v>746</v>
      </c>
      <c r="J706" s="14" t="s">
        <v>745</v>
      </c>
      <c r="K706" s="14" t="s">
        <v>744</v>
      </c>
      <c r="L706" s="14" t="s">
        <v>83</v>
      </c>
      <c r="M706" s="14" t="s">
        <v>14</v>
      </c>
      <c r="N706" s="14" t="s">
        <v>14</v>
      </c>
      <c r="O706" s="14" t="s">
        <v>14</v>
      </c>
      <c r="P706" s="15"/>
      <c r="Q706" s="84"/>
      <c r="R706" s="85"/>
      <c r="S706" s="108"/>
      <c r="T706" s="4"/>
      <c r="U706" s="4"/>
      <c r="V706" s="4"/>
      <c r="W706" s="4"/>
      <c r="X706" s="109"/>
      <c r="Y706" s="117"/>
      <c r="Z706" s="3"/>
      <c r="AA706" s="3"/>
      <c r="AB706" s="118"/>
      <c r="AC706" s="54">
        <v>395542</v>
      </c>
    </row>
    <row r="707" spans="1:29" ht="111.9" x14ac:dyDescent="0.4">
      <c r="A707" s="17" t="s">
        <v>743</v>
      </c>
      <c r="B707" s="14" t="s">
        <v>742</v>
      </c>
      <c r="C707" s="14" t="s">
        <v>741</v>
      </c>
      <c r="D707" s="14" t="s">
        <v>26</v>
      </c>
      <c r="E707" s="14" t="s">
        <v>18</v>
      </c>
      <c r="F707" s="61" t="str">
        <f t="shared" si="18"/>
        <v>||||||||||||||||</v>
      </c>
      <c r="G707" s="63">
        <v>48.97</v>
      </c>
      <c r="H707" s="15">
        <v>0</v>
      </c>
      <c r="I707" s="15" t="s">
        <v>734</v>
      </c>
      <c r="J707" s="14" t="s">
        <v>740</v>
      </c>
      <c r="K707" s="14" t="s">
        <v>739</v>
      </c>
      <c r="L707" s="14" t="s">
        <v>37</v>
      </c>
      <c r="M707" s="14" t="s">
        <v>738</v>
      </c>
      <c r="N707" s="14">
        <v>5</v>
      </c>
      <c r="O707" s="14" t="s">
        <v>14</v>
      </c>
      <c r="P707" s="15"/>
      <c r="Q707" s="84"/>
      <c r="R707" s="85"/>
      <c r="S707" s="108"/>
      <c r="T707" s="4"/>
      <c r="U707" s="4"/>
      <c r="V707" s="4"/>
      <c r="W707" s="4"/>
      <c r="X707" s="109"/>
      <c r="Y707" s="117"/>
      <c r="Z707" s="3"/>
      <c r="AA707" s="3"/>
      <c r="AB707" s="118"/>
      <c r="AC707" s="54">
        <v>386869</v>
      </c>
    </row>
    <row r="708" spans="1:29" ht="111.9" x14ac:dyDescent="0.4">
      <c r="A708" s="17" t="s">
        <v>737</v>
      </c>
      <c r="B708" s="14" t="s">
        <v>736</v>
      </c>
      <c r="C708" s="14" t="s">
        <v>735</v>
      </c>
      <c r="D708" s="14" t="s">
        <v>9</v>
      </c>
      <c r="E708" s="14" t="s">
        <v>98</v>
      </c>
      <c r="F708" s="61" t="str">
        <f t="shared" si="18"/>
        <v>|||||||||||||||||||||</v>
      </c>
      <c r="G708" s="63">
        <v>65</v>
      </c>
      <c r="H708" s="15">
        <v>0</v>
      </c>
      <c r="I708" s="15" t="s">
        <v>734</v>
      </c>
      <c r="J708" s="14" t="s">
        <v>733</v>
      </c>
      <c r="K708" s="14" t="s">
        <v>732</v>
      </c>
      <c r="L708" s="14" t="s">
        <v>49</v>
      </c>
      <c r="M708" s="14" t="s">
        <v>76</v>
      </c>
      <c r="N708" s="14">
        <v>1</v>
      </c>
      <c r="O708" s="14" t="s">
        <v>14</v>
      </c>
      <c r="P708" s="15"/>
      <c r="Q708" s="84"/>
      <c r="R708" s="85"/>
      <c r="S708" s="108"/>
      <c r="T708" s="4"/>
      <c r="U708" s="4"/>
      <c r="V708" s="4"/>
      <c r="W708" s="4"/>
      <c r="X708" s="109"/>
      <c r="Y708" s="117"/>
      <c r="Z708" s="3"/>
      <c r="AA708" s="3"/>
      <c r="AB708" s="118"/>
      <c r="AC708" s="54">
        <v>339292</v>
      </c>
    </row>
    <row r="709" spans="1:29" ht="124.3" x14ac:dyDescent="0.4">
      <c r="A709" s="17" t="s">
        <v>731</v>
      </c>
      <c r="B709" s="14" t="s">
        <v>730</v>
      </c>
      <c r="C709" s="14" t="s">
        <v>729</v>
      </c>
      <c r="D709" s="14" t="s">
        <v>166</v>
      </c>
      <c r="E709" s="14" t="s">
        <v>8</v>
      </c>
      <c r="F709" s="61" t="str">
        <f t="shared" si="18"/>
        <v>||||||||||||||||||||||||||||||||||||||||||</v>
      </c>
      <c r="G709" s="63">
        <v>127.2</v>
      </c>
      <c r="H709" s="15">
        <v>1</v>
      </c>
      <c r="I709" s="15" t="s">
        <v>728</v>
      </c>
      <c r="J709" s="14" t="s">
        <v>727</v>
      </c>
      <c r="K709" s="14" t="s">
        <v>726</v>
      </c>
      <c r="L709" s="14" t="s">
        <v>31</v>
      </c>
      <c r="M709" s="14" t="s">
        <v>725</v>
      </c>
      <c r="N709" s="14">
        <v>4</v>
      </c>
      <c r="O709" s="14" t="s">
        <v>47</v>
      </c>
      <c r="P709" s="153" t="s">
        <v>46</v>
      </c>
      <c r="Q709" s="84"/>
      <c r="R709" s="85"/>
      <c r="S709" s="108"/>
      <c r="T709" s="4"/>
      <c r="U709" s="4"/>
      <c r="V709" s="4"/>
      <c r="W709" s="4"/>
      <c r="X709" s="109"/>
      <c r="Y709" s="117"/>
      <c r="Z709" s="3"/>
      <c r="AA709" s="3"/>
      <c r="AB709" s="118"/>
      <c r="AC709" s="54">
        <v>67029</v>
      </c>
    </row>
    <row r="710" spans="1:29" ht="136.75" x14ac:dyDescent="0.4">
      <c r="A710" s="17" t="s">
        <v>724</v>
      </c>
      <c r="B710" s="14" t="s">
        <v>723</v>
      </c>
      <c r="C710" s="14" t="s">
        <v>722</v>
      </c>
      <c r="D710" s="14" t="s">
        <v>9</v>
      </c>
      <c r="E710" s="14" t="s">
        <v>18</v>
      </c>
      <c r="F710" s="61" t="str">
        <f t="shared" si="18"/>
        <v>|||||||</v>
      </c>
      <c r="G710" s="63">
        <v>21.5</v>
      </c>
      <c r="H710" s="15">
        <v>0</v>
      </c>
      <c r="I710" s="15" t="s">
        <v>721</v>
      </c>
      <c r="J710" s="14" t="s">
        <v>6</v>
      </c>
      <c r="K710" s="14" t="s">
        <v>309</v>
      </c>
      <c r="L710" s="14" t="s">
        <v>720</v>
      </c>
      <c r="M710" s="14" t="s">
        <v>719</v>
      </c>
      <c r="N710" s="14">
        <v>1</v>
      </c>
      <c r="O710" s="14" t="s">
        <v>14</v>
      </c>
      <c r="P710" s="15"/>
      <c r="Q710" s="84" t="s">
        <v>1</v>
      </c>
      <c r="R710" s="85"/>
      <c r="S710" s="108"/>
      <c r="T710" s="4"/>
      <c r="U710" s="4"/>
      <c r="V710" s="4"/>
      <c r="W710" s="4"/>
      <c r="X710" s="109"/>
      <c r="Y710" s="117"/>
      <c r="Z710" s="3" t="s">
        <v>0</v>
      </c>
      <c r="AA710" s="3"/>
      <c r="AB710" s="118"/>
      <c r="AC710" s="54">
        <v>417266</v>
      </c>
    </row>
    <row r="711" spans="1:29" ht="111.9" x14ac:dyDescent="0.4">
      <c r="A711" s="17" t="s">
        <v>718</v>
      </c>
      <c r="B711" s="14" t="s">
        <v>717</v>
      </c>
      <c r="C711" s="14" t="s">
        <v>10</v>
      </c>
      <c r="D711" s="14" t="s">
        <v>9</v>
      </c>
      <c r="E711" s="14" t="s">
        <v>18</v>
      </c>
      <c r="F711" s="61" t="str">
        <f t="shared" si="18"/>
        <v>|||||||||||</v>
      </c>
      <c r="G711" s="63">
        <v>33.799999999999997</v>
      </c>
      <c r="H711" s="15">
        <v>0</v>
      </c>
      <c r="I711" s="15" t="s">
        <v>716</v>
      </c>
      <c r="J711" s="14" t="s">
        <v>715</v>
      </c>
      <c r="K711" s="14" t="s">
        <v>5</v>
      </c>
      <c r="L711" s="14" t="s">
        <v>23</v>
      </c>
      <c r="M711" s="14" t="s">
        <v>714</v>
      </c>
      <c r="N711" s="14">
        <v>3</v>
      </c>
      <c r="O711" s="14" t="s">
        <v>14</v>
      </c>
      <c r="P711" s="15"/>
      <c r="Q711" s="84" t="s">
        <v>1</v>
      </c>
      <c r="R711" s="85"/>
      <c r="S711" s="108"/>
      <c r="T711" s="4"/>
      <c r="U711" s="4" t="s">
        <v>1</v>
      </c>
      <c r="V711" s="4"/>
      <c r="W711" s="4"/>
      <c r="X711" s="109"/>
      <c r="Y711" s="117"/>
      <c r="Z711" s="3"/>
      <c r="AA711" s="3"/>
      <c r="AB711" s="118"/>
      <c r="AC711" s="54">
        <v>429727</v>
      </c>
    </row>
    <row r="712" spans="1:29" ht="87" x14ac:dyDescent="0.4">
      <c r="A712" s="17" t="s">
        <v>713</v>
      </c>
      <c r="B712" s="14" t="s">
        <v>712</v>
      </c>
      <c r="C712" s="14" t="s">
        <v>146</v>
      </c>
      <c r="D712" s="14" t="s">
        <v>9</v>
      </c>
      <c r="E712" s="14" t="s">
        <v>18</v>
      </c>
      <c r="F712" s="61" t="str">
        <f t="shared" si="18"/>
        <v>||||||||||||||</v>
      </c>
      <c r="G712" s="63">
        <v>43.17</v>
      </c>
      <c r="H712" s="15">
        <v>0</v>
      </c>
      <c r="I712" s="15" t="s">
        <v>711</v>
      </c>
      <c r="J712" s="14" t="s">
        <v>710</v>
      </c>
      <c r="K712" s="14" t="s">
        <v>709</v>
      </c>
      <c r="L712" s="14" t="s">
        <v>708</v>
      </c>
      <c r="M712" s="14" t="s">
        <v>707</v>
      </c>
      <c r="N712" s="14">
        <v>14</v>
      </c>
      <c r="O712" s="14" t="s">
        <v>14</v>
      </c>
      <c r="P712" s="15"/>
      <c r="Q712" s="84" t="s">
        <v>1</v>
      </c>
      <c r="R712" s="85"/>
      <c r="S712" s="108" t="s">
        <v>92</v>
      </c>
      <c r="T712" s="4"/>
      <c r="U712" s="4"/>
      <c r="V712" s="4"/>
      <c r="W712" s="4"/>
      <c r="X712" s="109"/>
      <c r="Y712" s="117"/>
      <c r="Z712" s="3"/>
      <c r="AA712" s="3"/>
      <c r="AB712" s="118"/>
      <c r="AC712" s="54">
        <v>468011</v>
      </c>
    </row>
    <row r="713" spans="1:29" ht="323.14999999999998" x14ac:dyDescent="0.4">
      <c r="A713" s="17" t="s">
        <v>706</v>
      </c>
      <c r="B713" s="14" t="s">
        <v>705</v>
      </c>
      <c r="C713" s="14" t="s">
        <v>704</v>
      </c>
      <c r="D713" s="14" t="s">
        <v>26</v>
      </c>
      <c r="E713" s="14" t="s">
        <v>18</v>
      </c>
      <c r="F713" s="61" t="str">
        <f t="shared" si="18"/>
        <v>|||||||||||||||</v>
      </c>
      <c r="G713" s="63">
        <v>46.5</v>
      </c>
      <c r="H713" s="15">
        <v>0</v>
      </c>
      <c r="I713" s="15" t="s">
        <v>703</v>
      </c>
      <c r="J713" s="14" t="s">
        <v>702</v>
      </c>
      <c r="K713" s="14" t="s">
        <v>701</v>
      </c>
      <c r="L713" s="14" t="s">
        <v>463</v>
      </c>
      <c r="M713" s="14" t="s">
        <v>700</v>
      </c>
      <c r="N713" s="14">
        <v>4</v>
      </c>
      <c r="O713" s="14" t="s">
        <v>14</v>
      </c>
      <c r="P713" s="15"/>
      <c r="Q713" s="84" t="s">
        <v>1</v>
      </c>
      <c r="R713" s="85" t="s">
        <v>223</v>
      </c>
      <c r="S713" s="108"/>
      <c r="T713" s="4"/>
      <c r="U713" s="4" t="s">
        <v>1</v>
      </c>
      <c r="V713" s="4"/>
      <c r="W713" s="4"/>
      <c r="X713" s="109"/>
      <c r="Y713" s="117" t="s">
        <v>176</v>
      </c>
      <c r="Z713" s="3" t="s">
        <v>0</v>
      </c>
      <c r="AA713" s="3"/>
      <c r="AB713" s="118"/>
      <c r="AC713" s="54">
        <v>364693</v>
      </c>
    </row>
    <row r="714" spans="1:29" ht="136.75" x14ac:dyDescent="0.4">
      <c r="A714" s="17" t="s">
        <v>699</v>
      </c>
      <c r="B714" s="14" t="s">
        <v>698</v>
      </c>
      <c r="C714" s="14" t="s">
        <v>697</v>
      </c>
      <c r="D714" s="14" t="s">
        <v>99</v>
      </c>
      <c r="E714" s="14" t="s">
        <v>18</v>
      </c>
      <c r="F714" s="61" t="str">
        <f t="shared" si="18"/>
        <v>||||||||||||||||||||||||||</v>
      </c>
      <c r="G714" s="63">
        <v>79.77</v>
      </c>
      <c r="H714" s="15">
        <v>0</v>
      </c>
      <c r="I714" s="15" t="s">
        <v>692</v>
      </c>
      <c r="J714" s="14" t="s">
        <v>696</v>
      </c>
      <c r="K714" s="14" t="s">
        <v>116</v>
      </c>
      <c r="L714" s="14" t="s">
        <v>446</v>
      </c>
      <c r="M714" s="14" t="s">
        <v>695</v>
      </c>
      <c r="N714" s="14">
        <v>14</v>
      </c>
      <c r="O714" s="14" t="s">
        <v>14</v>
      </c>
      <c r="P714" s="15"/>
      <c r="Q714" s="84" t="s">
        <v>1</v>
      </c>
      <c r="R714" s="85" t="s">
        <v>75</v>
      </c>
      <c r="S714" s="108" t="s">
        <v>92</v>
      </c>
      <c r="T714" s="4"/>
      <c r="U714" s="4"/>
      <c r="V714" s="4"/>
      <c r="W714" s="4" t="s">
        <v>13</v>
      </c>
      <c r="X714" s="109"/>
      <c r="Y714" s="117"/>
      <c r="Z714" s="3"/>
      <c r="AA714" s="3"/>
      <c r="AB714" s="118"/>
      <c r="AC714" s="54">
        <v>406771</v>
      </c>
    </row>
    <row r="715" spans="1:29" ht="124.3" x14ac:dyDescent="0.4">
      <c r="A715" s="17" t="s">
        <v>694</v>
      </c>
      <c r="B715" s="14" t="s">
        <v>693</v>
      </c>
      <c r="C715" s="14" t="s">
        <v>167</v>
      </c>
      <c r="D715" s="14" t="s">
        <v>9</v>
      </c>
      <c r="E715" s="14" t="s">
        <v>18</v>
      </c>
      <c r="F715" s="61" t="str">
        <f t="shared" si="18"/>
        <v>||||||||||||||||||||||</v>
      </c>
      <c r="G715" s="63">
        <v>66</v>
      </c>
      <c r="H715" s="15">
        <v>0</v>
      </c>
      <c r="I715" s="15" t="s">
        <v>692</v>
      </c>
      <c r="J715" s="14" t="s">
        <v>649</v>
      </c>
      <c r="K715" s="14" t="s">
        <v>691</v>
      </c>
      <c r="L715" s="14" t="s">
        <v>4</v>
      </c>
      <c r="M715" s="14" t="s">
        <v>383</v>
      </c>
      <c r="N715" s="14">
        <v>2</v>
      </c>
      <c r="O715" s="14" t="s">
        <v>14</v>
      </c>
      <c r="P715" s="15"/>
      <c r="Q715" s="84"/>
      <c r="R715" s="85" t="s">
        <v>75</v>
      </c>
      <c r="S715" s="108"/>
      <c r="T715" s="4"/>
      <c r="U715" s="4"/>
      <c r="V715" s="4"/>
      <c r="W715" s="4"/>
      <c r="X715" s="109"/>
      <c r="Y715" s="117"/>
      <c r="Z715" s="3" t="s">
        <v>0</v>
      </c>
      <c r="AA715" s="3"/>
      <c r="AB715" s="118"/>
      <c r="AC715" s="54">
        <v>327677</v>
      </c>
    </row>
    <row r="716" spans="1:29" ht="186.45" x14ac:dyDescent="0.4">
      <c r="A716" s="17" t="s">
        <v>690</v>
      </c>
      <c r="B716" s="14" t="s">
        <v>689</v>
      </c>
      <c r="C716" s="14" t="s">
        <v>688</v>
      </c>
      <c r="D716" s="14" t="s">
        <v>99</v>
      </c>
      <c r="E716" s="14" t="s">
        <v>98</v>
      </c>
      <c r="F716" s="61" t="str">
        <f t="shared" si="18"/>
        <v>||||||||||||||||||</v>
      </c>
      <c r="G716" s="63">
        <v>55.53</v>
      </c>
      <c r="H716" s="15">
        <v>0</v>
      </c>
      <c r="I716" s="15" t="s">
        <v>687</v>
      </c>
      <c r="J716" s="14" t="s">
        <v>686</v>
      </c>
      <c r="K716" s="14" t="s">
        <v>685</v>
      </c>
      <c r="L716" s="14" t="s">
        <v>360</v>
      </c>
      <c r="M716" s="14" t="s">
        <v>684</v>
      </c>
      <c r="N716" s="14">
        <v>7</v>
      </c>
      <c r="O716" s="14" t="s">
        <v>14</v>
      </c>
      <c r="P716" s="15"/>
      <c r="Q716" s="84"/>
      <c r="R716" s="85" t="s">
        <v>75</v>
      </c>
      <c r="S716" s="108"/>
      <c r="T716" s="4"/>
      <c r="U716" s="4"/>
      <c r="V716" s="4"/>
      <c r="W716" s="4"/>
      <c r="X716" s="109"/>
      <c r="Y716" s="117" t="s">
        <v>176</v>
      </c>
      <c r="Z716" s="3"/>
      <c r="AA716" s="3"/>
      <c r="AB716" s="118"/>
      <c r="AC716" s="54">
        <v>350447</v>
      </c>
    </row>
    <row r="717" spans="1:29" ht="149.15" x14ac:dyDescent="0.4">
      <c r="A717" s="17" t="s">
        <v>683</v>
      </c>
      <c r="B717" s="14" t="s">
        <v>682</v>
      </c>
      <c r="C717" s="14" t="s">
        <v>681</v>
      </c>
      <c r="D717" s="14" t="s">
        <v>9</v>
      </c>
      <c r="E717" s="14" t="s">
        <v>18</v>
      </c>
      <c r="F717" s="61" t="str">
        <f t="shared" si="18"/>
        <v>|||||||||||</v>
      </c>
      <c r="G717" s="63">
        <v>35.93</v>
      </c>
      <c r="H717" s="15">
        <v>0</v>
      </c>
      <c r="I717" s="15" t="s">
        <v>680</v>
      </c>
      <c r="J717" s="14" t="s">
        <v>679</v>
      </c>
      <c r="K717" s="14" t="s">
        <v>678</v>
      </c>
      <c r="L717" s="14" t="s">
        <v>16</v>
      </c>
      <c r="M717" s="14" t="s">
        <v>15</v>
      </c>
      <c r="N717" s="14">
        <v>1</v>
      </c>
      <c r="O717" s="14" t="s">
        <v>14</v>
      </c>
      <c r="P717" s="15"/>
      <c r="Q717" s="84"/>
      <c r="R717" s="85" t="s">
        <v>75</v>
      </c>
      <c r="S717" s="108"/>
      <c r="T717" s="4"/>
      <c r="U717" s="4"/>
      <c r="V717" s="4"/>
      <c r="W717" s="4"/>
      <c r="X717" s="109"/>
      <c r="Y717" s="117"/>
      <c r="Z717" s="3" t="s">
        <v>0</v>
      </c>
      <c r="AA717" s="3"/>
      <c r="AB717" s="118"/>
      <c r="AC717" s="54">
        <v>417399</v>
      </c>
    </row>
    <row r="718" spans="1:29" ht="211.3" x14ac:dyDescent="0.4">
      <c r="A718" s="17" t="s">
        <v>677</v>
      </c>
      <c r="B718" s="14" t="s">
        <v>676</v>
      </c>
      <c r="C718" s="14" t="s">
        <v>675</v>
      </c>
      <c r="D718" s="14" t="s">
        <v>9</v>
      </c>
      <c r="E718" s="14" t="s">
        <v>18</v>
      </c>
      <c r="F718" s="61" t="str">
        <f t="shared" si="18"/>
        <v>||||||||||||||||||</v>
      </c>
      <c r="G718" s="63">
        <v>56.17</v>
      </c>
      <c r="H718" s="15">
        <v>0</v>
      </c>
      <c r="I718" s="15" t="s">
        <v>674</v>
      </c>
      <c r="J718" s="14" t="s">
        <v>673</v>
      </c>
      <c r="K718" s="14" t="s">
        <v>672</v>
      </c>
      <c r="L718" s="14" t="s">
        <v>37</v>
      </c>
      <c r="M718" s="14" t="s">
        <v>671</v>
      </c>
      <c r="N718" s="14">
        <v>6</v>
      </c>
      <c r="O718" s="14" t="s">
        <v>14</v>
      </c>
      <c r="P718" s="15"/>
      <c r="Q718" s="84" t="s">
        <v>1</v>
      </c>
      <c r="R718" s="85"/>
      <c r="S718" s="108" t="s">
        <v>92</v>
      </c>
      <c r="T718" s="4"/>
      <c r="U718" s="4" t="s">
        <v>1</v>
      </c>
      <c r="V718" s="4"/>
      <c r="W718" s="4"/>
      <c r="X718" s="109"/>
      <c r="Y718" s="117"/>
      <c r="Z718" s="3" t="s">
        <v>0</v>
      </c>
      <c r="AA718" s="3"/>
      <c r="AB718" s="118"/>
      <c r="AC718" s="54">
        <v>354844</v>
      </c>
    </row>
    <row r="719" spans="1:29" ht="87" x14ac:dyDescent="0.4">
      <c r="A719" s="17" t="s">
        <v>670</v>
      </c>
      <c r="B719" s="14" t="s">
        <v>669</v>
      </c>
      <c r="C719" s="14" t="s">
        <v>668</v>
      </c>
      <c r="D719" s="14" t="s">
        <v>26</v>
      </c>
      <c r="E719" s="14" t="s">
        <v>8</v>
      </c>
      <c r="F719" s="61" t="str">
        <f t="shared" si="18"/>
        <v>||||||||||||||||</v>
      </c>
      <c r="G719" s="63">
        <v>49.03</v>
      </c>
      <c r="H719" s="15">
        <v>1</v>
      </c>
      <c r="I719" s="15" t="s">
        <v>667</v>
      </c>
      <c r="J719" s="14" t="s">
        <v>6</v>
      </c>
      <c r="K719" s="14" t="s">
        <v>666</v>
      </c>
      <c r="L719" s="14" t="s">
        <v>232</v>
      </c>
      <c r="M719" s="14" t="s">
        <v>231</v>
      </c>
      <c r="N719" s="14">
        <v>2</v>
      </c>
      <c r="O719" s="14" t="s">
        <v>2</v>
      </c>
      <c r="P719" s="15"/>
      <c r="Q719" s="84" t="s">
        <v>1</v>
      </c>
      <c r="R719" s="85"/>
      <c r="S719" s="108"/>
      <c r="T719" s="4"/>
      <c r="U719" s="4"/>
      <c r="V719" s="4"/>
      <c r="W719" s="4" t="s">
        <v>13</v>
      </c>
      <c r="X719" s="109"/>
      <c r="Y719" s="117"/>
      <c r="Z719" s="3"/>
      <c r="AA719" s="3"/>
      <c r="AB719" s="118"/>
      <c r="AC719" s="54">
        <v>339970</v>
      </c>
    </row>
    <row r="720" spans="1:29" ht="124.3" x14ac:dyDescent="0.4">
      <c r="A720" s="17" t="s">
        <v>665</v>
      </c>
      <c r="B720" s="14" t="s">
        <v>664</v>
      </c>
      <c r="C720" s="14" t="s">
        <v>663</v>
      </c>
      <c r="D720" s="14" t="s">
        <v>26</v>
      </c>
      <c r="E720" s="14" t="s">
        <v>18</v>
      </c>
      <c r="F720" s="61" t="str">
        <f t="shared" si="18"/>
        <v>||</v>
      </c>
      <c r="G720" s="63">
        <v>6.97</v>
      </c>
      <c r="H720" s="15">
        <v>0</v>
      </c>
      <c r="I720" s="15" t="s">
        <v>662</v>
      </c>
      <c r="J720" s="14" t="s">
        <v>661</v>
      </c>
      <c r="K720" s="14" t="s">
        <v>660</v>
      </c>
      <c r="L720" s="14" t="s">
        <v>49</v>
      </c>
      <c r="M720" s="14" t="s">
        <v>76</v>
      </c>
      <c r="N720" s="14">
        <v>1</v>
      </c>
      <c r="O720" s="14" t="s">
        <v>14</v>
      </c>
      <c r="P720" s="15"/>
      <c r="Q720" s="84" t="s">
        <v>1</v>
      </c>
      <c r="R720" s="85" t="s">
        <v>134</v>
      </c>
      <c r="S720" s="108"/>
      <c r="T720" s="4"/>
      <c r="U720" s="4"/>
      <c r="V720" s="4"/>
      <c r="W720" s="4" t="s">
        <v>13</v>
      </c>
      <c r="X720" s="109"/>
      <c r="Y720" s="117"/>
      <c r="Z720" s="3"/>
      <c r="AA720" s="3"/>
      <c r="AB720" s="118"/>
      <c r="AC720" s="54">
        <v>402404</v>
      </c>
    </row>
    <row r="721" spans="1:29" ht="74.599999999999994" x14ac:dyDescent="0.4">
      <c r="A721" s="17" t="s">
        <v>659</v>
      </c>
      <c r="B721" s="14" t="s">
        <v>658</v>
      </c>
      <c r="C721" s="14" t="s">
        <v>657</v>
      </c>
      <c r="D721" s="14" t="s">
        <v>26</v>
      </c>
      <c r="E721" s="14" t="s">
        <v>18</v>
      </c>
      <c r="F721" s="61" t="str">
        <f t="shared" si="18"/>
        <v/>
      </c>
      <c r="G721" s="63">
        <v>0</v>
      </c>
      <c r="H721" s="15">
        <v>0</v>
      </c>
      <c r="I721" s="15" t="s">
        <v>656</v>
      </c>
      <c r="J721" s="14" t="s">
        <v>655</v>
      </c>
      <c r="K721" s="14" t="s">
        <v>498</v>
      </c>
      <c r="L721" s="14" t="s">
        <v>275</v>
      </c>
      <c r="M721" s="14" t="s">
        <v>654</v>
      </c>
      <c r="N721" s="14">
        <v>5</v>
      </c>
      <c r="O721" s="14" t="s">
        <v>14</v>
      </c>
      <c r="P721" s="15"/>
      <c r="Q721" s="84"/>
      <c r="R721" s="85" t="s">
        <v>75</v>
      </c>
      <c r="S721" s="108" t="s">
        <v>92</v>
      </c>
      <c r="T721" s="4"/>
      <c r="U721" s="4"/>
      <c r="V721" s="4"/>
      <c r="W721" s="4"/>
      <c r="X721" s="109"/>
      <c r="Y721" s="117"/>
      <c r="Z721" s="3" t="s">
        <v>0</v>
      </c>
      <c r="AA721" s="3"/>
      <c r="AB721" s="118"/>
      <c r="AC721" s="54">
        <v>420379</v>
      </c>
    </row>
    <row r="722" spans="1:29" ht="111.9" x14ac:dyDescent="0.4">
      <c r="A722" s="17" t="s">
        <v>653</v>
      </c>
      <c r="B722" s="14" t="s">
        <v>652</v>
      </c>
      <c r="C722" s="14" t="s">
        <v>651</v>
      </c>
      <c r="D722" s="14" t="s">
        <v>9</v>
      </c>
      <c r="E722" s="14" t="s">
        <v>18</v>
      </c>
      <c r="F722" s="61" t="str">
        <f t="shared" si="18"/>
        <v>||||||||||||</v>
      </c>
      <c r="G722" s="63">
        <v>38.07</v>
      </c>
      <c r="H722" s="15">
        <v>0</v>
      </c>
      <c r="I722" s="15" t="s">
        <v>650</v>
      </c>
      <c r="J722" s="14" t="s">
        <v>649</v>
      </c>
      <c r="K722" s="14" t="s">
        <v>378</v>
      </c>
      <c r="L722" s="14" t="s">
        <v>23</v>
      </c>
      <c r="M722" s="14" t="s">
        <v>115</v>
      </c>
      <c r="N722" s="14">
        <v>2</v>
      </c>
      <c r="O722" s="14" t="s">
        <v>14</v>
      </c>
      <c r="P722" s="15"/>
      <c r="Q722" s="84" t="s">
        <v>1</v>
      </c>
      <c r="R722" s="85" t="s">
        <v>302</v>
      </c>
      <c r="S722" s="108"/>
      <c r="T722" s="4"/>
      <c r="U722" s="4"/>
      <c r="V722" s="4"/>
      <c r="W722" s="4"/>
      <c r="X722" s="109"/>
      <c r="Y722" s="117"/>
      <c r="Z722" s="3" t="s">
        <v>0</v>
      </c>
      <c r="AA722" s="3"/>
      <c r="AB722" s="118"/>
      <c r="AC722" s="54">
        <v>400472</v>
      </c>
    </row>
    <row r="723" spans="1:29" ht="87" x14ac:dyDescent="0.4">
      <c r="A723" s="17" t="s">
        <v>648</v>
      </c>
      <c r="B723" s="14" t="s">
        <v>647</v>
      </c>
      <c r="C723" s="14" t="s">
        <v>646</v>
      </c>
      <c r="D723" s="14" t="s">
        <v>99</v>
      </c>
      <c r="E723" s="14" t="s">
        <v>18</v>
      </c>
      <c r="F723" s="61" t="str">
        <f t="shared" si="18"/>
        <v>||||||||||</v>
      </c>
      <c r="G723" s="63">
        <v>31.57</v>
      </c>
      <c r="H723" s="15">
        <v>0</v>
      </c>
      <c r="I723" s="15" t="s">
        <v>645</v>
      </c>
      <c r="J723" s="14" t="s">
        <v>644</v>
      </c>
      <c r="K723" s="14" t="s">
        <v>130</v>
      </c>
      <c r="L723" s="14" t="s">
        <v>49</v>
      </c>
      <c r="M723" s="14" t="s">
        <v>76</v>
      </c>
      <c r="N723" s="14">
        <v>1</v>
      </c>
      <c r="O723" s="14" t="s">
        <v>14</v>
      </c>
      <c r="P723" s="15"/>
      <c r="Q723" s="84"/>
      <c r="R723" s="85"/>
      <c r="S723" s="108"/>
      <c r="T723" s="4"/>
      <c r="U723" s="4"/>
      <c r="V723" s="4"/>
      <c r="W723" s="4"/>
      <c r="X723" s="109"/>
      <c r="Y723" s="117"/>
      <c r="Z723" s="3"/>
      <c r="AA723" s="3"/>
      <c r="AB723" s="118"/>
      <c r="AC723" s="54">
        <v>391277</v>
      </c>
    </row>
    <row r="724" spans="1:29" ht="99.45" x14ac:dyDescent="0.4">
      <c r="A724" s="17" t="s">
        <v>643</v>
      </c>
      <c r="B724" s="14" t="s">
        <v>642</v>
      </c>
      <c r="C724" s="14" t="s">
        <v>641</v>
      </c>
      <c r="D724" s="14" t="s">
        <v>9</v>
      </c>
      <c r="E724" s="14" t="s">
        <v>98</v>
      </c>
      <c r="F724" s="61" t="str">
        <f t="shared" si="18"/>
        <v>|||||||||||||||||</v>
      </c>
      <c r="G724" s="63">
        <v>51.9</v>
      </c>
      <c r="H724" s="15">
        <v>0</v>
      </c>
      <c r="I724" s="15" t="s">
        <v>640</v>
      </c>
      <c r="J724" s="14" t="s">
        <v>639</v>
      </c>
      <c r="K724" s="14" t="s">
        <v>638</v>
      </c>
      <c r="L724" s="14" t="s">
        <v>49</v>
      </c>
      <c r="M724" s="14" t="s">
        <v>48</v>
      </c>
      <c r="N724" s="14">
        <v>1</v>
      </c>
      <c r="O724" s="14" t="s">
        <v>14</v>
      </c>
      <c r="P724" s="15"/>
      <c r="Q724" s="84" t="s">
        <v>1</v>
      </c>
      <c r="R724" s="85"/>
      <c r="S724" s="108"/>
      <c r="T724" s="4"/>
      <c r="U724" s="4"/>
      <c r="V724" s="4"/>
      <c r="W724" s="4" t="s">
        <v>13</v>
      </c>
      <c r="X724" s="109"/>
      <c r="Y724" s="117"/>
      <c r="Z724" s="3"/>
      <c r="AA724" s="3"/>
      <c r="AB724" s="118"/>
      <c r="AC724" s="54">
        <v>368753</v>
      </c>
    </row>
    <row r="725" spans="1:29" ht="99.45" x14ac:dyDescent="0.4">
      <c r="A725" s="17" t="s">
        <v>637</v>
      </c>
      <c r="B725" s="14" t="s">
        <v>634</v>
      </c>
      <c r="C725" s="14" t="s">
        <v>633</v>
      </c>
      <c r="D725" s="14" t="s">
        <v>99</v>
      </c>
      <c r="E725" s="14" t="s">
        <v>18</v>
      </c>
      <c r="F725" s="61" t="str">
        <f t="shared" si="18"/>
        <v>||||||||</v>
      </c>
      <c r="G725" s="63">
        <v>26.83</v>
      </c>
      <c r="H725" s="15">
        <v>0</v>
      </c>
      <c r="I725" s="15" t="s">
        <v>588</v>
      </c>
      <c r="J725" s="14" t="s">
        <v>636</v>
      </c>
      <c r="K725" s="14" t="s">
        <v>256</v>
      </c>
      <c r="L725" s="14" t="s">
        <v>49</v>
      </c>
      <c r="M725" s="14" t="s">
        <v>76</v>
      </c>
      <c r="N725" s="14">
        <v>1</v>
      </c>
      <c r="O725" s="14" t="s">
        <v>14</v>
      </c>
      <c r="P725" s="15"/>
      <c r="Q725" s="84"/>
      <c r="R725" s="85"/>
      <c r="S725" s="108"/>
      <c r="T725" s="4"/>
      <c r="U725" s="4"/>
      <c r="V725" s="4"/>
      <c r="W725" s="4"/>
      <c r="X725" s="109"/>
      <c r="Y725" s="117"/>
      <c r="Z725" s="3"/>
      <c r="AA725" s="3" t="s">
        <v>103</v>
      </c>
      <c r="AB725" s="118"/>
      <c r="AC725" s="54">
        <v>483268</v>
      </c>
    </row>
    <row r="726" spans="1:29" ht="149.15" x14ac:dyDescent="0.4">
      <c r="A726" s="17" t="s">
        <v>635</v>
      </c>
      <c r="B726" s="14" t="s">
        <v>634</v>
      </c>
      <c r="C726" s="14" t="s">
        <v>633</v>
      </c>
      <c r="D726" s="14" t="s">
        <v>26</v>
      </c>
      <c r="E726" s="14" t="s">
        <v>18</v>
      </c>
      <c r="F726" s="61" t="str">
        <f t="shared" si="18"/>
        <v>|||||||||||||||</v>
      </c>
      <c r="G726" s="63">
        <v>46.13</v>
      </c>
      <c r="H726" s="15">
        <v>0</v>
      </c>
      <c r="I726" s="15" t="s">
        <v>588</v>
      </c>
      <c r="J726" s="14" t="s">
        <v>621</v>
      </c>
      <c r="K726" s="14" t="s">
        <v>632</v>
      </c>
      <c r="L726" s="14" t="s">
        <v>49</v>
      </c>
      <c r="M726" s="14" t="s">
        <v>76</v>
      </c>
      <c r="N726" s="14">
        <v>1</v>
      </c>
      <c r="O726" s="14" t="s">
        <v>14</v>
      </c>
      <c r="P726" s="15"/>
      <c r="Q726" s="84"/>
      <c r="R726" s="85"/>
      <c r="S726" s="108"/>
      <c r="T726" s="4"/>
      <c r="U726" s="4"/>
      <c r="V726" s="4"/>
      <c r="W726" s="4"/>
      <c r="X726" s="109"/>
      <c r="Y726" s="117"/>
      <c r="Z726" s="3"/>
      <c r="AA726" s="3"/>
      <c r="AB726" s="118"/>
      <c r="AC726" s="54">
        <v>378709</v>
      </c>
    </row>
    <row r="727" spans="1:29" ht="99.45" x14ac:dyDescent="0.4">
      <c r="A727" s="17" t="s">
        <v>631</v>
      </c>
      <c r="B727" s="14" t="s">
        <v>627</v>
      </c>
      <c r="C727" s="14" t="s">
        <v>39</v>
      </c>
      <c r="D727" s="14" t="s">
        <v>111</v>
      </c>
      <c r="E727" s="14" t="s">
        <v>8</v>
      </c>
      <c r="F727" s="61" t="str">
        <f t="shared" si="18"/>
        <v>|||||||||</v>
      </c>
      <c r="G727" s="63">
        <v>27.03</v>
      </c>
      <c r="H727" s="15">
        <v>0</v>
      </c>
      <c r="I727" s="15" t="s">
        <v>588</v>
      </c>
      <c r="J727" s="14" t="s">
        <v>630</v>
      </c>
      <c r="K727" s="14" t="s">
        <v>108</v>
      </c>
      <c r="L727" s="14" t="s">
        <v>49</v>
      </c>
      <c r="M727" s="14" t="s">
        <v>76</v>
      </c>
      <c r="N727" s="14">
        <v>1</v>
      </c>
      <c r="O727" s="14" t="s">
        <v>629</v>
      </c>
      <c r="P727" s="101" t="s">
        <v>104</v>
      </c>
      <c r="Q727" s="84"/>
      <c r="R727" s="85"/>
      <c r="S727" s="108"/>
      <c r="T727" s="4"/>
      <c r="U727" s="4"/>
      <c r="V727" s="4"/>
      <c r="W727" s="4"/>
      <c r="X727" s="109"/>
      <c r="Y727" s="117"/>
      <c r="Z727" s="3"/>
      <c r="AA727" s="3" t="s">
        <v>103</v>
      </c>
      <c r="AB727" s="118"/>
      <c r="AC727" s="54">
        <v>361722</v>
      </c>
    </row>
    <row r="728" spans="1:29" ht="99.45" x14ac:dyDescent="0.4">
      <c r="A728" s="17" t="s">
        <v>628</v>
      </c>
      <c r="B728" s="14" t="s">
        <v>627</v>
      </c>
      <c r="C728" s="14" t="s">
        <v>39</v>
      </c>
      <c r="D728" s="14" t="s">
        <v>99</v>
      </c>
      <c r="E728" s="14" t="s">
        <v>98</v>
      </c>
      <c r="F728" s="61" t="str">
        <f t="shared" si="18"/>
        <v>|||||||||</v>
      </c>
      <c r="G728" s="63">
        <v>29.67</v>
      </c>
      <c r="H728" s="15">
        <v>0</v>
      </c>
      <c r="I728" s="15" t="s">
        <v>588</v>
      </c>
      <c r="J728" s="14" t="s">
        <v>626</v>
      </c>
      <c r="K728" s="14" t="s">
        <v>625</v>
      </c>
      <c r="L728" s="14" t="s">
        <v>49</v>
      </c>
      <c r="M728" s="14" t="s">
        <v>76</v>
      </c>
      <c r="N728" s="14">
        <v>1</v>
      </c>
      <c r="O728" s="14" t="s">
        <v>14</v>
      </c>
      <c r="P728" s="15"/>
      <c r="Q728" s="84"/>
      <c r="R728" s="85"/>
      <c r="S728" s="108"/>
      <c r="T728" s="4"/>
      <c r="U728" s="4"/>
      <c r="V728" s="4"/>
      <c r="W728" s="4"/>
      <c r="X728" s="109"/>
      <c r="Y728" s="117"/>
      <c r="Z728" s="3"/>
      <c r="AA728" s="3" t="s">
        <v>103</v>
      </c>
      <c r="AB728" s="118"/>
      <c r="AC728" s="54">
        <v>347446</v>
      </c>
    </row>
    <row r="729" spans="1:29" ht="161.6" x14ac:dyDescent="0.4">
      <c r="A729" s="17" t="s">
        <v>624</v>
      </c>
      <c r="B729" s="14" t="s">
        <v>623</v>
      </c>
      <c r="C729" s="14" t="s">
        <v>622</v>
      </c>
      <c r="D729" s="14" t="s">
        <v>26</v>
      </c>
      <c r="E729" s="14" t="s">
        <v>18</v>
      </c>
      <c r="F729" s="61" t="str">
        <f t="shared" si="18"/>
        <v>||||||||||||||||||||||||</v>
      </c>
      <c r="G729" s="63">
        <v>74.099999999999994</v>
      </c>
      <c r="H729" s="15">
        <v>0</v>
      </c>
      <c r="I729" s="15" t="s">
        <v>588</v>
      </c>
      <c r="J729" s="14" t="s">
        <v>621</v>
      </c>
      <c r="K729" s="14" t="s">
        <v>620</v>
      </c>
      <c r="L729" s="14" t="s">
        <v>353</v>
      </c>
      <c r="M729" s="14" t="s">
        <v>619</v>
      </c>
      <c r="N729" s="14">
        <v>10</v>
      </c>
      <c r="O729" s="14" t="s">
        <v>14</v>
      </c>
      <c r="P729" s="15"/>
      <c r="Q729" s="84" t="s">
        <v>1</v>
      </c>
      <c r="R729" s="85" t="s">
        <v>302</v>
      </c>
      <c r="S729" s="108"/>
      <c r="T729" s="4"/>
      <c r="U729" s="4" t="s">
        <v>1</v>
      </c>
      <c r="V729" s="4"/>
      <c r="W729" s="4"/>
      <c r="X729" s="109"/>
      <c r="Y729" s="117"/>
      <c r="Z729" s="3" t="s">
        <v>0</v>
      </c>
      <c r="AA729" s="3"/>
      <c r="AB729" s="118"/>
      <c r="AC729" s="54">
        <v>326563</v>
      </c>
    </row>
    <row r="730" spans="1:29" ht="99.45" x14ac:dyDescent="0.4">
      <c r="A730" s="17" t="s">
        <v>618</v>
      </c>
      <c r="B730" s="14" t="s">
        <v>617</v>
      </c>
      <c r="C730" s="14" t="s">
        <v>616</v>
      </c>
      <c r="D730" s="14" t="s">
        <v>111</v>
      </c>
      <c r="E730" s="14" t="s">
        <v>8</v>
      </c>
      <c r="F730" s="61" t="str">
        <f t="shared" si="18"/>
        <v>|||||||||||||||||</v>
      </c>
      <c r="G730" s="63">
        <v>52.8</v>
      </c>
      <c r="H730" s="15">
        <v>1</v>
      </c>
      <c r="I730" s="15" t="s">
        <v>588</v>
      </c>
      <c r="J730" s="14" t="s">
        <v>615</v>
      </c>
      <c r="K730" s="14" t="s">
        <v>108</v>
      </c>
      <c r="L730" s="14" t="s">
        <v>614</v>
      </c>
      <c r="M730" s="14" t="s">
        <v>613</v>
      </c>
      <c r="N730" s="14">
        <v>7</v>
      </c>
      <c r="O730" s="14" t="s">
        <v>47</v>
      </c>
      <c r="P730" s="153" t="s">
        <v>46</v>
      </c>
      <c r="Q730" s="84" t="s">
        <v>1</v>
      </c>
      <c r="R730" s="85"/>
      <c r="S730" s="108" t="s">
        <v>92</v>
      </c>
      <c r="T730" s="4"/>
      <c r="U730" s="4"/>
      <c r="V730" s="4"/>
      <c r="W730" s="4" t="s">
        <v>13</v>
      </c>
      <c r="X730" s="109"/>
      <c r="Y730" s="117"/>
      <c r="Z730" s="3"/>
      <c r="AA730" s="3"/>
      <c r="AB730" s="118"/>
      <c r="AC730" s="54">
        <v>315970</v>
      </c>
    </row>
    <row r="731" spans="1:29" ht="99.45" x14ac:dyDescent="0.4">
      <c r="A731" s="17" t="s">
        <v>612</v>
      </c>
      <c r="B731" s="14" t="s">
        <v>611</v>
      </c>
      <c r="C731" s="14" t="s">
        <v>311</v>
      </c>
      <c r="D731" s="14" t="s">
        <v>204</v>
      </c>
      <c r="E731" s="14" t="s">
        <v>8</v>
      </c>
      <c r="F731" s="61" t="str">
        <f t="shared" si="18"/>
        <v>||||||||||||||||||||||||||||</v>
      </c>
      <c r="G731" s="63">
        <v>85.1</v>
      </c>
      <c r="H731" s="15">
        <v>1</v>
      </c>
      <c r="I731" s="15" t="s">
        <v>588</v>
      </c>
      <c r="J731" s="14" t="s">
        <v>610</v>
      </c>
      <c r="K731" s="14" t="s">
        <v>586</v>
      </c>
      <c r="L731" s="14" t="s">
        <v>31</v>
      </c>
      <c r="M731" s="14" t="s">
        <v>365</v>
      </c>
      <c r="N731" s="14">
        <v>1</v>
      </c>
      <c r="O731" s="14" t="s">
        <v>105</v>
      </c>
      <c r="P731" s="101" t="s">
        <v>104</v>
      </c>
      <c r="Q731" s="84"/>
      <c r="R731" s="85"/>
      <c r="S731" s="108"/>
      <c r="T731" s="4"/>
      <c r="U731" s="4"/>
      <c r="V731" s="4"/>
      <c r="W731" s="4"/>
      <c r="X731" s="109"/>
      <c r="Y731" s="117"/>
      <c r="Z731" s="3"/>
      <c r="AA731" s="3"/>
      <c r="AB731" s="118"/>
      <c r="AC731" s="54">
        <v>261874</v>
      </c>
    </row>
    <row r="732" spans="1:29" ht="99.45" x14ac:dyDescent="0.4">
      <c r="A732" s="17" t="s">
        <v>609</v>
      </c>
      <c r="B732" s="14" t="s">
        <v>608</v>
      </c>
      <c r="C732" s="14" t="s">
        <v>607</v>
      </c>
      <c r="D732" s="14" t="s">
        <v>26</v>
      </c>
      <c r="E732" s="14" t="s">
        <v>195</v>
      </c>
      <c r="F732" s="61" t="str">
        <f t="shared" si="18"/>
        <v>|||||||||||</v>
      </c>
      <c r="G732" s="63">
        <v>35.869999999999997</v>
      </c>
      <c r="H732" s="15">
        <v>0</v>
      </c>
      <c r="I732" s="15" t="s">
        <v>588</v>
      </c>
      <c r="J732" s="14" t="s">
        <v>606</v>
      </c>
      <c r="K732" s="14" t="s">
        <v>605</v>
      </c>
      <c r="L732" s="14" t="s">
        <v>31</v>
      </c>
      <c r="M732" s="14" t="s">
        <v>213</v>
      </c>
      <c r="N732" s="14">
        <v>1</v>
      </c>
      <c r="O732" s="14" t="s">
        <v>273</v>
      </c>
      <c r="P732" s="15"/>
      <c r="Q732" s="84"/>
      <c r="R732" s="85"/>
      <c r="S732" s="108"/>
      <c r="T732" s="4"/>
      <c r="U732" s="4"/>
      <c r="V732" s="4"/>
      <c r="W732" s="4"/>
      <c r="X732" s="109"/>
      <c r="Y732" s="117"/>
      <c r="Z732" s="3"/>
      <c r="AA732" s="3"/>
      <c r="AB732" s="118"/>
      <c r="AC732" s="54">
        <v>259216</v>
      </c>
    </row>
    <row r="733" spans="1:29" ht="99.45" x14ac:dyDescent="0.4">
      <c r="A733" s="17" t="s">
        <v>604</v>
      </c>
      <c r="B733" s="14" t="s">
        <v>603</v>
      </c>
      <c r="C733" s="14" t="s">
        <v>602</v>
      </c>
      <c r="D733" s="14" t="s">
        <v>111</v>
      </c>
      <c r="E733" s="14" t="s">
        <v>8</v>
      </c>
      <c r="F733" s="61" t="str">
        <f t="shared" si="18"/>
        <v>|||||||||||||||</v>
      </c>
      <c r="G733" s="63">
        <v>46.83</v>
      </c>
      <c r="H733" s="15">
        <v>1</v>
      </c>
      <c r="I733" s="15" t="s">
        <v>588</v>
      </c>
      <c r="J733" s="14" t="s">
        <v>601</v>
      </c>
      <c r="K733" s="14" t="s">
        <v>256</v>
      </c>
      <c r="L733" s="14" t="s">
        <v>600</v>
      </c>
      <c r="M733" s="14" t="s">
        <v>599</v>
      </c>
      <c r="N733" s="14">
        <v>4</v>
      </c>
      <c r="O733" s="14" t="s">
        <v>47</v>
      </c>
      <c r="P733" s="153" t="s">
        <v>46</v>
      </c>
      <c r="Q733" s="84"/>
      <c r="R733" s="85"/>
      <c r="S733" s="108"/>
      <c r="T733" s="4"/>
      <c r="U733" s="4"/>
      <c r="V733" s="4"/>
      <c r="W733" s="4"/>
      <c r="X733" s="109"/>
      <c r="Y733" s="117"/>
      <c r="Z733" s="3"/>
      <c r="AA733" s="3"/>
      <c r="AB733" s="118"/>
      <c r="AC733" s="54">
        <v>203957</v>
      </c>
    </row>
    <row r="734" spans="1:29" ht="161.6" x14ac:dyDescent="0.4">
      <c r="A734" s="17" t="s">
        <v>598</v>
      </c>
      <c r="B734" s="14" t="s">
        <v>597</v>
      </c>
      <c r="C734" s="14" t="s">
        <v>596</v>
      </c>
      <c r="D734" s="14" t="s">
        <v>111</v>
      </c>
      <c r="E734" s="14" t="s">
        <v>8</v>
      </c>
      <c r="F734" s="61" t="str">
        <f t="shared" si="18"/>
        <v>||||||||||</v>
      </c>
      <c r="G734" s="63">
        <v>32.130000000000003</v>
      </c>
      <c r="H734" s="15">
        <v>1</v>
      </c>
      <c r="I734" s="15" t="s">
        <v>588</v>
      </c>
      <c r="J734" s="14" t="s">
        <v>595</v>
      </c>
      <c r="K734" s="14" t="s">
        <v>594</v>
      </c>
      <c r="L734" s="14" t="s">
        <v>593</v>
      </c>
      <c r="M734" s="14" t="s">
        <v>592</v>
      </c>
      <c r="N734" s="14">
        <v>15</v>
      </c>
      <c r="O734" s="14" t="s">
        <v>105</v>
      </c>
      <c r="P734" s="101" t="s">
        <v>104</v>
      </c>
      <c r="Q734" s="84"/>
      <c r="R734" s="85"/>
      <c r="S734" s="108"/>
      <c r="T734" s="4"/>
      <c r="U734" s="4"/>
      <c r="V734" s="4"/>
      <c r="W734" s="4"/>
      <c r="X734" s="109"/>
      <c r="Y734" s="117"/>
      <c r="Z734" s="3"/>
      <c r="AA734" s="3" t="s">
        <v>103</v>
      </c>
      <c r="AB734" s="118"/>
      <c r="AC734" s="54">
        <v>181922</v>
      </c>
    </row>
    <row r="735" spans="1:29" ht="99.45" x14ac:dyDescent="0.4">
      <c r="A735" s="17" t="s">
        <v>591</v>
      </c>
      <c r="B735" s="14" t="s">
        <v>590</v>
      </c>
      <c r="C735" s="14" t="s">
        <v>589</v>
      </c>
      <c r="D735" s="14" t="s">
        <v>99</v>
      </c>
      <c r="E735" s="14" t="s">
        <v>8</v>
      </c>
      <c r="F735" s="61" t="str">
        <f t="shared" si="18"/>
        <v>|||||||||</v>
      </c>
      <c r="G735" s="63">
        <v>28</v>
      </c>
      <c r="H735" s="15">
        <v>1</v>
      </c>
      <c r="I735" s="15" t="s">
        <v>588</v>
      </c>
      <c r="J735" s="14" t="s">
        <v>587</v>
      </c>
      <c r="K735" s="14" t="s">
        <v>586</v>
      </c>
      <c r="L735" s="14" t="s">
        <v>31</v>
      </c>
      <c r="M735" s="14" t="s">
        <v>213</v>
      </c>
      <c r="N735" s="14">
        <v>1</v>
      </c>
      <c r="O735" s="14" t="s">
        <v>47</v>
      </c>
      <c r="P735" s="153" t="s">
        <v>46</v>
      </c>
      <c r="Q735" s="84"/>
      <c r="R735" s="85"/>
      <c r="S735" s="108"/>
      <c r="T735" s="4"/>
      <c r="U735" s="4"/>
      <c r="V735" s="4"/>
      <c r="W735" s="4"/>
      <c r="X735" s="109"/>
      <c r="Y735" s="117"/>
      <c r="Z735" s="3"/>
      <c r="AA735" s="3"/>
      <c r="AB735" s="118"/>
      <c r="AC735" s="54">
        <v>166474</v>
      </c>
    </row>
    <row r="736" spans="1:29" ht="161.6" x14ac:dyDescent="0.4">
      <c r="A736" s="17" t="s">
        <v>585</v>
      </c>
      <c r="B736" s="14" t="s">
        <v>584</v>
      </c>
      <c r="C736" s="14" t="s">
        <v>583</v>
      </c>
      <c r="D736" s="14" t="s">
        <v>26</v>
      </c>
      <c r="E736" s="14" t="s">
        <v>18</v>
      </c>
      <c r="F736" s="61" t="str">
        <f t="shared" si="18"/>
        <v>|||||||||||</v>
      </c>
      <c r="G736" s="63">
        <v>34.6</v>
      </c>
      <c r="H736" s="15">
        <v>0</v>
      </c>
      <c r="I736" s="15" t="s">
        <v>582</v>
      </c>
      <c r="J736" s="14" t="s">
        <v>581</v>
      </c>
      <c r="K736" s="14" t="s">
        <v>580</v>
      </c>
      <c r="L736" s="14" t="s">
        <v>4</v>
      </c>
      <c r="M736" s="14" t="s">
        <v>579</v>
      </c>
      <c r="N736" s="14">
        <v>4</v>
      </c>
      <c r="O736" s="14" t="s">
        <v>14</v>
      </c>
      <c r="P736" s="15"/>
      <c r="Q736" s="84"/>
      <c r="R736" s="85"/>
      <c r="S736" s="108"/>
      <c r="T736" s="4"/>
      <c r="U736" s="4"/>
      <c r="V736" s="4"/>
      <c r="W736" s="4"/>
      <c r="X736" s="109"/>
      <c r="Y736" s="117"/>
      <c r="Z736" s="3"/>
      <c r="AA736" s="3"/>
      <c r="AB736" s="118"/>
      <c r="AC736" s="54">
        <v>391276</v>
      </c>
    </row>
    <row r="737" spans="1:29" ht="124.3" x14ac:dyDescent="0.4">
      <c r="A737" s="77" t="s">
        <v>3117</v>
      </c>
      <c r="B737" s="14" t="s">
        <v>578</v>
      </c>
      <c r="C737" s="14" t="s">
        <v>577</v>
      </c>
      <c r="D737" s="14" t="s">
        <v>9</v>
      </c>
      <c r="E737" s="14" t="s">
        <v>18</v>
      </c>
      <c r="F737" s="61" t="str">
        <f t="shared" si="18"/>
        <v>|||</v>
      </c>
      <c r="G737" s="63">
        <v>10.7</v>
      </c>
      <c r="H737" s="15">
        <v>0</v>
      </c>
      <c r="I737" s="15" t="s">
        <v>576</v>
      </c>
      <c r="J737" s="14" t="s">
        <v>575</v>
      </c>
      <c r="K737" s="14" t="s">
        <v>574</v>
      </c>
      <c r="L737" s="14" t="s">
        <v>49</v>
      </c>
      <c r="M737" s="14" t="s">
        <v>76</v>
      </c>
      <c r="N737" s="14">
        <v>1</v>
      </c>
      <c r="O737" s="14" t="s">
        <v>14</v>
      </c>
      <c r="P737" s="15"/>
      <c r="Q737" s="84" t="s">
        <v>1</v>
      </c>
      <c r="R737" s="85"/>
      <c r="S737" s="108"/>
      <c r="T737" s="4"/>
      <c r="U737" s="4"/>
      <c r="V737" s="4"/>
      <c r="W737" s="4"/>
      <c r="X737" s="109"/>
      <c r="Y737" s="117"/>
      <c r="Z737" s="3" t="s">
        <v>0</v>
      </c>
      <c r="AA737" s="3"/>
      <c r="AB737" s="118"/>
      <c r="AC737" s="54">
        <v>406900</v>
      </c>
    </row>
    <row r="738" spans="1:29" ht="111.9" x14ac:dyDescent="0.4">
      <c r="A738" s="17" t="s">
        <v>573</v>
      </c>
      <c r="B738" s="14" t="s">
        <v>572</v>
      </c>
      <c r="C738" s="14" t="s">
        <v>571</v>
      </c>
      <c r="D738" s="14" t="s">
        <v>9</v>
      </c>
      <c r="E738" s="14" t="s">
        <v>8</v>
      </c>
      <c r="F738" s="61" t="str">
        <f t="shared" si="18"/>
        <v/>
      </c>
      <c r="G738" s="63">
        <v>0</v>
      </c>
      <c r="H738" s="15">
        <v>1</v>
      </c>
      <c r="I738" s="15" t="s">
        <v>570</v>
      </c>
      <c r="J738" s="14" t="s">
        <v>6</v>
      </c>
      <c r="K738" s="14" t="s">
        <v>569</v>
      </c>
      <c r="L738" s="14" t="s">
        <v>568</v>
      </c>
      <c r="M738" s="14" t="s">
        <v>567</v>
      </c>
      <c r="N738" s="14">
        <v>1</v>
      </c>
      <c r="O738" s="14" t="s">
        <v>105</v>
      </c>
      <c r="P738" s="101" t="s">
        <v>104</v>
      </c>
      <c r="Q738" s="84" t="s">
        <v>1</v>
      </c>
      <c r="R738" s="85" t="s">
        <v>134</v>
      </c>
      <c r="S738" s="108"/>
      <c r="T738" s="4"/>
      <c r="U738" s="4"/>
      <c r="V738" s="4"/>
      <c r="W738" s="4"/>
      <c r="X738" s="109"/>
      <c r="Y738" s="117"/>
      <c r="Z738" s="3"/>
      <c r="AA738" s="3"/>
      <c r="AB738" s="118"/>
      <c r="AC738" s="54">
        <v>165103</v>
      </c>
    </row>
    <row r="739" spans="1:29" ht="49.75" x14ac:dyDescent="0.4">
      <c r="A739" s="17" t="s">
        <v>566</v>
      </c>
      <c r="B739" s="14" t="s">
        <v>565</v>
      </c>
      <c r="C739" s="14" t="s">
        <v>564</v>
      </c>
      <c r="D739" s="14" t="s">
        <v>9</v>
      </c>
      <c r="E739" s="14" t="s">
        <v>18</v>
      </c>
      <c r="F739" s="61" t="str">
        <f t="shared" si="18"/>
        <v>||||||||||||</v>
      </c>
      <c r="G739" s="63">
        <v>37</v>
      </c>
      <c r="H739" s="15">
        <v>0</v>
      </c>
      <c r="I739" s="15" t="s">
        <v>563</v>
      </c>
      <c r="J739" s="14" t="s">
        <v>562</v>
      </c>
      <c r="K739" s="14" t="s">
        <v>561</v>
      </c>
      <c r="L739" s="14" t="s">
        <v>232</v>
      </c>
      <c r="M739" s="14" t="s">
        <v>560</v>
      </c>
      <c r="N739" s="14">
        <v>5</v>
      </c>
      <c r="O739" s="14" t="s">
        <v>14</v>
      </c>
      <c r="P739" s="15"/>
      <c r="Q739" s="84"/>
      <c r="R739" s="85"/>
      <c r="S739" s="108"/>
      <c r="T739" s="4"/>
      <c r="U739" s="4"/>
      <c r="V739" s="4"/>
      <c r="W739" s="4"/>
      <c r="X739" s="109"/>
      <c r="Y739" s="117"/>
      <c r="Z739" s="3"/>
      <c r="AA739" s="3"/>
      <c r="AB739" s="118"/>
      <c r="AC739" s="54">
        <v>418724</v>
      </c>
    </row>
    <row r="740" spans="1:29" ht="149.15" x14ac:dyDescent="0.4">
      <c r="A740" s="17" t="s">
        <v>559</v>
      </c>
      <c r="B740" s="14" t="s">
        <v>558</v>
      </c>
      <c r="C740" s="14" t="s">
        <v>557</v>
      </c>
      <c r="D740" s="14" t="s">
        <v>9</v>
      </c>
      <c r="E740" s="14" t="s">
        <v>8</v>
      </c>
      <c r="F740" s="61" t="str">
        <f t="shared" si="18"/>
        <v>|||||||||||||||</v>
      </c>
      <c r="G740" s="63">
        <v>45.5</v>
      </c>
      <c r="H740" s="15">
        <v>1</v>
      </c>
      <c r="I740" s="15" t="s">
        <v>556</v>
      </c>
      <c r="J740" s="14" t="s">
        <v>555</v>
      </c>
      <c r="K740" s="14" t="s">
        <v>554</v>
      </c>
      <c r="L740" s="14" t="s">
        <v>16</v>
      </c>
      <c r="M740" s="14" t="s">
        <v>15</v>
      </c>
      <c r="N740" s="14">
        <v>1</v>
      </c>
      <c r="O740" s="14" t="s">
        <v>105</v>
      </c>
      <c r="P740" s="101" t="s">
        <v>104</v>
      </c>
      <c r="Q740" s="84"/>
      <c r="R740" s="85"/>
      <c r="S740" s="108"/>
      <c r="T740" s="4"/>
      <c r="U740" s="4"/>
      <c r="V740" s="4"/>
      <c r="W740" s="4"/>
      <c r="X740" s="109"/>
      <c r="Y740" s="117" t="s">
        <v>176</v>
      </c>
      <c r="Z740" s="3" t="s">
        <v>0</v>
      </c>
      <c r="AA740" s="3" t="s">
        <v>103</v>
      </c>
      <c r="AB740" s="118"/>
      <c r="AC740" s="54">
        <v>207712</v>
      </c>
    </row>
    <row r="741" spans="1:29" ht="124.3" x14ac:dyDescent="0.4">
      <c r="A741" s="17" t="s">
        <v>553</v>
      </c>
      <c r="B741" s="14" t="s">
        <v>552</v>
      </c>
      <c r="C741" s="14" t="s">
        <v>551</v>
      </c>
      <c r="D741" s="14" t="s">
        <v>9</v>
      </c>
      <c r="E741" s="14" t="s">
        <v>18</v>
      </c>
      <c r="F741" s="61" t="str">
        <f t="shared" si="18"/>
        <v>|||||||</v>
      </c>
      <c r="G741" s="63">
        <v>23.83</v>
      </c>
      <c r="H741" s="15">
        <v>0</v>
      </c>
      <c r="I741" s="15" t="s">
        <v>550</v>
      </c>
      <c r="J741" s="14" t="s">
        <v>549</v>
      </c>
      <c r="K741" s="14" t="s">
        <v>548</v>
      </c>
      <c r="L741" s="14" t="s">
        <v>304</v>
      </c>
      <c r="M741" s="14" t="s">
        <v>547</v>
      </c>
      <c r="N741" s="14">
        <v>4</v>
      </c>
      <c r="O741" s="14" t="s">
        <v>14</v>
      </c>
      <c r="P741" s="15"/>
      <c r="Q741" s="84"/>
      <c r="R741" s="85"/>
      <c r="S741" s="108"/>
      <c r="T741" s="4"/>
      <c r="U741" s="4"/>
      <c r="V741" s="4"/>
      <c r="W741" s="4"/>
      <c r="X741" s="109"/>
      <c r="Y741" s="117"/>
      <c r="Z741" s="3"/>
      <c r="AA741" s="3"/>
      <c r="AB741" s="118"/>
      <c r="AC741" s="54">
        <v>407174</v>
      </c>
    </row>
    <row r="742" spans="1:29" ht="161.6" x14ac:dyDescent="0.4">
      <c r="A742" s="17" t="s">
        <v>546</v>
      </c>
      <c r="B742" s="14" t="s">
        <v>545</v>
      </c>
      <c r="C742" s="14" t="s">
        <v>544</v>
      </c>
      <c r="D742" s="14" t="s">
        <v>9</v>
      </c>
      <c r="E742" s="14" t="s">
        <v>98</v>
      </c>
      <c r="F742" s="61" t="str">
        <f t="shared" si="18"/>
        <v>||||||||</v>
      </c>
      <c r="G742" s="63">
        <v>24.07</v>
      </c>
      <c r="H742" s="15">
        <v>0</v>
      </c>
      <c r="I742" s="15" t="s">
        <v>543</v>
      </c>
      <c r="J742" s="14" t="s">
        <v>542</v>
      </c>
      <c r="K742" s="14" t="s">
        <v>541</v>
      </c>
      <c r="L742" s="14" t="s">
        <v>49</v>
      </c>
      <c r="M742" s="14" t="s">
        <v>76</v>
      </c>
      <c r="N742" s="14">
        <v>1</v>
      </c>
      <c r="O742" s="14" t="s">
        <v>14</v>
      </c>
      <c r="P742" s="15"/>
      <c r="Q742" s="84" t="s">
        <v>1</v>
      </c>
      <c r="R742" s="85" t="s">
        <v>540</v>
      </c>
      <c r="S742" s="108"/>
      <c r="T742" s="4"/>
      <c r="U742" s="4"/>
      <c r="V742" s="4"/>
      <c r="W742" s="4"/>
      <c r="X742" s="109"/>
      <c r="Y742" s="117"/>
      <c r="Z742" s="3" t="s">
        <v>0</v>
      </c>
      <c r="AA742" s="3"/>
      <c r="AB742" s="118"/>
      <c r="AC742" s="54">
        <v>411635</v>
      </c>
    </row>
    <row r="743" spans="1:29" ht="211.3" x14ac:dyDescent="0.4">
      <c r="A743" s="17" t="s">
        <v>539</v>
      </c>
      <c r="B743" s="14" t="s">
        <v>538</v>
      </c>
      <c r="C743" s="14" t="s">
        <v>537</v>
      </c>
      <c r="D743" s="14" t="s">
        <v>26</v>
      </c>
      <c r="E743" s="14" t="s">
        <v>18</v>
      </c>
      <c r="F743" s="61" t="str">
        <f t="shared" si="18"/>
        <v>|||||||||||||||||</v>
      </c>
      <c r="G743" s="63">
        <v>53.33</v>
      </c>
      <c r="H743" s="15">
        <v>0</v>
      </c>
      <c r="I743" s="15" t="s">
        <v>536</v>
      </c>
      <c r="J743" s="14" t="s">
        <v>535</v>
      </c>
      <c r="K743" s="14" t="s">
        <v>534</v>
      </c>
      <c r="L743" s="14" t="s">
        <v>16</v>
      </c>
      <c r="M743" s="14" t="s">
        <v>15</v>
      </c>
      <c r="N743" s="14">
        <v>1</v>
      </c>
      <c r="O743" s="14" t="s">
        <v>14</v>
      </c>
      <c r="P743" s="15"/>
      <c r="Q743" s="84"/>
      <c r="R743" s="85"/>
      <c r="S743" s="108"/>
      <c r="T743" s="4"/>
      <c r="U743" s="4"/>
      <c r="V743" s="4"/>
      <c r="W743" s="4" t="s">
        <v>13</v>
      </c>
      <c r="X743" s="109"/>
      <c r="Y743" s="117" t="s">
        <v>533</v>
      </c>
      <c r="Z743" s="3" t="s">
        <v>0</v>
      </c>
      <c r="AA743" s="3"/>
      <c r="AB743" s="118"/>
      <c r="AC743" s="54">
        <v>357921</v>
      </c>
    </row>
    <row r="744" spans="1:29" ht="174" x14ac:dyDescent="0.4">
      <c r="A744" s="17" t="s">
        <v>532</v>
      </c>
      <c r="B744" s="14" t="s">
        <v>531</v>
      </c>
      <c r="C744" s="14" t="s">
        <v>530</v>
      </c>
      <c r="D744" s="14" t="s">
        <v>99</v>
      </c>
      <c r="E744" s="14" t="s">
        <v>8</v>
      </c>
      <c r="F744" s="61" t="str">
        <f t="shared" si="18"/>
        <v>|||||||||||||</v>
      </c>
      <c r="G744" s="63">
        <v>39.47</v>
      </c>
      <c r="H744" s="15">
        <v>1</v>
      </c>
      <c r="I744" s="15" t="s">
        <v>529</v>
      </c>
      <c r="J744" s="14" t="s">
        <v>528</v>
      </c>
      <c r="K744" s="14" t="s">
        <v>527</v>
      </c>
      <c r="L744" s="14" t="s">
        <v>142</v>
      </c>
      <c r="M744" s="14" t="s">
        <v>526</v>
      </c>
      <c r="N744" s="14">
        <v>5</v>
      </c>
      <c r="O744" s="14" t="s">
        <v>105</v>
      </c>
      <c r="P744" s="101" t="s">
        <v>104</v>
      </c>
      <c r="Q744" s="84" t="s">
        <v>1</v>
      </c>
      <c r="R744" s="85"/>
      <c r="S744" s="108"/>
      <c r="T744" s="4"/>
      <c r="U744" s="4" t="s">
        <v>1</v>
      </c>
      <c r="V744" s="4"/>
      <c r="W744" s="4"/>
      <c r="X744" s="109"/>
      <c r="Y744" s="117" t="s">
        <v>176</v>
      </c>
      <c r="Z744" s="3"/>
      <c r="AA744" s="3"/>
      <c r="AB744" s="118"/>
      <c r="AC744" s="54">
        <v>320141</v>
      </c>
    </row>
    <row r="745" spans="1:29" ht="99.45" x14ac:dyDescent="0.4">
      <c r="A745" s="17" t="s">
        <v>525</v>
      </c>
      <c r="B745" s="14" t="s">
        <v>524</v>
      </c>
      <c r="C745" s="14" t="s">
        <v>356</v>
      </c>
      <c r="D745" s="14" t="s">
        <v>9</v>
      </c>
      <c r="E745" s="14" t="s">
        <v>18</v>
      </c>
      <c r="F745" s="61" t="str">
        <f t="shared" si="18"/>
        <v>||||||||||||||||||</v>
      </c>
      <c r="G745" s="63">
        <v>54.1</v>
      </c>
      <c r="H745" s="15">
        <v>0</v>
      </c>
      <c r="I745" s="15" t="s">
        <v>523</v>
      </c>
      <c r="J745" s="14" t="s">
        <v>522</v>
      </c>
      <c r="K745" s="14" t="s">
        <v>521</v>
      </c>
      <c r="L745" s="14" t="s">
        <v>520</v>
      </c>
      <c r="M745" s="14" t="s">
        <v>519</v>
      </c>
      <c r="N745" s="14">
        <v>3</v>
      </c>
      <c r="O745" s="14" t="s">
        <v>14</v>
      </c>
      <c r="P745" s="15"/>
      <c r="Q745" s="84" t="s">
        <v>1</v>
      </c>
      <c r="R745" s="85"/>
      <c r="S745" s="108"/>
      <c r="T745" s="4"/>
      <c r="U745" s="4"/>
      <c r="V745" s="4"/>
      <c r="W745" s="4" t="s">
        <v>13</v>
      </c>
      <c r="X745" s="109"/>
      <c r="Y745" s="117"/>
      <c r="Z745" s="3" t="s">
        <v>0</v>
      </c>
      <c r="AA745" s="3"/>
      <c r="AB745" s="118"/>
      <c r="AC745" s="54">
        <v>411314</v>
      </c>
    </row>
    <row r="746" spans="1:29" ht="124.3" x14ac:dyDescent="0.4">
      <c r="A746" s="17"/>
      <c r="B746" s="14" t="s">
        <v>518</v>
      </c>
      <c r="C746" s="14" t="s">
        <v>517</v>
      </c>
      <c r="D746" s="14" t="s">
        <v>9</v>
      </c>
      <c r="E746" s="14" t="s">
        <v>18</v>
      </c>
      <c r="F746" s="61" t="str">
        <f t="shared" si="18"/>
        <v/>
      </c>
      <c r="G746" s="63">
        <v>0</v>
      </c>
      <c r="H746" s="15">
        <v>0</v>
      </c>
      <c r="I746" s="15" t="s">
        <v>507</v>
      </c>
      <c r="J746" s="14" t="s">
        <v>516</v>
      </c>
      <c r="K746" s="14" t="s">
        <v>515</v>
      </c>
      <c r="L746" s="14" t="s">
        <v>514</v>
      </c>
      <c r="M746" s="14" t="s">
        <v>513</v>
      </c>
      <c r="N746" s="14">
        <v>2</v>
      </c>
      <c r="O746" s="14" t="s">
        <v>14</v>
      </c>
      <c r="P746" s="15"/>
      <c r="Q746" s="84"/>
      <c r="R746" s="85"/>
      <c r="S746" s="108"/>
      <c r="T746" s="4"/>
      <c r="U746" s="4"/>
      <c r="V746" s="4"/>
      <c r="W746" s="4"/>
      <c r="X746" s="109"/>
      <c r="Y746" s="117"/>
      <c r="Z746" s="3"/>
      <c r="AA746" s="3"/>
      <c r="AB746" s="118"/>
      <c r="AC746" s="54">
        <v>374260</v>
      </c>
    </row>
    <row r="747" spans="1:29" ht="62.15" x14ac:dyDescent="0.4">
      <c r="A747" s="17" t="s">
        <v>512</v>
      </c>
      <c r="B747" s="14" t="s">
        <v>509</v>
      </c>
      <c r="C747" s="14" t="s">
        <v>508</v>
      </c>
      <c r="D747" s="14" t="s">
        <v>111</v>
      </c>
      <c r="E747" s="14" t="s">
        <v>8</v>
      </c>
      <c r="F747" s="61" t="str">
        <f t="shared" si="18"/>
        <v>|||||||||||</v>
      </c>
      <c r="G747" s="63">
        <v>34.33</v>
      </c>
      <c r="H747" s="15">
        <v>1</v>
      </c>
      <c r="I747" s="15" t="s">
        <v>507</v>
      </c>
      <c r="J747" s="14" t="s">
        <v>506</v>
      </c>
      <c r="K747" s="14" t="s">
        <v>511</v>
      </c>
      <c r="L747" s="14" t="s">
        <v>505</v>
      </c>
      <c r="M747" s="14" t="s">
        <v>504</v>
      </c>
      <c r="N747" s="14">
        <v>3</v>
      </c>
      <c r="O747" s="14" t="s">
        <v>105</v>
      </c>
      <c r="P747" s="101" t="s">
        <v>104</v>
      </c>
      <c r="Q747" s="84"/>
      <c r="R747" s="85"/>
      <c r="S747" s="108"/>
      <c r="T747" s="4"/>
      <c r="U747" s="4"/>
      <c r="V747" s="4"/>
      <c r="W747" s="4"/>
      <c r="X747" s="109"/>
      <c r="Y747" s="117"/>
      <c r="Z747" s="3"/>
      <c r="AA747" s="3" t="s">
        <v>103</v>
      </c>
      <c r="AB747" s="118"/>
      <c r="AC747" s="54">
        <v>331286</v>
      </c>
    </row>
    <row r="748" spans="1:29" ht="62.15" x14ac:dyDescent="0.4">
      <c r="A748" s="17" t="s">
        <v>510</v>
      </c>
      <c r="B748" s="14" t="s">
        <v>509</v>
      </c>
      <c r="C748" s="14" t="s">
        <v>508</v>
      </c>
      <c r="D748" s="14" t="s">
        <v>99</v>
      </c>
      <c r="E748" s="14" t="s">
        <v>8</v>
      </c>
      <c r="F748" s="61" t="str">
        <f t="shared" si="18"/>
        <v>|||||||</v>
      </c>
      <c r="G748" s="63">
        <v>23.2</v>
      </c>
      <c r="H748" s="15">
        <v>1</v>
      </c>
      <c r="I748" s="15" t="s">
        <v>507</v>
      </c>
      <c r="J748" s="14" t="s">
        <v>506</v>
      </c>
      <c r="K748" s="14" t="s">
        <v>14</v>
      </c>
      <c r="L748" s="14" t="s">
        <v>505</v>
      </c>
      <c r="M748" s="14" t="s">
        <v>504</v>
      </c>
      <c r="N748" s="14">
        <v>3</v>
      </c>
      <c r="O748" s="14" t="s">
        <v>105</v>
      </c>
      <c r="P748" s="101" t="s">
        <v>104</v>
      </c>
      <c r="Q748" s="84"/>
      <c r="R748" s="85"/>
      <c r="S748" s="108"/>
      <c r="T748" s="4"/>
      <c r="U748" s="4"/>
      <c r="V748" s="4"/>
      <c r="W748" s="4"/>
      <c r="X748" s="109"/>
      <c r="Y748" s="117"/>
      <c r="Z748" s="3"/>
      <c r="AA748" s="3" t="s">
        <v>103</v>
      </c>
      <c r="AB748" s="118"/>
      <c r="AC748" s="54">
        <v>262022</v>
      </c>
    </row>
    <row r="749" spans="1:29" ht="174" x14ac:dyDescent="0.4">
      <c r="A749" s="17" t="s">
        <v>503</v>
      </c>
      <c r="B749" s="14" t="s">
        <v>502</v>
      </c>
      <c r="C749" s="14" t="s">
        <v>501</v>
      </c>
      <c r="D749" s="14" t="s">
        <v>9</v>
      </c>
      <c r="E749" s="14" t="s">
        <v>18</v>
      </c>
      <c r="F749" s="61" t="str">
        <f t="shared" si="18"/>
        <v>|||||||||||||</v>
      </c>
      <c r="G749" s="63">
        <v>39.799999999999997</v>
      </c>
      <c r="H749" s="15">
        <v>0</v>
      </c>
      <c r="I749" s="15" t="s">
        <v>500</v>
      </c>
      <c r="J749" s="14" t="s">
        <v>499</v>
      </c>
      <c r="K749" s="14" t="s">
        <v>498</v>
      </c>
      <c r="L749" s="14" t="s">
        <v>49</v>
      </c>
      <c r="M749" s="14" t="s">
        <v>76</v>
      </c>
      <c r="N749" s="14">
        <v>1</v>
      </c>
      <c r="O749" s="14" t="s">
        <v>14</v>
      </c>
      <c r="P749" s="15"/>
      <c r="Q749" s="84"/>
      <c r="R749" s="85"/>
      <c r="S749" s="108"/>
      <c r="T749" s="4"/>
      <c r="U749" s="4"/>
      <c r="V749" s="4"/>
      <c r="W749" s="4"/>
      <c r="X749" s="109"/>
      <c r="Y749" s="117"/>
      <c r="Z749" s="3" t="s">
        <v>0</v>
      </c>
      <c r="AA749" s="3"/>
      <c r="AB749" s="118"/>
      <c r="AC749" s="54">
        <v>420816</v>
      </c>
    </row>
    <row r="750" spans="1:29" ht="124.3" x14ac:dyDescent="0.4">
      <c r="A750" s="17" t="s">
        <v>497</v>
      </c>
      <c r="B750" s="14" t="s">
        <v>496</v>
      </c>
      <c r="C750" s="14" t="s">
        <v>495</v>
      </c>
      <c r="D750" s="14" t="s">
        <v>26</v>
      </c>
      <c r="E750" s="14" t="s">
        <v>98</v>
      </c>
      <c r="F750" s="61" t="str">
        <f t="shared" si="18"/>
        <v>|||||||</v>
      </c>
      <c r="G750" s="63">
        <v>23.8</v>
      </c>
      <c r="H750" s="15">
        <v>0</v>
      </c>
      <c r="I750" s="15" t="s">
        <v>494</v>
      </c>
      <c r="J750" s="14" t="s">
        <v>493</v>
      </c>
      <c r="K750" s="14" t="s">
        <v>492</v>
      </c>
      <c r="L750" s="14" t="s">
        <v>49</v>
      </c>
      <c r="M750" s="14" t="s">
        <v>76</v>
      </c>
      <c r="N750" s="14">
        <v>1</v>
      </c>
      <c r="O750" s="14" t="s">
        <v>14</v>
      </c>
      <c r="P750" s="15"/>
      <c r="Q750" s="84" t="s">
        <v>1</v>
      </c>
      <c r="R750" s="85" t="s">
        <v>134</v>
      </c>
      <c r="S750" s="108"/>
      <c r="T750" s="4"/>
      <c r="U750" s="4"/>
      <c r="V750" s="4"/>
      <c r="W750" s="4" t="s">
        <v>13</v>
      </c>
      <c r="X750" s="109"/>
      <c r="Y750" s="117"/>
      <c r="Z750" s="3"/>
      <c r="AA750" s="3"/>
      <c r="AB750" s="118"/>
      <c r="AC750" s="54">
        <v>412505</v>
      </c>
    </row>
    <row r="751" spans="1:29" ht="186.45" x14ac:dyDescent="0.4">
      <c r="A751" s="17" t="s">
        <v>491</v>
      </c>
      <c r="B751" s="14" t="s">
        <v>490</v>
      </c>
      <c r="C751" s="14" t="s">
        <v>489</v>
      </c>
      <c r="D751" s="14" t="s">
        <v>26</v>
      </c>
      <c r="E751" s="14" t="s">
        <v>18</v>
      </c>
      <c r="F751" s="61" t="str">
        <f t="shared" si="18"/>
        <v>||||||||||||||||||||||||||||||</v>
      </c>
      <c r="G751" s="63">
        <v>92.17</v>
      </c>
      <c r="H751" s="15">
        <v>0</v>
      </c>
      <c r="I751" s="15" t="s">
        <v>488</v>
      </c>
      <c r="J751" s="14" t="s">
        <v>6</v>
      </c>
      <c r="K751" s="14" t="s">
        <v>487</v>
      </c>
      <c r="L751" s="14" t="s">
        <v>23</v>
      </c>
      <c r="M751" s="14" t="s">
        <v>486</v>
      </c>
      <c r="N751" s="14">
        <v>4</v>
      </c>
      <c r="O751" s="14" t="s">
        <v>14</v>
      </c>
      <c r="P751" s="15"/>
      <c r="Q751" s="84"/>
      <c r="R751" s="85"/>
      <c r="S751" s="108"/>
      <c r="T751" s="4"/>
      <c r="U751" s="4"/>
      <c r="V751" s="4"/>
      <c r="W751" s="4"/>
      <c r="X751" s="109"/>
      <c r="Y751" s="117"/>
      <c r="Z751" s="3" t="s">
        <v>0</v>
      </c>
      <c r="AA751" s="3"/>
      <c r="AB751" s="118"/>
      <c r="AC751" s="54">
        <v>436651</v>
      </c>
    </row>
    <row r="752" spans="1:29" ht="136.75" x14ac:dyDescent="0.4">
      <c r="A752" s="17" t="s">
        <v>485</v>
      </c>
      <c r="B752" s="14" t="s">
        <v>484</v>
      </c>
      <c r="C752" s="14" t="s">
        <v>235</v>
      </c>
      <c r="D752" s="14" t="s">
        <v>9</v>
      </c>
      <c r="E752" s="14" t="s">
        <v>18</v>
      </c>
      <c r="F752" s="61" t="str">
        <f t="shared" si="18"/>
        <v>|||||||||||</v>
      </c>
      <c r="G752" s="63">
        <v>35</v>
      </c>
      <c r="H752" s="15">
        <v>0</v>
      </c>
      <c r="I752" s="15" t="s">
        <v>483</v>
      </c>
      <c r="J752" s="14" t="s">
        <v>6</v>
      </c>
      <c r="K752" s="14" t="s">
        <v>482</v>
      </c>
      <c r="L752" s="14" t="s">
        <v>49</v>
      </c>
      <c r="M752" s="14" t="s">
        <v>481</v>
      </c>
      <c r="N752" s="14">
        <v>2</v>
      </c>
      <c r="O752" s="14" t="s">
        <v>14</v>
      </c>
      <c r="P752" s="15"/>
      <c r="Q752" s="84"/>
      <c r="R752" s="85"/>
      <c r="S752" s="108"/>
      <c r="T752" s="4"/>
      <c r="U752" s="4"/>
      <c r="V752" s="4"/>
      <c r="W752" s="4"/>
      <c r="X752" s="109"/>
      <c r="Y752" s="117"/>
      <c r="Z752" s="3" t="s">
        <v>0</v>
      </c>
      <c r="AA752" s="3"/>
      <c r="AB752" s="118"/>
      <c r="AC752" s="54">
        <v>345923</v>
      </c>
    </row>
    <row r="753" spans="1:29" ht="211.3" x14ac:dyDescent="0.4">
      <c r="A753" s="17" t="s">
        <v>480</v>
      </c>
      <c r="B753" s="14" t="s">
        <v>479</v>
      </c>
      <c r="C753" s="14" t="s">
        <v>478</v>
      </c>
      <c r="D753" s="14" t="s">
        <v>26</v>
      </c>
      <c r="E753" s="14" t="s">
        <v>18</v>
      </c>
      <c r="F753" s="61" t="str">
        <f t="shared" si="18"/>
        <v>|||||||||||||||||</v>
      </c>
      <c r="G753" s="63">
        <v>52.13</v>
      </c>
      <c r="H753" s="15">
        <v>0</v>
      </c>
      <c r="I753" s="15" t="s">
        <v>477</v>
      </c>
      <c r="J753" s="14" t="s">
        <v>476</v>
      </c>
      <c r="K753" s="14" t="s">
        <v>475</v>
      </c>
      <c r="L753" s="14" t="s">
        <v>16</v>
      </c>
      <c r="M753" s="14" t="s">
        <v>15</v>
      </c>
      <c r="N753" s="14">
        <v>1</v>
      </c>
      <c r="O753" s="14" t="s">
        <v>14</v>
      </c>
      <c r="P753" s="15"/>
      <c r="Q753" s="84"/>
      <c r="R753" s="85"/>
      <c r="S753" s="108"/>
      <c r="T753" s="4"/>
      <c r="U753" s="4"/>
      <c r="V753" s="4"/>
      <c r="W753" s="4"/>
      <c r="X753" s="109"/>
      <c r="Y753" s="117"/>
      <c r="Z753" s="3" t="s">
        <v>0</v>
      </c>
      <c r="AA753" s="3"/>
      <c r="AB753" s="118"/>
      <c r="AC753" s="15">
        <v>391503</v>
      </c>
    </row>
    <row r="754" spans="1:29" ht="99.45" x14ac:dyDescent="0.4">
      <c r="A754" s="17" t="s">
        <v>474</v>
      </c>
      <c r="B754" s="14" t="s">
        <v>473</v>
      </c>
      <c r="C754" s="14" t="s">
        <v>138</v>
      </c>
      <c r="D754" s="14" t="s">
        <v>9</v>
      </c>
      <c r="E754" s="14" t="s">
        <v>18</v>
      </c>
      <c r="F754" s="61" t="str">
        <f t="shared" si="18"/>
        <v>|||||||||||||</v>
      </c>
      <c r="G754" s="63">
        <v>41</v>
      </c>
      <c r="H754" s="15">
        <v>0</v>
      </c>
      <c r="I754" s="15" t="s">
        <v>472</v>
      </c>
      <c r="J754" s="14" t="s">
        <v>471</v>
      </c>
      <c r="K754" s="14" t="s">
        <v>470</v>
      </c>
      <c r="L754" s="14" t="s">
        <v>31</v>
      </c>
      <c r="M754" s="14" t="s">
        <v>469</v>
      </c>
      <c r="N754" s="14">
        <v>3</v>
      </c>
      <c r="O754" s="14" t="s">
        <v>14</v>
      </c>
      <c r="P754" s="15"/>
      <c r="Q754" s="84" t="s">
        <v>1</v>
      </c>
      <c r="R754" s="85" t="s">
        <v>134</v>
      </c>
      <c r="S754" s="108"/>
      <c r="T754" s="4"/>
      <c r="U754" s="4"/>
      <c r="V754" s="4"/>
      <c r="W754" s="4"/>
      <c r="X754" s="109"/>
      <c r="Y754" s="117"/>
      <c r="Z754" s="3"/>
      <c r="AA754" s="3"/>
      <c r="AB754" s="118"/>
      <c r="AC754" s="54">
        <v>379453</v>
      </c>
    </row>
    <row r="755" spans="1:29" ht="74.599999999999994" x14ac:dyDescent="0.4">
      <c r="A755" s="17" t="s">
        <v>468</v>
      </c>
      <c r="B755" s="14" t="s">
        <v>467</v>
      </c>
      <c r="C755" s="14" t="s">
        <v>466</v>
      </c>
      <c r="D755" s="14" t="s">
        <v>99</v>
      </c>
      <c r="E755" s="14" t="s">
        <v>8</v>
      </c>
      <c r="F755" s="61" t="str">
        <f t="shared" si="18"/>
        <v>||||||||||||</v>
      </c>
      <c r="G755" s="63">
        <v>37.1</v>
      </c>
      <c r="H755" s="15">
        <v>1</v>
      </c>
      <c r="I755" s="15" t="s">
        <v>465</v>
      </c>
      <c r="J755" s="14" t="s">
        <v>464</v>
      </c>
      <c r="K755" s="14" t="s">
        <v>256</v>
      </c>
      <c r="L755" s="14" t="s">
        <v>463</v>
      </c>
      <c r="M755" s="14" t="s">
        <v>462</v>
      </c>
      <c r="N755" s="14">
        <v>6</v>
      </c>
      <c r="O755" s="14" t="s">
        <v>47</v>
      </c>
      <c r="P755" s="153" t="s">
        <v>46</v>
      </c>
      <c r="Q755" s="84" t="s">
        <v>1</v>
      </c>
      <c r="R755" s="85"/>
      <c r="S755" s="108"/>
      <c r="T755" s="4"/>
      <c r="U755" s="4" t="s">
        <v>1</v>
      </c>
      <c r="V755" s="4" t="s">
        <v>397</v>
      </c>
      <c r="W755" s="4"/>
      <c r="X755" s="109"/>
      <c r="Y755" s="117"/>
      <c r="Z755" s="3"/>
      <c r="AA755" s="3"/>
      <c r="AB755" s="118"/>
      <c r="AC755" s="54">
        <v>369363</v>
      </c>
    </row>
    <row r="756" spans="1:29" ht="161.6" x14ac:dyDescent="0.4">
      <c r="A756" s="17" t="s">
        <v>461</v>
      </c>
      <c r="B756" s="14" t="s">
        <v>442</v>
      </c>
      <c r="C756" s="14" t="s">
        <v>460</v>
      </c>
      <c r="D756" s="14" t="s">
        <v>111</v>
      </c>
      <c r="E756" s="14" t="s">
        <v>8</v>
      </c>
      <c r="F756" s="61" t="str">
        <f t="shared" si="18"/>
        <v>||||||</v>
      </c>
      <c r="G756" s="63">
        <v>19.77</v>
      </c>
      <c r="H756" s="15">
        <v>1</v>
      </c>
      <c r="I756" s="15" t="s">
        <v>419</v>
      </c>
      <c r="J756" s="14" t="s">
        <v>459</v>
      </c>
      <c r="K756" s="14" t="s">
        <v>108</v>
      </c>
      <c r="L756" s="14" t="s">
        <v>458</v>
      </c>
      <c r="M756" s="14" t="s">
        <v>457</v>
      </c>
      <c r="N756" s="14">
        <v>30</v>
      </c>
      <c r="O756" s="14" t="s">
        <v>105</v>
      </c>
      <c r="P756" s="101" t="s">
        <v>104</v>
      </c>
      <c r="Q756" s="84"/>
      <c r="R756" s="85" t="s">
        <v>82</v>
      </c>
      <c r="S756" s="108" t="s">
        <v>92</v>
      </c>
      <c r="T756" s="4"/>
      <c r="U756" s="4"/>
      <c r="V756" s="4"/>
      <c r="W756" s="4" t="s">
        <v>13</v>
      </c>
      <c r="X756" s="109"/>
      <c r="Y756" s="117"/>
      <c r="Z756" s="3"/>
      <c r="AA756" s="3"/>
      <c r="AB756" s="118"/>
      <c r="AC756" s="54">
        <v>410354</v>
      </c>
    </row>
    <row r="757" spans="1:29" ht="124.3" x14ac:dyDescent="0.4">
      <c r="A757" s="17" t="s">
        <v>456</v>
      </c>
      <c r="B757" s="14" t="s">
        <v>455</v>
      </c>
      <c r="C757" s="14" t="s">
        <v>454</v>
      </c>
      <c r="D757" s="14" t="s">
        <v>111</v>
      </c>
      <c r="E757" s="14" t="s">
        <v>18</v>
      </c>
      <c r="F757" s="61" t="str">
        <f t="shared" si="18"/>
        <v>||||||||||||</v>
      </c>
      <c r="G757" s="63">
        <v>38.07</v>
      </c>
      <c r="H757" s="15">
        <v>0</v>
      </c>
      <c r="I757" s="15" t="s">
        <v>419</v>
      </c>
      <c r="J757" s="14" t="s">
        <v>453</v>
      </c>
      <c r="K757" s="14" t="s">
        <v>452</v>
      </c>
      <c r="L757" s="14" t="s">
        <v>49</v>
      </c>
      <c r="M757" s="14" t="s">
        <v>76</v>
      </c>
      <c r="N757" s="14">
        <v>1</v>
      </c>
      <c r="O757" s="14" t="s">
        <v>14</v>
      </c>
      <c r="P757" s="15"/>
      <c r="Q757" s="84"/>
      <c r="R757" s="85"/>
      <c r="S757" s="108"/>
      <c r="T757" s="4"/>
      <c r="U757" s="4"/>
      <c r="V757" s="4"/>
      <c r="W757" s="4"/>
      <c r="X757" s="109"/>
      <c r="Y757" s="117"/>
      <c r="Z757" s="3"/>
      <c r="AA757" s="3"/>
      <c r="AB757" s="118"/>
      <c r="AC757" s="54">
        <v>406925</v>
      </c>
    </row>
    <row r="758" spans="1:29" ht="74.599999999999994" x14ac:dyDescent="0.4">
      <c r="A758" s="17" t="s">
        <v>451</v>
      </c>
      <c r="B758" s="14" t="s">
        <v>450</v>
      </c>
      <c r="C758" s="14" t="s">
        <v>449</v>
      </c>
      <c r="D758" s="14" t="s">
        <v>99</v>
      </c>
      <c r="E758" s="14" t="s">
        <v>8</v>
      </c>
      <c r="F758" s="61" t="str">
        <f t="shared" si="18"/>
        <v>||||||||||</v>
      </c>
      <c r="G758" s="63">
        <v>31.37</v>
      </c>
      <c r="H758" s="15">
        <v>1</v>
      </c>
      <c r="I758" s="15" t="s">
        <v>419</v>
      </c>
      <c r="J758" s="14" t="s">
        <v>448</v>
      </c>
      <c r="K758" s="14" t="s">
        <v>447</v>
      </c>
      <c r="L758" s="14" t="s">
        <v>446</v>
      </c>
      <c r="M758" s="14" t="s">
        <v>445</v>
      </c>
      <c r="N758" s="14">
        <v>16</v>
      </c>
      <c r="O758" s="14" t="s">
        <v>105</v>
      </c>
      <c r="P758" s="101" t="s">
        <v>104</v>
      </c>
      <c r="Q758" s="84"/>
      <c r="R758" s="85" t="s">
        <v>444</v>
      </c>
      <c r="S758" s="108"/>
      <c r="T758" s="4"/>
      <c r="U758" s="4"/>
      <c r="V758" s="4"/>
      <c r="W758" s="4"/>
      <c r="X758" s="109"/>
      <c r="Y758" s="117"/>
      <c r="Z758" s="3"/>
      <c r="AA758" s="3" t="s">
        <v>103</v>
      </c>
      <c r="AB758" s="118"/>
      <c r="AC758" s="54">
        <v>388821</v>
      </c>
    </row>
    <row r="759" spans="1:29" ht="149.15" x14ac:dyDescent="0.4">
      <c r="A759" s="17" t="s">
        <v>443</v>
      </c>
      <c r="B759" s="14" t="s">
        <v>442</v>
      </c>
      <c r="C759" s="14" t="s">
        <v>441</v>
      </c>
      <c r="D759" s="14" t="s">
        <v>111</v>
      </c>
      <c r="E759" s="14" t="s">
        <v>8</v>
      </c>
      <c r="F759" s="61" t="str">
        <f t="shared" si="18"/>
        <v>||||||||||||</v>
      </c>
      <c r="G759" s="63">
        <v>36.270000000000003</v>
      </c>
      <c r="H759" s="15">
        <v>1</v>
      </c>
      <c r="I759" s="15" t="s">
        <v>419</v>
      </c>
      <c r="J759" s="14" t="s">
        <v>431</v>
      </c>
      <c r="K759" s="14" t="s">
        <v>108</v>
      </c>
      <c r="L759" s="14" t="s">
        <v>371</v>
      </c>
      <c r="M759" s="14" t="s">
        <v>440</v>
      </c>
      <c r="N759" s="14">
        <v>32</v>
      </c>
      <c r="O759" s="14" t="s">
        <v>105</v>
      </c>
      <c r="P759" s="101" t="s">
        <v>104</v>
      </c>
      <c r="Q759" s="84"/>
      <c r="R759" s="85" t="s">
        <v>82</v>
      </c>
      <c r="S759" s="108"/>
      <c r="T759" s="4"/>
      <c r="U759" s="4"/>
      <c r="V759" s="4"/>
      <c r="W759" s="4" t="s">
        <v>13</v>
      </c>
      <c r="X759" s="109"/>
      <c r="Y759" s="117"/>
      <c r="Z759" s="3"/>
      <c r="AA759" s="3" t="s">
        <v>103</v>
      </c>
      <c r="AB759" s="118"/>
      <c r="AC759" s="54">
        <v>380426</v>
      </c>
    </row>
    <row r="760" spans="1:29" ht="74.599999999999994" x14ac:dyDescent="0.4">
      <c r="A760" s="17" t="s">
        <v>439</v>
      </c>
      <c r="B760" s="14" t="s">
        <v>438</v>
      </c>
      <c r="C760" s="14" t="s">
        <v>437</v>
      </c>
      <c r="D760" s="14" t="s">
        <v>99</v>
      </c>
      <c r="E760" s="14" t="s">
        <v>8</v>
      </c>
      <c r="F760" s="61" t="str">
        <f t="shared" ref="F760:F823" si="19">REPT("|",G760/3)</f>
        <v>||||||</v>
      </c>
      <c r="G760" s="63">
        <v>20.329999999999998</v>
      </c>
      <c r="H760" s="15">
        <v>0</v>
      </c>
      <c r="I760" s="15" t="s">
        <v>419</v>
      </c>
      <c r="J760" s="14" t="s">
        <v>436</v>
      </c>
      <c r="K760" s="14" t="s">
        <v>435</v>
      </c>
      <c r="L760" s="14" t="s">
        <v>49</v>
      </c>
      <c r="M760" s="14" t="s">
        <v>76</v>
      </c>
      <c r="N760" s="14">
        <v>1</v>
      </c>
      <c r="O760" s="14" t="s">
        <v>2</v>
      </c>
      <c r="P760" s="15"/>
      <c r="Q760" s="84"/>
      <c r="R760" s="85"/>
      <c r="S760" s="108"/>
      <c r="T760" s="4"/>
      <c r="U760" s="4"/>
      <c r="V760" s="4"/>
      <c r="W760" s="4"/>
      <c r="X760" s="109"/>
      <c r="Y760" s="117"/>
      <c r="Z760" s="3"/>
      <c r="AA760" s="3"/>
      <c r="AB760" s="118"/>
      <c r="AC760" s="54">
        <v>337609</v>
      </c>
    </row>
    <row r="761" spans="1:29" ht="74.599999999999994" x14ac:dyDescent="0.4">
      <c r="A761" s="17" t="s">
        <v>434</v>
      </c>
      <c r="B761" s="14" t="s">
        <v>433</v>
      </c>
      <c r="C761" s="14" t="s">
        <v>432</v>
      </c>
      <c r="D761" s="14" t="s">
        <v>111</v>
      </c>
      <c r="E761" s="14" t="s">
        <v>8</v>
      </c>
      <c r="F761" s="61" t="str">
        <f t="shared" si="19"/>
        <v>||||||||</v>
      </c>
      <c r="G761" s="63">
        <v>25.63</v>
      </c>
      <c r="H761" s="15">
        <v>1</v>
      </c>
      <c r="I761" s="15" t="s">
        <v>419</v>
      </c>
      <c r="J761" s="14" t="s">
        <v>431</v>
      </c>
      <c r="K761" s="14" t="s">
        <v>108</v>
      </c>
      <c r="L761" s="14" t="s">
        <v>49</v>
      </c>
      <c r="M761" s="14" t="s">
        <v>76</v>
      </c>
      <c r="N761" s="14">
        <v>1</v>
      </c>
      <c r="O761" s="14" t="s">
        <v>105</v>
      </c>
      <c r="P761" s="101" t="s">
        <v>104</v>
      </c>
      <c r="Q761" s="84"/>
      <c r="R761" s="85"/>
      <c r="S761" s="108"/>
      <c r="T761" s="4"/>
      <c r="U761" s="4"/>
      <c r="V761" s="4"/>
      <c r="W761" s="4"/>
      <c r="X761" s="109"/>
      <c r="Y761" s="117"/>
      <c r="Z761" s="3"/>
      <c r="AA761" s="3"/>
      <c r="AB761" s="118"/>
      <c r="AC761" s="54">
        <v>337539</v>
      </c>
    </row>
    <row r="762" spans="1:29" ht="174" x14ac:dyDescent="0.4">
      <c r="A762" s="17" t="s">
        <v>430</v>
      </c>
      <c r="B762" s="14" t="s">
        <v>429</v>
      </c>
      <c r="C762" s="14" t="s">
        <v>428</v>
      </c>
      <c r="D762" s="14" t="s">
        <v>26</v>
      </c>
      <c r="E762" s="14" t="s">
        <v>98</v>
      </c>
      <c r="F762" s="61" t="str">
        <f t="shared" si="19"/>
        <v>||||||||||||||||||||||</v>
      </c>
      <c r="G762" s="63">
        <v>66.53</v>
      </c>
      <c r="H762" s="15">
        <v>0</v>
      </c>
      <c r="I762" s="15" t="s">
        <v>419</v>
      </c>
      <c r="J762" s="14" t="s">
        <v>427</v>
      </c>
      <c r="K762" s="14" t="s">
        <v>426</v>
      </c>
      <c r="L762" s="14" t="s">
        <v>49</v>
      </c>
      <c r="M762" s="14" t="s">
        <v>86</v>
      </c>
      <c r="N762" s="14">
        <v>1</v>
      </c>
      <c r="O762" s="14" t="s">
        <v>14</v>
      </c>
      <c r="P762" s="15"/>
      <c r="Q762" s="84"/>
      <c r="R762" s="85"/>
      <c r="S762" s="108"/>
      <c r="T762" s="4"/>
      <c r="U762" s="4"/>
      <c r="V762" s="4"/>
      <c r="W762" s="4"/>
      <c r="X762" s="109"/>
      <c r="Y762" s="117"/>
      <c r="Z762" s="3" t="s">
        <v>0</v>
      </c>
      <c r="AA762" s="3" t="s">
        <v>103</v>
      </c>
      <c r="AB762" s="118"/>
      <c r="AC762" s="54">
        <v>295644</v>
      </c>
    </row>
    <row r="763" spans="1:29" ht="74.599999999999994" x14ac:dyDescent="0.4">
      <c r="A763" s="17" t="s">
        <v>425</v>
      </c>
      <c r="B763" s="14" t="s">
        <v>420</v>
      </c>
      <c r="C763" s="14" t="s">
        <v>294</v>
      </c>
      <c r="D763" s="14" t="s">
        <v>111</v>
      </c>
      <c r="E763" s="14" t="s">
        <v>8</v>
      </c>
      <c r="F763" s="61" t="str">
        <f t="shared" si="19"/>
        <v>|||||</v>
      </c>
      <c r="G763" s="63">
        <v>17</v>
      </c>
      <c r="H763" s="15">
        <v>1</v>
      </c>
      <c r="I763" s="15" t="s">
        <v>419</v>
      </c>
      <c r="J763" s="14" t="s">
        <v>424</v>
      </c>
      <c r="K763" s="14" t="s">
        <v>108</v>
      </c>
      <c r="L763" s="14" t="s">
        <v>423</v>
      </c>
      <c r="M763" s="14" t="s">
        <v>422</v>
      </c>
      <c r="N763" s="14">
        <v>15</v>
      </c>
      <c r="O763" s="14" t="s">
        <v>105</v>
      </c>
      <c r="P763" s="101" t="s">
        <v>104</v>
      </c>
      <c r="Q763" s="84"/>
      <c r="R763" s="85"/>
      <c r="S763" s="108"/>
      <c r="T763" s="4"/>
      <c r="U763" s="4"/>
      <c r="V763" s="4"/>
      <c r="W763" s="4"/>
      <c r="X763" s="109"/>
      <c r="Y763" s="117"/>
      <c r="Z763" s="3"/>
      <c r="AA763" s="3"/>
      <c r="AB763" s="118"/>
      <c r="AC763" s="54">
        <v>263125</v>
      </c>
    </row>
    <row r="764" spans="1:29" ht="161.6" x14ac:dyDescent="0.4">
      <c r="A764" s="17" t="s">
        <v>421</v>
      </c>
      <c r="B764" s="14" t="s">
        <v>420</v>
      </c>
      <c r="C764" s="14" t="s">
        <v>294</v>
      </c>
      <c r="D764" s="14" t="s">
        <v>111</v>
      </c>
      <c r="E764" s="14" t="s">
        <v>8</v>
      </c>
      <c r="F764" s="61" t="str">
        <f t="shared" si="19"/>
        <v>|||||||||</v>
      </c>
      <c r="G764" s="63">
        <v>29.67</v>
      </c>
      <c r="H764" s="15">
        <v>1</v>
      </c>
      <c r="I764" s="15" t="s">
        <v>419</v>
      </c>
      <c r="J764" s="14" t="s">
        <v>418</v>
      </c>
      <c r="K764" s="14" t="s">
        <v>417</v>
      </c>
      <c r="L764" s="14" t="s">
        <v>347</v>
      </c>
      <c r="M764" s="14" t="s">
        <v>416</v>
      </c>
      <c r="N764" s="14">
        <v>43</v>
      </c>
      <c r="O764" s="14" t="s">
        <v>105</v>
      </c>
      <c r="P764" s="101" t="s">
        <v>104</v>
      </c>
      <c r="Q764" s="84"/>
      <c r="R764" s="85"/>
      <c r="S764" s="108"/>
      <c r="T764" s="4"/>
      <c r="U764" s="4"/>
      <c r="V764" s="4"/>
      <c r="W764" s="4"/>
      <c r="X764" s="109"/>
      <c r="Y764" s="117"/>
      <c r="Z764" s="3"/>
      <c r="AA764" s="3" t="s">
        <v>103</v>
      </c>
      <c r="AB764" s="118"/>
      <c r="AC764" s="54">
        <v>203935</v>
      </c>
    </row>
    <row r="765" spans="1:29" ht="111.9" x14ac:dyDescent="0.4">
      <c r="A765" s="17" t="s">
        <v>415</v>
      </c>
      <c r="B765" s="14" t="s">
        <v>414</v>
      </c>
      <c r="C765" s="14" t="s">
        <v>413</v>
      </c>
      <c r="D765" s="14" t="s">
        <v>26</v>
      </c>
      <c r="E765" s="14" t="s">
        <v>18</v>
      </c>
      <c r="F765" s="61" t="str">
        <f t="shared" si="19"/>
        <v>|||||||</v>
      </c>
      <c r="G765" s="63">
        <v>23.7</v>
      </c>
      <c r="H765" s="15">
        <v>0</v>
      </c>
      <c r="I765" s="15" t="s">
        <v>412</v>
      </c>
      <c r="J765" s="14" t="s">
        <v>411</v>
      </c>
      <c r="K765" s="14" t="s">
        <v>410</v>
      </c>
      <c r="L765" s="14" t="s">
        <v>37</v>
      </c>
      <c r="M765" s="14" t="s">
        <v>409</v>
      </c>
      <c r="N765" s="14">
        <v>3</v>
      </c>
      <c r="O765" s="14" t="s">
        <v>14</v>
      </c>
      <c r="P765" s="15"/>
      <c r="Q765" s="84"/>
      <c r="R765" s="85"/>
      <c r="S765" s="108"/>
      <c r="T765" s="4"/>
      <c r="U765" s="4"/>
      <c r="V765" s="4"/>
      <c r="W765" s="4"/>
      <c r="X765" s="109"/>
      <c r="Y765" s="117" t="s">
        <v>176</v>
      </c>
      <c r="Z765" s="3" t="s">
        <v>0</v>
      </c>
      <c r="AA765" s="3"/>
      <c r="AB765" s="118"/>
      <c r="AC765" s="54">
        <v>387706</v>
      </c>
    </row>
    <row r="766" spans="1:29" ht="62.15" x14ac:dyDescent="0.4">
      <c r="A766" s="17" t="s">
        <v>408</v>
      </c>
      <c r="B766" s="14" t="s">
        <v>407</v>
      </c>
      <c r="C766" s="14" t="s">
        <v>311</v>
      </c>
      <c r="D766" s="14" t="s">
        <v>26</v>
      </c>
      <c r="E766" s="14" t="s">
        <v>18</v>
      </c>
      <c r="F766" s="61" t="str">
        <f t="shared" si="19"/>
        <v>|||||||||||||||||</v>
      </c>
      <c r="G766" s="63">
        <v>53.2</v>
      </c>
      <c r="H766" s="15">
        <v>0</v>
      </c>
      <c r="I766" s="15" t="s">
        <v>406</v>
      </c>
      <c r="J766" s="14" t="s">
        <v>405</v>
      </c>
      <c r="K766" s="14" t="s">
        <v>404</v>
      </c>
      <c r="L766" s="14" t="s">
        <v>360</v>
      </c>
      <c r="M766" s="14" t="s">
        <v>403</v>
      </c>
      <c r="N766" s="14">
        <v>5</v>
      </c>
      <c r="O766" s="14" t="s">
        <v>14</v>
      </c>
      <c r="P766" s="15"/>
      <c r="Q766" s="84"/>
      <c r="R766" s="85" t="s">
        <v>75</v>
      </c>
      <c r="S766" s="108"/>
      <c r="T766" s="4"/>
      <c r="U766" s="4"/>
      <c r="V766" s="4"/>
      <c r="W766" s="4"/>
      <c r="X766" s="109"/>
      <c r="Y766" s="117"/>
      <c r="Z766" s="3" t="s">
        <v>0</v>
      </c>
      <c r="AA766" s="3"/>
      <c r="AB766" s="118"/>
      <c r="AC766" s="54">
        <v>464723</v>
      </c>
    </row>
    <row r="767" spans="1:29" ht="99.45" x14ac:dyDescent="0.4">
      <c r="A767" s="17"/>
      <c r="B767" s="14" t="s">
        <v>402</v>
      </c>
      <c r="C767" s="14" t="s">
        <v>401</v>
      </c>
      <c r="D767" s="14" t="s">
        <v>9</v>
      </c>
      <c r="E767" s="14" t="s">
        <v>8</v>
      </c>
      <c r="F767" s="61" t="str">
        <f t="shared" si="19"/>
        <v>||||||||||||||||||||||||</v>
      </c>
      <c r="G767" s="63">
        <v>73.7</v>
      </c>
      <c r="H767" s="15">
        <v>1</v>
      </c>
      <c r="I767" s="15" t="s">
        <v>400</v>
      </c>
      <c r="J767" s="14" t="s">
        <v>399</v>
      </c>
      <c r="K767" s="14" t="s">
        <v>398</v>
      </c>
      <c r="L767" s="14" t="s">
        <v>49</v>
      </c>
      <c r="M767" s="14" t="s">
        <v>48</v>
      </c>
      <c r="N767" s="14">
        <v>1</v>
      </c>
      <c r="O767" s="14" t="s">
        <v>105</v>
      </c>
      <c r="P767" s="101" t="s">
        <v>104</v>
      </c>
      <c r="Q767" s="84" t="s">
        <v>1</v>
      </c>
      <c r="R767" s="85"/>
      <c r="S767" s="108"/>
      <c r="T767" s="4"/>
      <c r="U767" s="4"/>
      <c r="V767" s="4" t="s">
        <v>397</v>
      </c>
      <c r="W767" s="4"/>
      <c r="X767" s="109"/>
      <c r="Y767" s="117"/>
      <c r="Z767" s="3"/>
      <c r="AA767" s="3"/>
      <c r="AB767" s="118" t="s">
        <v>296</v>
      </c>
      <c r="AC767" s="54">
        <v>306638</v>
      </c>
    </row>
    <row r="768" spans="1:29" ht="74.599999999999994" x14ac:dyDescent="0.4">
      <c r="A768" s="17" t="s">
        <v>396</v>
      </c>
      <c r="B768" s="14" t="s">
        <v>392</v>
      </c>
      <c r="C768" s="14" t="s">
        <v>391</v>
      </c>
      <c r="D768" s="14" t="s">
        <v>111</v>
      </c>
      <c r="E768" s="14" t="s">
        <v>8</v>
      </c>
      <c r="F768" s="61" t="str">
        <f t="shared" si="19"/>
        <v>||||||||||||||</v>
      </c>
      <c r="G768" s="63">
        <v>43.8</v>
      </c>
      <c r="H768" s="15">
        <v>0</v>
      </c>
      <c r="I768" s="15" t="s">
        <v>390</v>
      </c>
      <c r="J768" s="14" t="s">
        <v>395</v>
      </c>
      <c r="K768" s="14" t="s">
        <v>388</v>
      </c>
      <c r="L768" s="14" t="s">
        <v>275</v>
      </c>
      <c r="M768" s="14" t="s">
        <v>394</v>
      </c>
      <c r="N768" s="14">
        <v>7</v>
      </c>
      <c r="O768" s="14" t="s">
        <v>2</v>
      </c>
      <c r="P768" s="15"/>
      <c r="Q768" s="84"/>
      <c r="R768" s="85"/>
      <c r="S768" s="108"/>
      <c r="T768" s="4"/>
      <c r="U768" s="4"/>
      <c r="V768" s="4"/>
      <c r="W768" s="4"/>
      <c r="X768" s="109"/>
      <c r="Y768" s="117"/>
      <c r="Z768" s="3"/>
      <c r="AA768" s="3"/>
      <c r="AB768" s="118"/>
      <c r="AC768" s="54">
        <v>336795</v>
      </c>
    </row>
    <row r="769" spans="1:29" ht="74.599999999999994" x14ac:dyDescent="0.4">
      <c r="A769" s="17" t="s">
        <v>393</v>
      </c>
      <c r="B769" s="14" t="s">
        <v>392</v>
      </c>
      <c r="C769" s="14" t="s">
        <v>391</v>
      </c>
      <c r="D769" s="14" t="s">
        <v>111</v>
      </c>
      <c r="E769" s="14" t="s">
        <v>8</v>
      </c>
      <c r="F769" s="61" t="str">
        <f t="shared" si="19"/>
        <v>|||||||||||||</v>
      </c>
      <c r="G769" s="63">
        <v>41.53</v>
      </c>
      <c r="H769" s="15">
        <v>1</v>
      </c>
      <c r="I769" s="15" t="s">
        <v>390</v>
      </c>
      <c r="J769" s="14" t="s">
        <v>389</v>
      </c>
      <c r="K769" s="14" t="s">
        <v>388</v>
      </c>
      <c r="L769" s="14" t="s">
        <v>142</v>
      </c>
      <c r="M769" s="14" t="s">
        <v>387</v>
      </c>
      <c r="N769" s="14">
        <v>9</v>
      </c>
      <c r="O769" s="14" t="s">
        <v>2</v>
      </c>
      <c r="P769" s="15"/>
      <c r="Q769" s="84"/>
      <c r="R769" s="85"/>
      <c r="S769" s="108"/>
      <c r="T769" s="4"/>
      <c r="U769" s="4"/>
      <c r="V769" s="4"/>
      <c r="W769" s="4"/>
      <c r="X769" s="109"/>
      <c r="Y769" s="117"/>
      <c r="Z769" s="3"/>
      <c r="AA769" s="3"/>
      <c r="AB769" s="118"/>
      <c r="AC769" s="54">
        <v>336794</v>
      </c>
    </row>
    <row r="770" spans="1:29" ht="87" x14ac:dyDescent="0.4">
      <c r="A770" s="17" t="s">
        <v>386</v>
      </c>
      <c r="B770" s="14" t="s">
        <v>385</v>
      </c>
      <c r="C770" s="14" t="s">
        <v>384</v>
      </c>
      <c r="D770" s="14" t="s">
        <v>9</v>
      </c>
      <c r="E770" s="14" t="s">
        <v>18</v>
      </c>
      <c r="F770" s="61" t="str">
        <f t="shared" si="19"/>
        <v>||||||||||||</v>
      </c>
      <c r="G770" s="63">
        <v>38</v>
      </c>
      <c r="H770" s="15">
        <v>0</v>
      </c>
      <c r="I770" s="15" t="s">
        <v>334</v>
      </c>
      <c r="J770" s="14" t="s">
        <v>6</v>
      </c>
      <c r="K770" s="14" t="s">
        <v>378</v>
      </c>
      <c r="L770" s="14" t="s">
        <v>4</v>
      </c>
      <c r="M770" s="14" t="s">
        <v>383</v>
      </c>
      <c r="N770" s="14">
        <v>2</v>
      </c>
      <c r="O770" s="14" t="s">
        <v>14</v>
      </c>
      <c r="P770" s="15"/>
      <c r="Q770" s="84"/>
      <c r="R770" s="85"/>
      <c r="S770" s="108"/>
      <c r="T770" s="4"/>
      <c r="U770" s="4"/>
      <c r="V770" s="4"/>
      <c r="W770" s="4"/>
      <c r="X770" s="109"/>
      <c r="Y770" s="117"/>
      <c r="Z770" s="3" t="s">
        <v>0</v>
      </c>
      <c r="AA770" s="3"/>
      <c r="AB770" s="118"/>
      <c r="AC770" s="54">
        <v>431803</v>
      </c>
    </row>
    <row r="771" spans="1:29" ht="87" x14ac:dyDescent="0.4">
      <c r="A771" s="17" t="s">
        <v>382</v>
      </c>
      <c r="B771" s="14" t="s">
        <v>381</v>
      </c>
      <c r="C771" s="14" t="s">
        <v>380</v>
      </c>
      <c r="D771" s="14" t="s">
        <v>9</v>
      </c>
      <c r="E771" s="14" t="s">
        <v>18</v>
      </c>
      <c r="F771" s="61" t="str">
        <f t="shared" si="19"/>
        <v>|||||||||||||||</v>
      </c>
      <c r="G771" s="63">
        <v>46.07</v>
      </c>
      <c r="H771" s="15">
        <v>0</v>
      </c>
      <c r="I771" s="15" t="s">
        <v>334</v>
      </c>
      <c r="J771" s="14" t="s">
        <v>379</v>
      </c>
      <c r="K771" s="14" t="s">
        <v>378</v>
      </c>
      <c r="L771" s="14" t="s">
        <v>49</v>
      </c>
      <c r="M771" s="14" t="s">
        <v>377</v>
      </c>
      <c r="N771" s="14">
        <v>3</v>
      </c>
      <c r="O771" s="14" t="s">
        <v>14</v>
      </c>
      <c r="P771" s="15"/>
      <c r="Q771" s="84"/>
      <c r="R771" s="85" t="s">
        <v>75</v>
      </c>
      <c r="S771" s="108"/>
      <c r="T771" s="4"/>
      <c r="U771" s="4"/>
      <c r="V771" s="4"/>
      <c r="W771" s="4"/>
      <c r="X771" s="109"/>
      <c r="Y771" s="117"/>
      <c r="Z771" s="3" t="s">
        <v>0</v>
      </c>
      <c r="AA771" s="3"/>
      <c r="AB771" s="118"/>
      <c r="AC771" s="54">
        <v>416183</v>
      </c>
    </row>
    <row r="772" spans="1:29" ht="111.9" x14ac:dyDescent="0.4">
      <c r="A772" s="17" t="s">
        <v>376</v>
      </c>
      <c r="B772" s="14" t="s">
        <v>375</v>
      </c>
      <c r="C772" s="14" t="s">
        <v>374</v>
      </c>
      <c r="D772" s="14" t="s">
        <v>9</v>
      </c>
      <c r="E772" s="14" t="s">
        <v>18</v>
      </c>
      <c r="F772" s="61" t="str">
        <f t="shared" si="19"/>
        <v>||||||||||||||||||</v>
      </c>
      <c r="G772" s="63">
        <v>56.07</v>
      </c>
      <c r="H772" s="15">
        <v>0</v>
      </c>
      <c r="I772" s="15" t="s">
        <v>334</v>
      </c>
      <c r="J772" s="14" t="s">
        <v>373</v>
      </c>
      <c r="K772" s="14" t="s">
        <v>372</v>
      </c>
      <c r="L772" s="14" t="s">
        <v>371</v>
      </c>
      <c r="M772" s="14" t="s">
        <v>370</v>
      </c>
      <c r="N772" s="14">
        <v>21</v>
      </c>
      <c r="O772" s="14" t="s">
        <v>14</v>
      </c>
      <c r="P772" s="15"/>
      <c r="Q772" s="84" t="s">
        <v>1</v>
      </c>
      <c r="R772" s="85"/>
      <c r="S772" s="108"/>
      <c r="T772" s="4"/>
      <c r="U772" s="4"/>
      <c r="V772" s="4"/>
      <c r="W772" s="4" t="s">
        <v>13</v>
      </c>
      <c r="X772" s="109"/>
      <c r="Y772" s="117"/>
      <c r="Z772" s="3"/>
      <c r="AA772" s="3"/>
      <c r="AB772" s="118"/>
      <c r="AC772" s="54">
        <v>415377</v>
      </c>
    </row>
    <row r="773" spans="1:29" ht="99.45" x14ac:dyDescent="0.4">
      <c r="A773" s="17" t="s">
        <v>369</v>
      </c>
      <c r="B773" s="14" t="s">
        <v>368</v>
      </c>
      <c r="C773" s="14" t="s">
        <v>367</v>
      </c>
      <c r="D773" s="14" t="s">
        <v>9</v>
      </c>
      <c r="E773" s="14" t="s">
        <v>18</v>
      </c>
      <c r="F773" s="61" t="str">
        <f t="shared" si="19"/>
        <v>||||||||</v>
      </c>
      <c r="G773" s="63">
        <v>24.2</v>
      </c>
      <c r="H773" s="15">
        <v>0</v>
      </c>
      <c r="I773" s="15" t="s">
        <v>334</v>
      </c>
      <c r="J773" s="14" t="s">
        <v>366</v>
      </c>
      <c r="K773" s="14" t="s">
        <v>70</v>
      </c>
      <c r="L773" s="14" t="s">
        <v>31</v>
      </c>
      <c r="M773" s="14" t="s">
        <v>365</v>
      </c>
      <c r="N773" s="14">
        <v>1</v>
      </c>
      <c r="O773" s="14" t="s">
        <v>14</v>
      </c>
      <c r="P773" s="15"/>
      <c r="Q773" s="84" t="s">
        <v>1</v>
      </c>
      <c r="R773" s="85" t="s">
        <v>134</v>
      </c>
      <c r="S773" s="108" t="s">
        <v>92</v>
      </c>
      <c r="T773" s="4"/>
      <c r="U773" s="4" t="s">
        <v>1</v>
      </c>
      <c r="V773" s="4"/>
      <c r="W773" s="4"/>
      <c r="X773" s="109"/>
      <c r="Y773" s="117"/>
      <c r="Z773" s="3"/>
      <c r="AA773" s="3"/>
      <c r="AB773" s="118" t="s">
        <v>296</v>
      </c>
      <c r="AC773" s="54">
        <v>410728</v>
      </c>
    </row>
    <row r="774" spans="1:29" ht="161.6" x14ac:dyDescent="0.4">
      <c r="A774" s="17" t="s">
        <v>364</v>
      </c>
      <c r="B774" s="14" t="s">
        <v>363</v>
      </c>
      <c r="C774" s="14" t="s">
        <v>311</v>
      </c>
      <c r="D774" s="14" t="s">
        <v>26</v>
      </c>
      <c r="E774" s="14" t="s">
        <v>98</v>
      </c>
      <c r="F774" s="61" t="str">
        <f t="shared" si="19"/>
        <v>||||||||||||||</v>
      </c>
      <c r="G774" s="63">
        <v>42.57</v>
      </c>
      <c r="H774" s="15">
        <v>0</v>
      </c>
      <c r="I774" s="15" t="s">
        <v>334</v>
      </c>
      <c r="J774" s="14" t="s">
        <v>362</v>
      </c>
      <c r="K774" s="14" t="s">
        <v>361</v>
      </c>
      <c r="L774" s="14" t="s">
        <v>360</v>
      </c>
      <c r="M774" s="14" t="s">
        <v>359</v>
      </c>
      <c r="N774" s="14">
        <v>9</v>
      </c>
      <c r="O774" s="14" t="s">
        <v>14</v>
      </c>
      <c r="P774" s="15"/>
      <c r="Q774" s="84" t="s">
        <v>1</v>
      </c>
      <c r="R774" s="85" t="s">
        <v>82</v>
      </c>
      <c r="S774" s="108"/>
      <c r="T774" s="4"/>
      <c r="U774" s="4"/>
      <c r="V774" s="4"/>
      <c r="W774" s="4"/>
      <c r="X774" s="109"/>
      <c r="Y774" s="117"/>
      <c r="Z774" s="3" t="s">
        <v>0</v>
      </c>
      <c r="AA774" s="3"/>
      <c r="AB774" s="118"/>
      <c r="AC774" s="54">
        <v>406761</v>
      </c>
    </row>
    <row r="775" spans="1:29" ht="87" x14ac:dyDescent="0.4">
      <c r="A775" s="17" t="s">
        <v>358</v>
      </c>
      <c r="B775" s="14" t="s">
        <v>357</v>
      </c>
      <c r="C775" s="14" t="s">
        <v>356</v>
      </c>
      <c r="D775" s="14" t="s">
        <v>9</v>
      </c>
      <c r="E775" s="14" t="s">
        <v>98</v>
      </c>
      <c r="F775" s="61" t="str">
        <f t="shared" si="19"/>
        <v>||||||||||||</v>
      </c>
      <c r="G775" s="63">
        <v>36.200000000000003</v>
      </c>
      <c r="H775" s="15">
        <v>0</v>
      </c>
      <c r="I775" s="15" t="s">
        <v>334</v>
      </c>
      <c r="J775" s="14" t="s">
        <v>355</v>
      </c>
      <c r="K775" s="14" t="s">
        <v>354</v>
      </c>
      <c r="L775" s="14" t="s">
        <v>353</v>
      </c>
      <c r="M775" s="14" t="s">
        <v>352</v>
      </c>
      <c r="N775" s="14">
        <v>8</v>
      </c>
      <c r="O775" s="14" t="s">
        <v>14</v>
      </c>
      <c r="P775" s="15"/>
      <c r="Q775" s="84"/>
      <c r="R775" s="85" t="s">
        <v>75</v>
      </c>
      <c r="S775" s="108"/>
      <c r="T775" s="4"/>
      <c r="U775" s="4"/>
      <c r="V775" s="4"/>
      <c r="W775" s="4"/>
      <c r="X775" s="109"/>
      <c r="Y775" s="117"/>
      <c r="Z775" s="3" t="s">
        <v>0</v>
      </c>
      <c r="AA775" s="3"/>
      <c r="AB775" s="118"/>
      <c r="AC775" s="54">
        <v>394855</v>
      </c>
    </row>
    <row r="776" spans="1:29" ht="136.75" x14ac:dyDescent="0.4">
      <c r="A776" s="17" t="s">
        <v>351</v>
      </c>
      <c r="B776" s="14" t="s">
        <v>350</v>
      </c>
      <c r="C776" s="14" t="s">
        <v>349</v>
      </c>
      <c r="D776" s="14" t="s">
        <v>99</v>
      </c>
      <c r="E776" s="14" t="s">
        <v>18</v>
      </c>
      <c r="F776" s="61" t="str">
        <f t="shared" si="19"/>
        <v>||||||||||||||||||||||||||||||||||||||||||||||</v>
      </c>
      <c r="G776" s="63">
        <v>140.22999999999999</v>
      </c>
      <c r="H776" s="15">
        <v>0</v>
      </c>
      <c r="I776" s="15" t="s">
        <v>334</v>
      </c>
      <c r="J776" s="14" t="s">
        <v>348</v>
      </c>
      <c r="K776" s="14" t="s">
        <v>130</v>
      </c>
      <c r="L776" s="14" t="s">
        <v>347</v>
      </c>
      <c r="M776" s="14" t="s">
        <v>346</v>
      </c>
      <c r="N776" s="14">
        <v>25</v>
      </c>
      <c r="O776" s="14" t="s">
        <v>14</v>
      </c>
      <c r="P776" s="15"/>
      <c r="Q776" s="84" t="s">
        <v>1</v>
      </c>
      <c r="R776" s="85" t="s">
        <v>75</v>
      </c>
      <c r="S776" s="108"/>
      <c r="T776" s="4"/>
      <c r="U776" s="4"/>
      <c r="V776" s="4"/>
      <c r="W776" s="4"/>
      <c r="X776" s="109"/>
      <c r="Y776" s="117" t="s">
        <v>345</v>
      </c>
      <c r="Z776" s="3"/>
      <c r="AA776" s="3"/>
      <c r="AB776" s="118"/>
      <c r="AC776" s="54">
        <v>387321</v>
      </c>
    </row>
    <row r="777" spans="1:29" ht="74.599999999999994" x14ac:dyDescent="0.4">
      <c r="A777" s="17" t="s">
        <v>344</v>
      </c>
      <c r="B777" s="14" t="s">
        <v>343</v>
      </c>
      <c r="C777" s="14" t="s">
        <v>342</v>
      </c>
      <c r="D777" s="14" t="s">
        <v>99</v>
      </c>
      <c r="E777" s="14" t="s">
        <v>18</v>
      </c>
      <c r="F777" s="61" t="str">
        <f t="shared" si="19"/>
        <v>||||||||||||||||</v>
      </c>
      <c r="G777" s="63">
        <v>48</v>
      </c>
      <c r="H777" s="15">
        <v>0</v>
      </c>
      <c r="I777" s="15" t="s">
        <v>334</v>
      </c>
      <c r="J777" s="14" t="s">
        <v>341</v>
      </c>
      <c r="K777" s="14" t="s">
        <v>340</v>
      </c>
      <c r="L777" s="14" t="s">
        <v>339</v>
      </c>
      <c r="M777" s="14" t="s">
        <v>338</v>
      </c>
      <c r="N777" s="14">
        <v>10</v>
      </c>
      <c r="O777" s="14" t="s">
        <v>14</v>
      </c>
      <c r="P777" s="15"/>
      <c r="Q777" s="84"/>
      <c r="R777" s="85"/>
      <c r="S777" s="108"/>
      <c r="T777" s="4"/>
      <c r="U777" s="4"/>
      <c r="V777" s="4"/>
      <c r="W777" s="4"/>
      <c r="X777" s="109"/>
      <c r="Y777" s="117"/>
      <c r="Z777" s="3"/>
      <c r="AA777" s="3"/>
      <c r="AB777" s="118"/>
      <c r="AC777" s="54">
        <v>357972</v>
      </c>
    </row>
    <row r="778" spans="1:29" ht="174" x14ac:dyDescent="0.4">
      <c r="A778" s="17" t="s">
        <v>337</v>
      </c>
      <c r="B778" s="14" t="s">
        <v>336</v>
      </c>
      <c r="C778" s="14" t="s">
        <v>335</v>
      </c>
      <c r="D778" s="14" t="s">
        <v>26</v>
      </c>
      <c r="E778" s="14" t="s">
        <v>18</v>
      </c>
      <c r="F778" s="61" t="str">
        <f t="shared" si="19"/>
        <v>||||||||||||||||||||||||</v>
      </c>
      <c r="G778" s="63">
        <v>73.569999999999993</v>
      </c>
      <c r="H778" s="15">
        <v>0</v>
      </c>
      <c r="I778" s="15" t="s">
        <v>334</v>
      </c>
      <c r="J778" s="14" t="s">
        <v>333</v>
      </c>
      <c r="K778" s="14" t="s">
        <v>332</v>
      </c>
      <c r="L778" s="14" t="s">
        <v>23</v>
      </c>
      <c r="M778" s="14" t="s">
        <v>115</v>
      </c>
      <c r="N778" s="14">
        <v>2</v>
      </c>
      <c r="O778" s="14" t="s">
        <v>14</v>
      </c>
      <c r="P778" s="15"/>
      <c r="Q778" s="84"/>
      <c r="R778" s="85"/>
      <c r="S778" s="108"/>
      <c r="T778" s="4"/>
      <c r="U778" s="4"/>
      <c r="V778" s="4"/>
      <c r="W778" s="4"/>
      <c r="X778" s="109"/>
      <c r="Y778" s="117"/>
      <c r="Z778" s="3" t="s">
        <v>0</v>
      </c>
      <c r="AA778" s="3"/>
      <c r="AB778" s="118"/>
      <c r="AC778" s="54">
        <v>280231</v>
      </c>
    </row>
    <row r="779" spans="1:29" ht="111.9" x14ac:dyDescent="0.4">
      <c r="A779" s="17" t="s">
        <v>331</v>
      </c>
      <c r="B779" s="14" t="s">
        <v>330</v>
      </c>
      <c r="C779" s="14" t="s">
        <v>329</v>
      </c>
      <c r="D779" s="14" t="s">
        <v>99</v>
      </c>
      <c r="E779" s="14" t="s">
        <v>98</v>
      </c>
      <c r="F779" s="61" t="str">
        <f t="shared" si="19"/>
        <v>|||||||||||</v>
      </c>
      <c r="G779" s="63">
        <v>35</v>
      </c>
      <c r="H779" s="15">
        <v>0</v>
      </c>
      <c r="I779" s="15" t="s">
        <v>328</v>
      </c>
      <c r="J779" s="14" t="s">
        <v>327</v>
      </c>
      <c r="K779" s="14" t="s">
        <v>326</v>
      </c>
      <c r="L779" s="14" t="s">
        <v>31</v>
      </c>
      <c r="M779" s="14" t="s">
        <v>238</v>
      </c>
      <c r="N779" s="14">
        <v>1</v>
      </c>
      <c r="O779" s="14" t="s">
        <v>14</v>
      </c>
      <c r="P779" s="15"/>
      <c r="Q779" s="84" t="s">
        <v>1</v>
      </c>
      <c r="R779" s="85"/>
      <c r="S779" s="108" t="s">
        <v>92</v>
      </c>
      <c r="T779" s="4"/>
      <c r="U779" s="4"/>
      <c r="V779" s="4"/>
      <c r="W779" s="4" t="s">
        <v>13</v>
      </c>
      <c r="X779" s="109"/>
      <c r="Y779" s="117"/>
      <c r="Z779" s="3"/>
      <c r="AA779" s="3"/>
      <c r="AB779" s="118" t="s">
        <v>296</v>
      </c>
      <c r="AC779" s="54">
        <v>395479</v>
      </c>
    </row>
    <row r="780" spans="1:29" ht="74.599999999999994" x14ac:dyDescent="0.4">
      <c r="A780" s="17" t="s">
        <v>325</v>
      </c>
      <c r="B780" s="14" t="s">
        <v>324</v>
      </c>
      <c r="C780" s="14" t="s">
        <v>10</v>
      </c>
      <c r="D780" s="14" t="s">
        <v>26</v>
      </c>
      <c r="E780" s="14" t="s">
        <v>18</v>
      </c>
      <c r="F780" s="61" t="str">
        <f t="shared" si="19"/>
        <v>|||||</v>
      </c>
      <c r="G780" s="63">
        <v>17</v>
      </c>
      <c r="H780" s="15">
        <v>0</v>
      </c>
      <c r="I780" s="15" t="s">
        <v>271</v>
      </c>
      <c r="J780" s="14" t="s">
        <v>323</v>
      </c>
      <c r="K780" s="14" t="s">
        <v>5</v>
      </c>
      <c r="L780" s="14" t="s">
        <v>49</v>
      </c>
      <c r="M780" s="14" t="s">
        <v>48</v>
      </c>
      <c r="N780" s="14">
        <v>1</v>
      </c>
      <c r="O780" s="14" t="s">
        <v>14</v>
      </c>
      <c r="P780" s="15"/>
      <c r="Q780" s="84" t="s">
        <v>1</v>
      </c>
      <c r="R780" s="85" t="s">
        <v>302</v>
      </c>
      <c r="S780" s="108"/>
      <c r="T780" s="4"/>
      <c r="U780" s="4" t="s">
        <v>1</v>
      </c>
      <c r="V780" s="4"/>
      <c r="W780" s="4"/>
      <c r="X780" s="109"/>
      <c r="Y780" s="117"/>
      <c r="Z780" s="3"/>
      <c r="AA780" s="3"/>
      <c r="AB780" s="118"/>
      <c r="AC780" s="54">
        <v>471484</v>
      </c>
    </row>
    <row r="781" spans="1:29" ht="136.75" x14ac:dyDescent="0.4">
      <c r="A781" s="17" t="s">
        <v>322</v>
      </c>
      <c r="B781" s="14" t="s">
        <v>321</v>
      </c>
      <c r="C781" s="14" t="s">
        <v>320</v>
      </c>
      <c r="D781" s="14" t="s">
        <v>99</v>
      </c>
      <c r="E781" s="14" t="s">
        <v>18</v>
      </c>
      <c r="F781" s="61" t="str">
        <f t="shared" si="19"/>
        <v>|||||||</v>
      </c>
      <c r="G781" s="63">
        <v>23.1</v>
      </c>
      <c r="H781" s="15">
        <v>0</v>
      </c>
      <c r="I781" s="15" t="s">
        <v>271</v>
      </c>
      <c r="J781" s="14" t="s">
        <v>319</v>
      </c>
      <c r="K781" s="14" t="s">
        <v>318</v>
      </c>
      <c r="L781" s="14" t="s">
        <v>49</v>
      </c>
      <c r="M781" s="14" t="s">
        <v>76</v>
      </c>
      <c r="N781" s="14">
        <v>1</v>
      </c>
      <c r="O781" s="14" t="s">
        <v>14</v>
      </c>
      <c r="P781" s="15"/>
      <c r="Q781" s="84" t="s">
        <v>1</v>
      </c>
      <c r="R781" s="85" t="s">
        <v>82</v>
      </c>
      <c r="S781" s="108" t="s">
        <v>92</v>
      </c>
      <c r="T781" s="4"/>
      <c r="U781" s="4"/>
      <c r="V781" s="4"/>
      <c r="W781" s="4"/>
      <c r="X781" s="109"/>
      <c r="Y781" s="117"/>
      <c r="Z781" s="3"/>
      <c r="AA781" s="3"/>
      <c r="AB781" s="118"/>
      <c r="AC781" s="54">
        <v>432891</v>
      </c>
    </row>
    <row r="782" spans="1:29" ht="124.3" x14ac:dyDescent="0.4">
      <c r="A782" s="17" t="s">
        <v>317</v>
      </c>
      <c r="B782" s="14" t="s">
        <v>279</v>
      </c>
      <c r="C782" s="14" t="s">
        <v>316</v>
      </c>
      <c r="D782" s="14" t="s">
        <v>111</v>
      </c>
      <c r="E782" s="14" t="s">
        <v>8</v>
      </c>
      <c r="F782" s="61" t="str">
        <f t="shared" si="19"/>
        <v>|||</v>
      </c>
      <c r="G782" s="63">
        <v>9.07</v>
      </c>
      <c r="H782" s="15">
        <v>1</v>
      </c>
      <c r="I782" s="15" t="s">
        <v>271</v>
      </c>
      <c r="J782" s="14" t="s">
        <v>315</v>
      </c>
      <c r="K782" s="14" t="s">
        <v>314</v>
      </c>
      <c r="L782" s="14" t="s">
        <v>49</v>
      </c>
      <c r="M782" s="14" t="s">
        <v>76</v>
      </c>
      <c r="N782" s="14">
        <v>1</v>
      </c>
      <c r="O782" s="14" t="s">
        <v>105</v>
      </c>
      <c r="P782" s="101" t="s">
        <v>104</v>
      </c>
      <c r="Q782" s="84"/>
      <c r="R782" s="85"/>
      <c r="S782" s="108"/>
      <c r="T782" s="4"/>
      <c r="U782" s="4"/>
      <c r="V782" s="4"/>
      <c r="W782" s="4"/>
      <c r="X782" s="109"/>
      <c r="Y782" s="117"/>
      <c r="Z782" s="3"/>
      <c r="AA782" s="3" t="s">
        <v>103</v>
      </c>
      <c r="AB782" s="118"/>
      <c r="AC782" s="54">
        <v>402681</v>
      </c>
    </row>
    <row r="783" spans="1:29" ht="74.599999999999994" x14ac:dyDescent="0.4">
      <c r="A783" s="17" t="s">
        <v>313</v>
      </c>
      <c r="B783" s="14" t="s">
        <v>312</v>
      </c>
      <c r="C783" s="14" t="s">
        <v>311</v>
      </c>
      <c r="D783" s="14" t="s">
        <v>111</v>
      </c>
      <c r="E783" s="14" t="s">
        <v>8</v>
      </c>
      <c r="F783" s="61" t="str">
        <f t="shared" si="19"/>
        <v>||||||||||</v>
      </c>
      <c r="G783" s="63">
        <v>30.17</v>
      </c>
      <c r="H783" s="15">
        <v>1</v>
      </c>
      <c r="I783" s="15" t="s">
        <v>271</v>
      </c>
      <c r="J783" s="14" t="s">
        <v>310</v>
      </c>
      <c r="K783" s="14" t="s">
        <v>309</v>
      </c>
      <c r="L783" s="14" t="s">
        <v>31</v>
      </c>
      <c r="M783" s="14" t="s">
        <v>30</v>
      </c>
      <c r="N783" s="14">
        <v>1</v>
      </c>
      <c r="O783" s="14" t="s">
        <v>105</v>
      </c>
      <c r="P783" s="101" t="s">
        <v>104</v>
      </c>
      <c r="Q783" s="84" t="s">
        <v>1</v>
      </c>
      <c r="R783" s="85"/>
      <c r="S783" s="108" t="s">
        <v>92</v>
      </c>
      <c r="T783" s="4"/>
      <c r="U783" s="4"/>
      <c r="V783" s="4"/>
      <c r="W783" s="4"/>
      <c r="X783" s="109"/>
      <c r="Y783" s="117"/>
      <c r="Z783" s="3"/>
      <c r="AA783" s="3"/>
      <c r="AB783" s="118"/>
      <c r="AC783" s="54">
        <v>394295</v>
      </c>
    </row>
    <row r="784" spans="1:29" ht="74.599999999999994" x14ac:dyDescent="0.4">
      <c r="A784" s="17" t="s">
        <v>308</v>
      </c>
      <c r="B784" s="14" t="s">
        <v>307</v>
      </c>
      <c r="C784" s="14" t="s">
        <v>10</v>
      </c>
      <c r="D784" s="14" t="s">
        <v>9</v>
      </c>
      <c r="E784" s="14" t="s">
        <v>18</v>
      </c>
      <c r="F784" s="61" t="str">
        <f t="shared" si="19"/>
        <v>||||||||||||||||</v>
      </c>
      <c r="G784" s="63">
        <v>49.57</v>
      </c>
      <c r="H784" s="15">
        <v>0</v>
      </c>
      <c r="I784" s="15" t="s">
        <v>271</v>
      </c>
      <c r="J784" s="14" t="s">
        <v>306</v>
      </c>
      <c r="K784" s="14" t="s">
        <v>305</v>
      </c>
      <c r="L784" s="14" t="s">
        <v>304</v>
      </c>
      <c r="M784" s="14" t="s">
        <v>303</v>
      </c>
      <c r="N784" s="14">
        <v>4</v>
      </c>
      <c r="O784" s="14" t="s">
        <v>14</v>
      </c>
      <c r="P784" s="15"/>
      <c r="Q784" s="84" t="s">
        <v>1</v>
      </c>
      <c r="R784" s="85" t="s">
        <v>302</v>
      </c>
      <c r="S784" s="108"/>
      <c r="T784" s="4"/>
      <c r="U784" s="4"/>
      <c r="V784" s="4"/>
      <c r="W784" s="4"/>
      <c r="X784" s="109"/>
      <c r="Y784" s="117"/>
      <c r="Z784" s="3" t="s">
        <v>0</v>
      </c>
      <c r="AA784" s="3"/>
      <c r="AB784" s="118"/>
      <c r="AC784" s="54">
        <v>376921</v>
      </c>
    </row>
    <row r="785" spans="1:29" ht="124.3" x14ac:dyDescent="0.4">
      <c r="A785" s="17" t="s">
        <v>301</v>
      </c>
      <c r="B785" s="14" t="s">
        <v>300</v>
      </c>
      <c r="C785" s="14" t="s">
        <v>299</v>
      </c>
      <c r="D785" s="14" t="s">
        <v>26</v>
      </c>
      <c r="E785" s="14" t="s">
        <v>8</v>
      </c>
      <c r="F785" s="61" t="str">
        <f t="shared" si="19"/>
        <v>||||||||||||</v>
      </c>
      <c r="G785" s="63">
        <v>38.299999999999997</v>
      </c>
      <c r="H785" s="15">
        <v>1</v>
      </c>
      <c r="I785" s="15" t="s">
        <v>271</v>
      </c>
      <c r="J785" s="14" t="s">
        <v>298</v>
      </c>
      <c r="K785" s="14" t="s">
        <v>297</v>
      </c>
      <c r="L785" s="14" t="s">
        <v>31</v>
      </c>
      <c r="M785" s="14" t="s">
        <v>30</v>
      </c>
      <c r="N785" s="14">
        <v>1</v>
      </c>
      <c r="O785" s="14" t="s">
        <v>105</v>
      </c>
      <c r="P785" s="101" t="s">
        <v>104</v>
      </c>
      <c r="Q785" s="84" t="s">
        <v>1</v>
      </c>
      <c r="R785" s="85"/>
      <c r="S785" s="108" t="s">
        <v>92</v>
      </c>
      <c r="T785" s="4"/>
      <c r="U785" s="4"/>
      <c r="V785" s="4"/>
      <c r="W785" s="4"/>
      <c r="X785" s="109"/>
      <c r="Y785" s="117"/>
      <c r="Z785" s="3"/>
      <c r="AA785" s="3"/>
      <c r="AB785" s="118" t="s">
        <v>296</v>
      </c>
      <c r="AC785" s="54">
        <v>369390</v>
      </c>
    </row>
    <row r="786" spans="1:29" ht="74.599999999999994" x14ac:dyDescent="0.4">
      <c r="A786" s="17" t="s">
        <v>295</v>
      </c>
      <c r="B786" s="14" t="s">
        <v>285</v>
      </c>
      <c r="C786" s="14" t="s">
        <v>294</v>
      </c>
      <c r="D786" s="14" t="s">
        <v>111</v>
      </c>
      <c r="E786" s="14" t="s">
        <v>8</v>
      </c>
      <c r="F786" s="61" t="str">
        <f t="shared" si="19"/>
        <v>||||||||</v>
      </c>
      <c r="G786" s="63">
        <v>25.27</v>
      </c>
      <c r="H786" s="15">
        <v>1</v>
      </c>
      <c r="I786" s="15" t="s">
        <v>271</v>
      </c>
      <c r="J786" s="14" t="s">
        <v>293</v>
      </c>
      <c r="K786" s="14" t="s">
        <v>292</v>
      </c>
      <c r="L786" s="14" t="s">
        <v>31</v>
      </c>
      <c r="M786" s="14" t="s">
        <v>30</v>
      </c>
      <c r="N786" s="14">
        <v>1</v>
      </c>
      <c r="O786" s="14" t="s">
        <v>105</v>
      </c>
      <c r="P786" s="101" t="s">
        <v>104</v>
      </c>
      <c r="Q786" s="84" t="s">
        <v>1</v>
      </c>
      <c r="R786" s="85"/>
      <c r="S786" s="108" t="s">
        <v>92</v>
      </c>
      <c r="T786" s="4"/>
      <c r="U786" s="4"/>
      <c r="V786" s="4"/>
      <c r="W786" s="4"/>
      <c r="X786" s="109"/>
      <c r="Y786" s="117"/>
      <c r="Z786" s="3"/>
      <c r="AA786" s="3"/>
      <c r="AB786" s="118"/>
      <c r="AC786" s="54">
        <v>360398</v>
      </c>
    </row>
    <row r="787" spans="1:29" ht="74.599999999999994" x14ac:dyDescent="0.4">
      <c r="A787" s="17" t="s">
        <v>291</v>
      </c>
      <c r="B787" s="14" t="s">
        <v>290</v>
      </c>
      <c r="C787" s="14" t="s">
        <v>289</v>
      </c>
      <c r="D787" s="14" t="s">
        <v>111</v>
      </c>
      <c r="E787" s="14" t="s">
        <v>8</v>
      </c>
      <c r="F787" s="61" t="str">
        <f t="shared" si="19"/>
        <v>||||||||||||||</v>
      </c>
      <c r="G787" s="63">
        <v>44.9</v>
      </c>
      <c r="H787" s="15">
        <v>1</v>
      </c>
      <c r="I787" s="15" t="s">
        <v>271</v>
      </c>
      <c r="J787" s="14" t="s">
        <v>288</v>
      </c>
      <c r="K787" s="14" t="s">
        <v>287</v>
      </c>
      <c r="L787" s="14" t="s">
        <v>49</v>
      </c>
      <c r="M787" s="14" t="s">
        <v>76</v>
      </c>
      <c r="N787" s="14">
        <v>1</v>
      </c>
      <c r="O787" s="14" t="s">
        <v>105</v>
      </c>
      <c r="P787" s="101" t="s">
        <v>104</v>
      </c>
      <c r="Q787" s="84" t="s">
        <v>1</v>
      </c>
      <c r="R787" s="85"/>
      <c r="S787" s="108" t="s">
        <v>92</v>
      </c>
      <c r="T787" s="4"/>
      <c r="U787" s="4"/>
      <c r="V787" s="4"/>
      <c r="W787" s="4"/>
      <c r="X787" s="109"/>
      <c r="Y787" s="117"/>
      <c r="Z787" s="3"/>
      <c r="AA787" s="3"/>
      <c r="AB787" s="118"/>
      <c r="AC787" s="54">
        <v>352968</v>
      </c>
    </row>
    <row r="788" spans="1:29" ht="99.45" x14ac:dyDescent="0.4">
      <c r="A788" s="17" t="s">
        <v>286</v>
      </c>
      <c r="B788" s="14" t="s">
        <v>285</v>
      </c>
      <c r="C788" s="14" t="s">
        <v>284</v>
      </c>
      <c r="D788" s="14" t="s">
        <v>111</v>
      </c>
      <c r="E788" s="14" t="s">
        <v>8</v>
      </c>
      <c r="F788" s="61" t="str">
        <f t="shared" si="19"/>
        <v>|||||||</v>
      </c>
      <c r="G788" s="63">
        <v>22.6</v>
      </c>
      <c r="H788" s="15">
        <v>1</v>
      </c>
      <c r="I788" s="15" t="s">
        <v>271</v>
      </c>
      <c r="J788" s="14" t="s">
        <v>283</v>
      </c>
      <c r="K788" s="14" t="s">
        <v>282</v>
      </c>
      <c r="L788" s="14" t="s">
        <v>107</v>
      </c>
      <c r="M788" s="14" t="s">
        <v>281</v>
      </c>
      <c r="N788" s="14">
        <v>25</v>
      </c>
      <c r="O788" s="14" t="s">
        <v>105</v>
      </c>
      <c r="P788" s="101" t="s">
        <v>104</v>
      </c>
      <c r="Q788" s="84" t="s">
        <v>1</v>
      </c>
      <c r="R788" s="85"/>
      <c r="S788" s="108" t="s">
        <v>92</v>
      </c>
      <c r="T788" s="4"/>
      <c r="U788" s="4"/>
      <c r="V788" s="4"/>
      <c r="W788" s="4"/>
      <c r="X788" s="109"/>
      <c r="Y788" s="117"/>
      <c r="Z788" s="3"/>
      <c r="AA788" s="3"/>
      <c r="AB788" s="118"/>
      <c r="AC788" s="54">
        <v>278316</v>
      </c>
    </row>
    <row r="789" spans="1:29" ht="111.9" x14ac:dyDescent="0.4">
      <c r="A789" s="17" t="s">
        <v>280</v>
      </c>
      <c r="B789" s="14" t="s">
        <v>279</v>
      </c>
      <c r="C789" s="14" t="s">
        <v>278</v>
      </c>
      <c r="D789" s="14" t="s">
        <v>26</v>
      </c>
      <c r="E789" s="14" t="s">
        <v>195</v>
      </c>
      <c r="F789" s="61" t="str">
        <f t="shared" si="19"/>
        <v>|||||||||||</v>
      </c>
      <c r="G789" s="63">
        <v>35.770000000000003</v>
      </c>
      <c r="H789" s="15">
        <v>1</v>
      </c>
      <c r="I789" s="15" t="s">
        <v>271</v>
      </c>
      <c r="J789" s="14" t="s">
        <v>277</v>
      </c>
      <c r="K789" s="14" t="s">
        <v>276</v>
      </c>
      <c r="L789" s="14" t="s">
        <v>275</v>
      </c>
      <c r="M789" s="14" t="s">
        <v>274</v>
      </c>
      <c r="N789" s="14">
        <v>9</v>
      </c>
      <c r="O789" s="14" t="s">
        <v>273</v>
      </c>
      <c r="P789" s="15"/>
      <c r="Q789" s="84"/>
      <c r="R789" s="85"/>
      <c r="S789" s="108"/>
      <c r="T789" s="4"/>
      <c r="U789" s="4"/>
      <c r="V789" s="4"/>
      <c r="W789" s="4"/>
      <c r="X789" s="109"/>
      <c r="Y789" s="117"/>
      <c r="Z789" s="3"/>
      <c r="AA789" s="3" t="s">
        <v>103</v>
      </c>
      <c r="AB789" s="118"/>
      <c r="AC789" s="54">
        <v>258283</v>
      </c>
    </row>
    <row r="790" spans="1:29" ht="74.599999999999994" x14ac:dyDescent="0.4">
      <c r="A790" s="17" t="s">
        <v>272</v>
      </c>
      <c r="B790" s="14" t="s">
        <v>34</v>
      </c>
      <c r="C790" s="14" t="s">
        <v>33</v>
      </c>
      <c r="D790" s="14" t="s">
        <v>111</v>
      </c>
      <c r="E790" s="14" t="s">
        <v>8</v>
      </c>
      <c r="F790" s="61" t="str">
        <f t="shared" si="19"/>
        <v>|||||||||||||</v>
      </c>
      <c r="G790" s="63">
        <v>41.8</v>
      </c>
      <c r="H790" s="15">
        <v>1</v>
      </c>
      <c r="I790" s="15" t="s">
        <v>271</v>
      </c>
      <c r="J790" s="14" t="s">
        <v>270</v>
      </c>
      <c r="K790" s="14" t="s">
        <v>269</v>
      </c>
      <c r="L790" s="14" t="s">
        <v>268</v>
      </c>
      <c r="M790" s="14" t="s">
        <v>267</v>
      </c>
      <c r="N790" s="14">
        <v>22</v>
      </c>
      <c r="O790" s="14" t="s">
        <v>47</v>
      </c>
      <c r="P790" s="153" t="s">
        <v>46</v>
      </c>
      <c r="Q790" s="84"/>
      <c r="R790" s="85"/>
      <c r="S790" s="108"/>
      <c r="T790" s="4"/>
      <c r="U790" s="4"/>
      <c r="V790" s="4"/>
      <c r="W790" s="4"/>
      <c r="X790" s="109"/>
      <c r="Y790" s="117"/>
      <c r="Z790" s="3"/>
      <c r="AA790" s="3" t="s">
        <v>103</v>
      </c>
      <c r="AB790" s="118"/>
      <c r="AC790" s="54">
        <v>186192</v>
      </c>
    </row>
    <row r="791" spans="1:29" ht="174" x14ac:dyDescent="0.4">
      <c r="A791" s="17" t="s">
        <v>266</v>
      </c>
      <c r="B791" s="14" t="s">
        <v>265</v>
      </c>
      <c r="C791" s="14" t="s">
        <v>264</v>
      </c>
      <c r="D791" s="14" t="s">
        <v>26</v>
      </c>
      <c r="E791" s="14" t="s">
        <v>18</v>
      </c>
      <c r="F791" s="61" t="str">
        <f t="shared" si="19"/>
        <v>||||||||||||</v>
      </c>
      <c r="G791" s="63">
        <v>36.07</v>
      </c>
      <c r="H791" s="15">
        <v>0</v>
      </c>
      <c r="I791" s="15" t="s">
        <v>263</v>
      </c>
      <c r="J791" s="14" t="s">
        <v>262</v>
      </c>
      <c r="K791" s="14" t="s">
        <v>261</v>
      </c>
      <c r="L791" s="14" t="s">
        <v>16</v>
      </c>
      <c r="M791" s="14" t="s">
        <v>15</v>
      </c>
      <c r="N791" s="14">
        <v>1</v>
      </c>
      <c r="O791" s="14" t="s">
        <v>14</v>
      </c>
      <c r="P791" s="15"/>
      <c r="Q791" s="84" t="s">
        <v>1</v>
      </c>
      <c r="R791" s="85"/>
      <c r="S791" s="108"/>
      <c r="T791" s="4"/>
      <c r="U791" s="4" t="s">
        <v>1</v>
      </c>
      <c r="V791" s="4"/>
      <c r="W791" s="4"/>
      <c r="X791" s="109"/>
      <c r="Y791" s="117"/>
      <c r="Z791" s="3" t="s">
        <v>0</v>
      </c>
      <c r="AA791" s="3"/>
      <c r="AB791" s="118"/>
      <c r="AC791" s="54">
        <v>347503</v>
      </c>
    </row>
    <row r="792" spans="1:29" ht="99.45" x14ac:dyDescent="0.4">
      <c r="A792" s="17" t="s">
        <v>260</v>
      </c>
      <c r="B792" s="14" t="s">
        <v>259</v>
      </c>
      <c r="C792" s="14" t="s">
        <v>258</v>
      </c>
      <c r="D792" s="14" t="s">
        <v>99</v>
      </c>
      <c r="E792" s="14" t="s">
        <v>18</v>
      </c>
      <c r="F792" s="61" t="str">
        <f t="shared" si="19"/>
        <v>||||||||||</v>
      </c>
      <c r="G792" s="63">
        <v>31.33</v>
      </c>
      <c r="H792" s="15">
        <v>0</v>
      </c>
      <c r="I792" s="15" t="s">
        <v>241</v>
      </c>
      <c r="J792" s="14" t="s">
        <v>257</v>
      </c>
      <c r="K792" s="14" t="s">
        <v>256</v>
      </c>
      <c r="L792" s="14" t="s">
        <v>31</v>
      </c>
      <c r="M792" s="14" t="s">
        <v>213</v>
      </c>
      <c r="N792" s="14">
        <v>1</v>
      </c>
      <c r="O792" s="14" t="s">
        <v>14</v>
      </c>
      <c r="P792" s="15"/>
      <c r="Q792" s="84" t="s">
        <v>1</v>
      </c>
      <c r="R792" s="85"/>
      <c r="S792" s="108"/>
      <c r="T792" s="4"/>
      <c r="U792" s="4"/>
      <c r="V792" s="4"/>
      <c r="W792" s="4" t="s">
        <v>13</v>
      </c>
      <c r="X792" s="109" t="s">
        <v>255</v>
      </c>
      <c r="Y792" s="117"/>
      <c r="Z792" s="3"/>
      <c r="AA792" s="3"/>
      <c r="AB792" s="118"/>
      <c r="AC792" s="54">
        <v>356274</v>
      </c>
    </row>
    <row r="793" spans="1:29" ht="111.9" x14ac:dyDescent="0.4">
      <c r="A793" s="17" t="s">
        <v>254</v>
      </c>
      <c r="B793" s="14" t="s">
        <v>253</v>
      </c>
      <c r="C793" s="14" t="s">
        <v>252</v>
      </c>
      <c r="D793" s="14" t="s">
        <v>99</v>
      </c>
      <c r="E793" s="14" t="s">
        <v>195</v>
      </c>
      <c r="F793" s="61" t="str">
        <f t="shared" si="19"/>
        <v>||||||||||||||||||</v>
      </c>
      <c r="G793" s="63">
        <v>55.83</v>
      </c>
      <c r="H793" s="15">
        <v>1</v>
      </c>
      <c r="I793" s="15" t="s">
        <v>241</v>
      </c>
      <c r="J793" s="14" t="s">
        <v>251</v>
      </c>
      <c r="K793" s="14" t="s">
        <v>250</v>
      </c>
      <c r="L793" s="14" t="s">
        <v>16</v>
      </c>
      <c r="M793" s="14" t="s">
        <v>15</v>
      </c>
      <c r="N793" s="14">
        <v>1</v>
      </c>
      <c r="O793" s="14" t="s">
        <v>249</v>
      </c>
      <c r="P793" s="15"/>
      <c r="Q793" s="84" t="s">
        <v>1</v>
      </c>
      <c r="R793" s="85"/>
      <c r="S793" s="108"/>
      <c r="T793" s="4"/>
      <c r="U793" s="4" t="s">
        <v>1</v>
      </c>
      <c r="V793" s="4"/>
      <c r="W793" s="4"/>
      <c r="X793" s="109"/>
      <c r="Y793" s="117"/>
      <c r="Z793" s="3"/>
      <c r="AA793" s="3"/>
      <c r="AB793" s="118"/>
      <c r="AC793" s="54">
        <v>345109</v>
      </c>
    </row>
    <row r="794" spans="1:29" ht="87" x14ac:dyDescent="0.4">
      <c r="A794" s="17" t="s">
        <v>248</v>
      </c>
      <c r="B794" s="14" t="s">
        <v>243</v>
      </c>
      <c r="C794" s="14" t="s">
        <v>247</v>
      </c>
      <c r="D794" s="14" t="s">
        <v>99</v>
      </c>
      <c r="E794" s="14" t="s">
        <v>8</v>
      </c>
      <c r="F794" s="61" t="str">
        <f t="shared" si="19"/>
        <v>||||||||||||||||||||||||||</v>
      </c>
      <c r="G794" s="63">
        <v>79.53</v>
      </c>
      <c r="H794" s="15">
        <v>1</v>
      </c>
      <c r="I794" s="15" t="s">
        <v>241</v>
      </c>
      <c r="J794" s="14" t="s">
        <v>246</v>
      </c>
      <c r="K794" s="14" t="s">
        <v>245</v>
      </c>
      <c r="L794" s="14" t="s">
        <v>16</v>
      </c>
      <c r="M794" s="14" t="s">
        <v>15</v>
      </c>
      <c r="N794" s="14">
        <v>1</v>
      </c>
      <c r="O794" s="14" t="s">
        <v>105</v>
      </c>
      <c r="P794" s="101" t="s">
        <v>104</v>
      </c>
      <c r="Q794" s="84" t="s">
        <v>1</v>
      </c>
      <c r="R794" s="85"/>
      <c r="S794" s="108"/>
      <c r="T794" s="4"/>
      <c r="U794" s="4" t="s">
        <v>1</v>
      </c>
      <c r="V794" s="4"/>
      <c r="W794" s="4"/>
      <c r="X794" s="109"/>
      <c r="Y794" s="117"/>
      <c r="Z794" s="3"/>
      <c r="AA794" s="3"/>
      <c r="AB794" s="118"/>
      <c r="AC794" s="54">
        <v>248889</v>
      </c>
    </row>
    <row r="795" spans="1:29" ht="87" x14ac:dyDescent="0.4">
      <c r="A795" s="17" t="s">
        <v>244</v>
      </c>
      <c r="B795" s="14" t="s">
        <v>243</v>
      </c>
      <c r="C795" s="14" t="s">
        <v>242</v>
      </c>
      <c r="D795" s="14" t="s">
        <v>111</v>
      </c>
      <c r="E795" s="14" t="s">
        <v>8</v>
      </c>
      <c r="F795" s="61" t="str">
        <f t="shared" si="19"/>
        <v>||||||||||||||||||||</v>
      </c>
      <c r="G795" s="63">
        <v>61</v>
      </c>
      <c r="H795" s="15">
        <v>0</v>
      </c>
      <c r="I795" s="15" t="s">
        <v>241</v>
      </c>
      <c r="J795" s="14" t="s">
        <v>240</v>
      </c>
      <c r="K795" s="14" t="s">
        <v>239</v>
      </c>
      <c r="L795" s="14" t="s">
        <v>31</v>
      </c>
      <c r="M795" s="14" t="s">
        <v>238</v>
      </c>
      <c r="N795" s="14">
        <v>1</v>
      </c>
      <c r="O795" s="14" t="s">
        <v>14</v>
      </c>
      <c r="P795" s="15"/>
      <c r="Q795" s="84" t="s">
        <v>1</v>
      </c>
      <c r="R795" s="85"/>
      <c r="S795" s="108" t="s">
        <v>92</v>
      </c>
      <c r="T795" s="4"/>
      <c r="U795" s="4" t="s">
        <v>1</v>
      </c>
      <c r="V795" s="4"/>
      <c r="W795" s="4"/>
      <c r="X795" s="109"/>
      <c r="Y795" s="117"/>
      <c r="Z795" s="3"/>
      <c r="AA795" s="3"/>
      <c r="AB795" s="118"/>
      <c r="AC795" s="54">
        <v>168643</v>
      </c>
    </row>
    <row r="796" spans="1:29" ht="74.599999999999994" x14ac:dyDescent="0.4">
      <c r="A796" s="17" t="s">
        <v>237</v>
      </c>
      <c r="B796" s="14" t="s">
        <v>236</v>
      </c>
      <c r="C796" s="14" t="s">
        <v>235</v>
      </c>
      <c r="D796" s="14" t="s">
        <v>9</v>
      </c>
      <c r="E796" s="14" t="s">
        <v>18</v>
      </c>
      <c r="F796" s="61" t="str">
        <f t="shared" si="19"/>
        <v>||||</v>
      </c>
      <c r="G796" s="63">
        <v>13.77</v>
      </c>
      <c r="H796" s="15">
        <v>0</v>
      </c>
      <c r="I796" s="15" t="s">
        <v>227</v>
      </c>
      <c r="J796" s="14" t="s">
        <v>234</v>
      </c>
      <c r="K796" s="14" t="s">
        <v>233</v>
      </c>
      <c r="L796" s="14" t="s">
        <v>232</v>
      </c>
      <c r="M796" s="14" t="s">
        <v>231</v>
      </c>
      <c r="N796" s="14">
        <v>2</v>
      </c>
      <c r="O796" s="14" t="s">
        <v>14</v>
      </c>
      <c r="P796" s="15"/>
      <c r="Q796" s="84" t="s">
        <v>1</v>
      </c>
      <c r="R796" s="85"/>
      <c r="S796" s="108"/>
      <c r="T796" s="4"/>
      <c r="U796" s="4"/>
      <c r="V796" s="4"/>
      <c r="W796" s="4"/>
      <c r="X796" s="109"/>
      <c r="Y796" s="117"/>
      <c r="Z796" s="3" t="s">
        <v>0</v>
      </c>
      <c r="AA796" s="3"/>
      <c r="AB796" s="118"/>
      <c r="AC796" s="54">
        <v>409145</v>
      </c>
    </row>
    <row r="797" spans="1:29" ht="198.9" x14ac:dyDescent="0.4">
      <c r="A797" s="17" t="s">
        <v>230</v>
      </c>
      <c r="B797" s="14" t="s">
        <v>229</v>
      </c>
      <c r="C797" s="14" t="s">
        <v>228</v>
      </c>
      <c r="D797" s="14" t="s">
        <v>9</v>
      </c>
      <c r="E797" s="14" t="s">
        <v>18</v>
      </c>
      <c r="F797" s="61" t="str">
        <f t="shared" si="19"/>
        <v>|||||||||||||||||||</v>
      </c>
      <c r="G797" s="63">
        <v>59</v>
      </c>
      <c r="H797" s="15">
        <v>0</v>
      </c>
      <c r="I797" s="15" t="s">
        <v>227</v>
      </c>
      <c r="J797" s="14" t="s">
        <v>226</v>
      </c>
      <c r="K797" s="14" t="s">
        <v>225</v>
      </c>
      <c r="L797" s="14" t="s">
        <v>31</v>
      </c>
      <c r="M797" s="14" t="s">
        <v>224</v>
      </c>
      <c r="N797" s="14">
        <v>4</v>
      </c>
      <c r="O797" s="14" t="s">
        <v>14</v>
      </c>
      <c r="P797" s="15"/>
      <c r="Q797" s="84" t="s">
        <v>1</v>
      </c>
      <c r="R797" s="85" t="s">
        <v>223</v>
      </c>
      <c r="S797" s="108"/>
      <c r="T797" s="4"/>
      <c r="U797" s="4"/>
      <c r="V797" s="4"/>
      <c r="W797" s="4" t="s">
        <v>13</v>
      </c>
      <c r="X797" s="109"/>
      <c r="Y797" s="117"/>
      <c r="Z797" s="3" t="s">
        <v>0</v>
      </c>
      <c r="AA797" s="3"/>
      <c r="AB797" s="118"/>
      <c r="AC797" s="54">
        <v>310487</v>
      </c>
    </row>
    <row r="798" spans="1:29" ht="99.45" x14ac:dyDescent="0.4">
      <c r="A798" s="17" t="s">
        <v>222</v>
      </c>
      <c r="B798" s="14" t="s">
        <v>221</v>
      </c>
      <c r="C798" s="14" t="s">
        <v>220</v>
      </c>
      <c r="D798" s="14" t="s">
        <v>111</v>
      </c>
      <c r="E798" s="14" t="s">
        <v>8</v>
      </c>
      <c r="F798" s="61" t="str">
        <f t="shared" si="19"/>
        <v>||||||||||</v>
      </c>
      <c r="G798" s="63">
        <v>31.73</v>
      </c>
      <c r="H798" s="15">
        <v>1</v>
      </c>
      <c r="I798" s="15" t="s">
        <v>219</v>
      </c>
      <c r="J798" s="14" t="s">
        <v>218</v>
      </c>
      <c r="K798" s="14" t="s">
        <v>217</v>
      </c>
      <c r="L798" s="14" t="s">
        <v>94</v>
      </c>
      <c r="M798" s="14" t="s">
        <v>216</v>
      </c>
      <c r="N798" s="14">
        <v>23</v>
      </c>
      <c r="O798" s="14" t="s">
        <v>105</v>
      </c>
      <c r="P798" s="101" t="s">
        <v>104</v>
      </c>
      <c r="Q798" s="84"/>
      <c r="R798" s="85"/>
      <c r="S798" s="108"/>
      <c r="T798" s="4"/>
      <c r="U798" s="4"/>
      <c r="V798" s="4"/>
      <c r="W798" s="4"/>
      <c r="X798" s="109"/>
      <c r="Y798" s="117"/>
      <c r="Z798" s="3"/>
      <c r="AA798" s="3"/>
      <c r="AB798" s="118"/>
      <c r="AC798" s="54">
        <v>356953</v>
      </c>
    </row>
    <row r="799" spans="1:29" ht="74.599999999999994" x14ac:dyDescent="0.4">
      <c r="A799" s="17"/>
      <c r="B799" s="14" t="s">
        <v>215</v>
      </c>
      <c r="C799" s="14" t="s">
        <v>146</v>
      </c>
      <c r="D799" s="14" t="s">
        <v>204</v>
      </c>
      <c r="E799" s="14" t="s">
        <v>18</v>
      </c>
      <c r="F799" s="61" t="str">
        <f t="shared" si="19"/>
        <v/>
      </c>
      <c r="G799" s="63">
        <v>0</v>
      </c>
      <c r="H799" s="15">
        <v>0</v>
      </c>
      <c r="I799" s="15" t="s">
        <v>203</v>
      </c>
      <c r="J799" s="14" t="s">
        <v>214</v>
      </c>
      <c r="K799" s="14" t="s">
        <v>70</v>
      </c>
      <c r="L799" s="14" t="s">
        <v>31</v>
      </c>
      <c r="M799" s="14" t="s">
        <v>213</v>
      </c>
      <c r="N799" s="14">
        <v>1</v>
      </c>
      <c r="O799" s="14" t="s">
        <v>14</v>
      </c>
      <c r="P799" s="15"/>
      <c r="Q799" s="84" t="s">
        <v>1</v>
      </c>
      <c r="R799" s="85"/>
      <c r="S799" s="108"/>
      <c r="T799" s="4"/>
      <c r="U799" s="4"/>
      <c r="V799" s="4"/>
      <c r="W799" s="4"/>
      <c r="X799" s="109"/>
      <c r="Y799" s="117"/>
      <c r="Z799" s="3"/>
      <c r="AA799" s="3"/>
      <c r="AB799" s="118"/>
      <c r="AC799" s="54">
        <v>490444</v>
      </c>
    </row>
    <row r="800" spans="1:29" ht="74.599999999999994" x14ac:dyDescent="0.4">
      <c r="A800" s="17" t="s">
        <v>212</v>
      </c>
      <c r="B800" s="14" t="s">
        <v>206</v>
      </c>
      <c r="C800" s="14" t="s">
        <v>211</v>
      </c>
      <c r="D800" s="14" t="s">
        <v>9</v>
      </c>
      <c r="E800" s="14" t="s">
        <v>8</v>
      </c>
      <c r="F800" s="61" t="str">
        <f t="shared" si="19"/>
        <v>||||||||||||</v>
      </c>
      <c r="G800" s="63">
        <v>38.93</v>
      </c>
      <c r="H800" s="15">
        <v>1</v>
      </c>
      <c r="I800" s="15" t="s">
        <v>203</v>
      </c>
      <c r="J800" s="14" t="s">
        <v>210</v>
      </c>
      <c r="K800" s="14" t="s">
        <v>209</v>
      </c>
      <c r="L800" s="14" t="s">
        <v>31</v>
      </c>
      <c r="M800" s="14" t="s">
        <v>208</v>
      </c>
      <c r="N800" s="14">
        <v>1</v>
      </c>
      <c r="O800" s="14" t="s">
        <v>2</v>
      </c>
      <c r="P800" s="15"/>
      <c r="Q800" s="84"/>
      <c r="R800" s="85"/>
      <c r="S800" s="108"/>
      <c r="T800" s="4"/>
      <c r="U800" s="4"/>
      <c r="V800" s="4"/>
      <c r="W800" s="4"/>
      <c r="X800" s="109"/>
      <c r="Y800" s="117"/>
      <c r="Z800" s="3"/>
      <c r="AA800" s="3"/>
      <c r="AB800" s="118"/>
      <c r="AC800" s="54">
        <v>410875</v>
      </c>
    </row>
    <row r="801" spans="1:29" ht="99.45" x14ac:dyDescent="0.4">
      <c r="A801" s="17" t="s">
        <v>207</v>
      </c>
      <c r="B801" s="14" t="s">
        <v>206</v>
      </c>
      <c r="C801" s="14" t="s">
        <v>205</v>
      </c>
      <c r="D801" s="14" t="s">
        <v>204</v>
      </c>
      <c r="E801" s="14" t="s">
        <v>98</v>
      </c>
      <c r="F801" s="61" t="str">
        <f t="shared" si="19"/>
        <v>|||||||||||||||||||||||||||||||||||||||||</v>
      </c>
      <c r="G801" s="63">
        <v>124.37</v>
      </c>
      <c r="H801" s="15">
        <v>0</v>
      </c>
      <c r="I801" s="15" t="s">
        <v>203</v>
      </c>
      <c r="J801" s="14" t="s">
        <v>202</v>
      </c>
      <c r="K801" s="14" t="s">
        <v>201</v>
      </c>
      <c r="L801" s="14" t="s">
        <v>200</v>
      </c>
      <c r="M801" s="14" t="s">
        <v>199</v>
      </c>
      <c r="N801" s="14">
        <v>24</v>
      </c>
      <c r="O801" s="14" t="s">
        <v>14</v>
      </c>
      <c r="P801" s="15"/>
      <c r="Q801" s="84"/>
      <c r="R801" s="85"/>
      <c r="S801" s="108"/>
      <c r="T801" s="4"/>
      <c r="U801" s="4"/>
      <c r="V801" s="4"/>
      <c r="W801" s="4"/>
      <c r="X801" s="109"/>
      <c r="Y801" s="117"/>
      <c r="Z801" s="3"/>
      <c r="AA801" s="3"/>
      <c r="AB801" s="118"/>
      <c r="AC801" s="54">
        <v>209200</v>
      </c>
    </row>
    <row r="802" spans="1:29" ht="62.15" x14ac:dyDescent="0.4">
      <c r="A802" s="17" t="s">
        <v>198</v>
      </c>
      <c r="B802" s="14" t="s">
        <v>197</v>
      </c>
      <c r="C802" s="14" t="s">
        <v>196</v>
      </c>
      <c r="D802" s="14" t="s">
        <v>99</v>
      </c>
      <c r="E802" s="14" t="s">
        <v>195</v>
      </c>
      <c r="F802" s="61" t="str">
        <f t="shared" si="19"/>
        <v>|||||||</v>
      </c>
      <c r="G802" s="63">
        <v>22</v>
      </c>
      <c r="H802" s="15">
        <v>1</v>
      </c>
      <c r="I802" s="15" t="s">
        <v>194</v>
      </c>
      <c r="J802" s="14" t="s">
        <v>193</v>
      </c>
      <c r="K802" s="14" t="s">
        <v>192</v>
      </c>
      <c r="L802" s="14" t="s">
        <v>31</v>
      </c>
      <c r="M802" s="14" t="s">
        <v>191</v>
      </c>
      <c r="N802" s="14">
        <v>2</v>
      </c>
      <c r="O802" s="14" t="s">
        <v>190</v>
      </c>
      <c r="P802" s="15"/>
      <c r="Q802" s="84" t="s">
        <v>1</v>
      </c>
      <c r="R802" s="85"/>
      <c r="S802" s="108"/>
      <c r="T802" s="4"/>
      <c r="U802" s="4"/>
      <c r="V802" s="4"/>
      <c r="W802" s="4" t="s">
        <v>13</v>
      </c>
      <c r="X802" s="109"/>
      <c r="Y802" s="117"/>
      <c r="Z802" s="3"/>
      <c r="AA802" s="3"/>
      <c r="AB802" s="118"/>
      <c r="AC802" s="54">
        <v>289361</v>
      </c>
    </row>
    <row r="803" spans="1:29" ht="99.45" x14ac:dyDescent="0.4">
      <c r="A803" s="17" t="s">
        <v>189</v>
      </c>
      <c r="B803" s="14" t="s">
        <v>188</v>
      </c>
      <c r="C803" s="14" t="s">
        <v>187</v>
      </c>
      <c r="D803" s="14" t="s">
        <v>111</v>
      </c>
      <c r="E803" s="14" t="s">
        <v>8</v>
      </c>
      <c r="F803" s="61" t="str">
        <f t="shared" si="19"/>
        <v>||||||||||||</v>
      </c>
      <c r="G803" s="63">
        <v>37.369999999999997</v>
      </c>
      <c r="H803" s="15">
        <v>1</v>
      </c>
      <c r="I803" s="15" t="s">
        <v>180</v>
      </c>
      <c r="J803" s="14" t="s">
        <v>186</v>
      </c>
      <c r="K803" s="14" t="s">
        <v>185</v>
      </c>
      <c r="L803" s="14" t="s">
        <v>94</v>
      </c>
      <c r="M803" s="14" t="s">
        <v>184</v>
      </c>
      <c r="N803" s="14">
        <v>20</v>
      </c>
      <c r="O803" s="14" t="s">
        <v>105</v>
      </c>
      <c r="P803" s="101" t="s">
        <v>104</v>
      </c>
      <c r="Q803" s="84"/>
      <c r="R803" s="85"/>
      <c r="S803" s="108"/>
      <c r="T803" s="4"/>
      <c r="U803" s="4"/>
      <c r="V803" s="4"/>
      <c r="W803" s="4"/>
      <c r="X803" s="109"/>
      <c r="Y803" s="117"/>
      <c r="Z803" s="3"/>
      <c r="AA803" s="3" t="s">
        <v>103</v>
      </c>
      <c r="AB803" s="118"/>
      <c r="AC803" s="54">
        <v>364400</v>
      </c>
    </row>
    <row r="804" spans="1:29" ht="124.3" x14ac:dyDescent="0.4">
      <c r="A804" s="17" t="s">
        <v>183</v>
      </c>
      <c r="B804" s="14" t="s">
        <v>182</v>
      </c>
      <c r="C804" s="14" t="s">
        <v>181</v>
      </c>
      <c r="D804" s="14" t="s">
        <v>9</v>
      </c>
      <c r="E804" s="14" t="s">
        <v>8</v>
      </c>
      <c r="F804" s="61" t="str">
        <f t="shared" si="19"/>
        <v>||||||||||||</v>
      </c>
      <c r="G804" s="63">
        <v>37.799999999999997</v>
      </c>
      <c r="H804" s="15">
        <v>0</v>
      </c>
      <c r="I804" s="15" t="s">
        <v>180</v>
      </c>
      <c r="J804" s="14" t="s">
        <v>179</v>
      </c>
      <c r="K804" s="14" t="s">
        <v>178</v>
      </c>
      <c r="L804" s="14" t="s">
        <v>31</v>
      </c>
      <c r="M804" s="14" t="s">
        <v>30</v>
      </c>
      <c r="N804" s="14">
        <v>1</v>
      </c>
      <c r="O804" s="14" t="s">
        <v>177</v>
      </c>
      <c r="P804" s="15"/>
      <c r="Q804" s="84"/>
      <c r="R804" s="85"/>
      <c r="S804" s="108"/>
      <c r="T804" s="4"/>
      <c r="U804" s="4"/>
      <c r="V804" s="4"/>
      <c r="W804" s="4" t="s">
        <v>13</v>
      </c>
      <c r="X804" s="109"/>
      <c r="Y804" s="117" t="s">
        <v>176</v>
      </c>
      <c r="Z804" s="3"/>
      <c r="AA804" s="3"/>
      <c r="AB804" s="118"/>
      <c r="AC804" s="54">
        <v>329441</v>
      </c>
    </row>
    <row r="805" spans="1:29" ht="99.45" x14ac:dyDescent="0.4">
      <c r="A805" s="17" t="s">
        <v>175</v>
      </c>
      <c r="B805" s="14" t="s">
        <v>174</v>
      </c>
      <c r="C805" s="14" t="s">
        <v>173</v>
      </c>
      <c r="D805" s="14" t="s">
        <v>9</v>
      </c>
      <c r="E805" s="14" t="s">
        <v>8</v>
      </c>
      <c r="F805" s="61" t="str">
        <f t="shared" si="19"/>
        <v>||||||||||||||</v>
      </c>
      <c r="G805" s="63">
        <v>44.5</v>
      </c>
      <c r="H805" s="15">
        <v>1</v>
      </c>
      <c r="I805" s="15" t="s">
        <v>172</v>
      </c>
      <c r="J805" s="14" t="s">
        <v>171</v>
      </c>
      <c r="K805" s="14" t="s">
        <v>170</v>
      </c>
      <c r="L805" s="14" t="s">
        <v>49</v>
      </c>
      <c r="M805" s="14" t="s">
        <v>76</v>
      </c>
      <c r="N805" s="14">
        <v>1</v>
      </c>
      <c r="O805" s="14" t="s">
        <v>105</v>
      </c>
      <c r="P805" s="101" t="s">
        <v>104</v>
      </c>
      <c r="Q805" s="84"/>
      <c r="R805" s="85"/>
      <c r="S805" s="108"/>
      <c r="T805" s="4"/>
      <c r="U805" s="4"/>
      <c r="V805" s="4"/>
      <c r="W805" s="4"/>
      <c r="X805" s="109"/>
      <c r="Y805" s="117"/>
      <c r="Z805" s="3"/>
      <c r="AA805" s="3"/>
      <c r="AB805" s="118"/>
      <c r="AC805" s="54">
        <v>490583</v>
      </c>
    </row>
    <row r="806" spans="1:29" ht="111.9" x14ac:dyDescent="0.4">
      <c r="A806" s="17" t="s">
        <v>169</v>
      </c>
      <c r="B806" s="14" t="s">
        <v>168</v>
      </c>
      <c r="C806" s="14" t="s">
        <v>167</v>
      </c>
      <c r="D806" s="14" t="s">
        <v>166</v>
      </c>
      <c r="E806" s="14" t="s">
        <v>18</v>
      </c>
      <c r="F806" s="61" t="str">
        <f t="shared" si="19"/>
        <v>||||||||</v>
      </c>
      <c r="G806" s="63">
        <v>26.03</v>
      </c>
      <c r="H806" s="15">
        <v>0</v>
      </c>
      <c r="I806" s="15" t="s">
        <v>158</v>
      </c>
      <c r="J806" s="14" t="s">
        <v>165</v>
      </c>
      <c r="K806" s="14" t="s">
        <v>164</v>
      </c>
      <c r="L806" s="14" t="s">
        <v>163</v>
      </c>
      <c r="M806" s="14" t="s">
        <v>162</v>
      </c>
      <c r="N806" s="14">
        <v>2</v>
      </c>
      <c r="O806" s="14" t="s">
        <v>14</v>
      </c>
      <c r="P806" s="15"/>
      <c r="Q806" s="84"/>
      <c r="R806" s="85" t="s">
        <v>75</v>
      </c>
      <c r="S806" s="108"/>
      <c r="T806" s="4"/>
      <c r="U806" s="4"/>
      <c r="V806" s="4"/>
      <c r="W806" s="4"/>
      <c r="X806" s="109"/>
      <c r="Y806" s="117"/>
      <c r="Z806" s="3"/>
      <c r="AA806" s="3" t="s">
        <v>103</v>
      </c>
      <c r="AB806" s="118"/>
      <c r="AC806" s="54">
        <v>470625</v>
      </c>
    </row>
    <row r="807" spans="1:29" ht="99.45" x14ac:dyDescent="0.4">
      <c r="A807" s="17" t="s">
        <v>161</v>
      </c>
      <c r="B807" s="14" t="s">
        <v>160</v>
      </c>
      <c r="C807" s="14" t="s">
        <v>159</v>
      </c>
      <c r="D807" s="14" t="s">
        <v>99</v>
      </c>
      <c r="E807" s="14" t="s">
        <v>72</v>
      </c>
      <c r="F807" s="61" t="str">
        <f t="shared" si="19"/>
        <v>|||||||||||</v>
      </c>
      <c r="G807" s="63">
        <v>35.9</v>
      </c>
      <c r="H807" s="15">
        <v>0</v>
      </c>
      <c r="I807" s="15" t="s">
        <v>158</v>
      </c>
      <c r="J807" s="14" t="s">
        <v>157</v>
      </c>
      <c r="K807" s="14" t="s">
        <v>156</v>
      </c>
      <c r="L807" s="14" t="s">
        <v>49</v>
      </c>
      <c r="M807" s="14" t="s">
        <v>86</v>
      </c>
      <c r="N807" s="14">
        <v>1</v>
      </c>
      <c r="O807" s="14" t="s">
        <v>14</v>
      </c>
      <c r="P807" s="15"/>
      <c r="Q807" s="84"/>
      <c r="R807" s="85"/>
      <c r="S807" s="108"/>
      <c r="T807" s="4"/>
      <c r="U807" s="4"/>
      <c r="V807" s="4"/>
      <c r="W807" s="4"/>
      <c r="X807" s="109"/>
      <c r="Y807" s="117"/>
      <c r="Z807" s="3"/>
      <c r="AA807" s="3"/>
      <c r="AB807" s="118"/>
      <c r="AC807" s="54">
        <v>457022</v>
      </c>
    </row>
    <row r="808" spans="1:29" ht="136.75" x14ac:dyDescent="0.4">
      <c r="A808" s="17" t="s">
        <v>155</v>
      </c>
      <c r="B808" s="14" t="s">
        <v>154</v>
      </c>
      <c r="C808" s="14" t="s">
        <v>153</v>
      </c>
      <c r="D808" s="14" t="s">
        <v>9</v>
      </c>
      <c r="E808" s="14" t="s">
        <v>18</v>
      </c>
      <c r="F808" s="61" t="str">
        <f t="shared" si="19"/>
        <v>||||||||||||||||</v>
      </c>
      <c r="G808" s="63">
        <v>50.2</v>
      </c>
      <c r="H808" s="15">
        <v>0</v>
      </c>
      <c r="I808" s="15" t="s">
        <v>152</v>
      </c>
      <c r="J808" s="14" t="s">
        <v>151</v>
      </c>
      <c r="K808" s="14" t="s">
        <v>150</v>
      </c>
      <c r="L808" s="14" t="s">
        <v>23</v>
      </c>
      <c r="M808" s="14" t="s">
        <v>149</v>
      </c>
      <c r="N808" s="14">
        <v>2</v>
      </c>
      <c r="O808" s="14" t="s">
        <v>14</v>
      </c>
      <c r="P808" s="15"/>
      <c r="Q808" s="84"/>
      <c r="R808" s="85" t="s">
        <v>75</v>
      </c>
      <c r="S808" s="108"/>
      <c r="T808" s="4"/>
      <c r="U808" s="4"/>
      <c r="V808" s="4"/>
      <c r="W808" s="4"/>
      <c r="X808" s="109"/>
      <c r="Y808" s="117"/>
      <c r="Z808" s="3" t="s">
        <v>0</v>
      </c>
      <c r="AA808" s="3"/>
      <c r="AB808" s="118"/>
      <c r="AC808" s="54">
        <v>392845</v>
      </c>
    </row>
    <row r="809" spans="1:29" ht="136.75" x14ac:dyDescent="0.4">
      <c r="A809" s="17" t="s">
        <v>148</v>
      </c>
      <c r="B809" s="14" t="s">
        <v>147</v>
      </c>
      <c r="C809" s="14" t="s">
        <v>146</v>
      </c>
      <c r="D809" s="14" t="s">
        <v>99</v>
      </c>
      <c r="E809" s="14" t="s">
        <v>8</v>
      </c>
      <c r="F809" s="61" t="str">
        <f t="shared" si="19"/>
        <v>|||||||</v>
      </c>
      <c r="G809" s="63">
        <v>23.97</v>
      </c>
      <c r="H809" s="15">
        <v>1</v>
      </c>
      <c r="I809" s="15" t="s">
        <v>145</v>
      </c>
      <c r="J809" s="14" t="s">
        <v>144</v>
      </c>
      <c r="K809" s="14" t="s">
        <v>143</v>
      </c>
      <c r="L809" s="14" t="s">
        <v>142</v>
      </c>
      <c r="M809" s="14" t="s">
        <v>141</v>
      </c>
      <c r="N809" s="14">
        <v>13</v>
      </c>
      <c r="O809" s="14" t="s">
        <v>105</v>
      </c>
      <c r="P809" s="101" t="s">
        <v>104</v>
      </c>
      <c r="Q809" s="84"/>
      <c r="R809" s="85"/>
      <c r="S809" s="108"/>
      <c r="T809" s="4"/>
      <c r="U809" s="4"/>
      <c r="V809" s="4"/>
      <c r="W809" s="4"/>
      <c r="X809" s="109"/>
      <c r="Y809" s="117"/>
      <c r="Z809" s="3"/>
      <c r="AA809" s="3" t="s">
        <v>103</v>
      </c>
      <c r="AB809" s="118"/>
      <c r="AC809" s="54">
        <v>144558</v>
      </c>
    </row>
    <row r="810" spans="1:29" ht="124.3" x14ac:dyDescent="0.4">
      <c r="A810" s="17" t="s">
        <v>140</v>
      </c>
      <c r="B810" s="14" t="s">
        <v>139</v>
      </c>
      <c r="C810" s="14" t="s">
        <v>138</v>
      </c>
      <c r="D810" s="14" t="s">
        <v>99</v>
      </c>
      <c r="E810" s="14" t="s">
        <v>18</v>
      </c>
      <c r="F810" s="61" t="str">
        <f t="shared" si="19"/>
        <v>|||||||||||||||</v>
      </c>
      <c r="G810" s="63">
        <v>47.97</v>
      </c>
      <c r="H810" s="15">
        <v>0</v>
      </c>
      <c r="I810" s="15" t="s">
        <v>137</v>
      </c>
      <c r="J810" s="14" t="s">
        <v>32</v>
      </c>
      <c r="K810" s="14" t="s">
        <v>116</v>
      </c>
      <c r="L810" s="14" t="s">
        <v>136</v>
      </c>
      <c r="M810" s="14" t="s">
        <v>135</v>
      </c>
      <c r="N810" s="14">
        <v>3</v>
      </c>
      <c r="O810" s="14" t="s">
        <v>14</v>
      </c>
      <c r="P810" s="15"/>
      <c r="Q810" s="84"/>
      <c r="R810" s="85" t="s">
        <v>134</v>
      </c>
      <c r="S810" s="108"/>
      <c r="T810" s="4"/>
      <c r="U810" s="4"/>
      <c r="V810" s="4"/>
      <c r="W810" s="4"/>
      <c r="X810" s="109"/>
      <c r="Y810" s="117"/>
      <c r="Z810" s="3"/>
      <c r="AA810" s="3"/>
      <c r="AB810" s="118"/>
      <c r="AC810" s="54">
        <v>373127</v>
      </c>
    </row>
    <row r="811" spans="1:29" ht="74.599999999999994" x14ac:dyDescent="0.4">
      <c r="A811" s="17" t="s">
        <v>133</v>
      </c>
      <c r="B811" s="14" t="s">
        <v>132</v>
      </c>
      <c r="C811" s="14" t="s">
        <v>131</v>
      </c>
      <c r="D811" s="14" t="s">
        <v>99</v>
      </c>
      <c r="E811" s="14" t="s">
        <v>98</v>
      </c>
      <c r="F811" s="61" t="str">
        <f t="shared" si="19"/>
        <v/>
      </c>
      <c r="G811" s="63">
        <v>0</v>
      </c>
      <c r="H811" s="15">
        <v>0</v>
      </c>
      <c r="I811" s="15" t="s">
        <v>126</v>
      </c>
      <c r="J811" s="14" t="s">
        <v>32</v>
      </c>
      <c r="K811" s="14" t="s">
        <v>130</v>
      </c>
      <c r="L811" s="14" t="s">
        <v>83</v>
      </c>
      <c r="M811" s="14" t="s">
        <v>14</v>
      </c>
      <c r="N811" s="14" t="s">
        <v>14</v>
      </c>
      <c r="O811" s="14" t="s">
        <v>14</v>
      </c>
      <c r="P811" s="15"/>
      <c r="Q811" s="84" t="s">
        <v>1</v>
      </c>
      <c r="R811" s="85"/>
      <c r="S811" s="108"/>
      <c r="T811" s="4"/>
      <c r="U811" s="4"/>
      <c r="V811" s="4"/>
      <c r="W811" s="4" t="s">
        <v>13</v>
      </c>
      <c r="X811" s="109"/>
      <c r="Y811" s="117"/>
      <c r="Z811" s="3"/>
      <c r="AA811" s="3"/>
      <c r="AB811" s="118"/>
      <c r="AC811" s="54">
        <v>490951</v>
      </c>
    </row>
    <row r="812" spans="1:29" ht="74.599999999999994" x14ac:dyDescent="0.4">
      <c r="A812" s="17" t="s">
        <v>129</v>
      </c>
      <c r="B812" s="14" t="s">
        <v>128</v>
      </c>
      <c r="C812" s="14" t="s">
        <v>127</v>
      </c>
      <c r="D812" s="14" t="s">
        <v>99</v>
      </c>
      <c r="E812" s="14" t="s">
        <v>8</v>
      </c>
      <c r="F812" s="61" t="str">
        <f t="shared" si="19"/>
        <v>||||||</v>
      </c>
      <c r="G812" s="63">
        <v>20.7</v>
      </c>
      <c r="H812" s="15">
        <v>1</v>
      </c>
      <c r="I812" s="15" t="s">
        <v>126</v>
      </c>
      <c r="J812" s="14" t="s">
        <v>125</v>
      </c>
      <c r="K812" s="14" t="s">
        <v>124</v>
      </c>
      <c r="L812" s="14" t="s">
        <v>123</v>
      </c>
      <c r="M812" s="14" t="s">
        <v>122</v>
      </c>
      <c r="N812" s="14">
        <v>3</v>
      </c>
      <c r="O812" s="14" t="s">
        <v>105</v>
      </c>
      <c r="P812" s="101" t="s">
        <v>104</v>
      </c>
      <c r="Q812" s="84" t="s">
        <v>1</v>
      </c>
      <c r="R812" s="85"/>
      <c r="S812" s="108"/>
      <c r="T812" s="4"/>
      <c r="U812" s="4"/>
      <c r="V812" s="4"/>
      <c r="W812" s="4"/>
      <c r="X812" s="109"/>
      <c r="Y812" s="117"/>
      <c r="Z812" s="3"/>
      <c r="AA812" s="3"/>
      <c r="AB812" s="118"/>
      <c r="AC812" s="54">
        <v>360814</v>
      </c>
    </row>
    <row r="813" spans="1:29" ht="74.599999999999994" x14ac:dyDescent="0.4">
      <c r="A813" s="17" t="s">
        <v>121</v>
      </c>
      <c r="B813" s="14" t="s">
        <v>120</v>
      </c>
      <c r="C813" s="14" t="s">
        <v>119</v>
      </c>
      <c r="D813" s="14" t="s">
        <v>99</v>
      </c>
      <c r="E813" s="14" t="s">
        <v>18</v>
      </c>
      <c r="F813" s="61" t="str">
        <f t="shared" si="19"/>
        <v>||||||||||||||||</v>
      </c>
      <c r="G813" s="63">
        <v>48.97</v>
      </c>
      <c r="H813" s="15">
        <v>0</v>
      </c>
      <c r="I813" s="15" t="s">
        <v>118</v>
      </c>
      <c r="J813" s="14" t="s">
        <v>117</v>
      </c>
      <c r="K813" s="14" t="s">
        <v>116</v>
      </c>
      <c r="L813" s="14" t="s">
        <v>23</v>
      </c>
      <c r="M813" s="14" t="s">
        <v>115</v>
      </c>
      <c r="N813" s="14">
        <v>2</v>
      </c>
      <c r="O813" s="14" t="s">
        <v>14</v>
      </c>
      <c r="P813" s="15"/>
      <c r="Q813" s="84" t="s">
        <v>1</v>
      </c>
      <c r="R813" s="85" t="s">
        <v>82</v>
      </c>
      <c r="S813" s="108"/>
      <c r="T813" s="4"/>
      <c r="U813" s="4"/>
      <c r="V813" s="4"/>
      <c r="W813" s="4"/>
      <c r="X813" s="109"/>
      <c r="Y813" s="117"/>
      <c r="Z813" s="3"/>
      <c r="AA813" s="3" t="s">
        <v>103</v>
      </c>
      <c r="AB813" s="118"/>
      <c r="AC813" s="54">
        <v>379336</v>
      </c>
    </row>
    <row r="814" spans="1:29" ht="87" x14ac:dyDescent="0.4">
      <c r="A814" s="17" t="s">
        <v>114</v>
      </c>
      <c r="B814" s="14" t="s">
        <v>113</v>
      </c>
      <c r="C814" s="14" t="s">
        <v>112</v>
      </c>
      <c r="D814" s="14" t="s">
        <v>111</v>
      </c>
      <c r="E814" s="14" t="s">
        <v>8</v>
      </c>
      <c r="F814" s="61" t="str">
        <f t="shared" si="19"/>
        <v>|||||||||</v>
      </c>
      <c r="G814" s="63">
        <v>27.33</v>
      </c>
      <c r="H814" s="15">
        <v>1</v>
      </c>
      <c r="I814" s="15" t="s">
        <v>110</v>
      </c>
      <c r="J814" s="14" t="s">
        <v>109</v>
      </c>
      <c r="K814" s="14" t="s">
        <v>108</v>
      </c>
      <c r="L814" s="14" t="s">
        <v>107</v>
      </c>
      <c r="M814" s="14" t="s">
        <v>106</v>
      </c>
      <c r="N814" s="14">
        <v>25</v>
      </c>
      <c r="O814" s="14" t="s">
        <v>105</v>
      </c>
      <c r="P814" s="101" t="s">
        <v>104</v>
      </c>
      <c r="Q814" s="84"/>
      <c r="R814" s="85"/>
      <c r="S814" s="108"/>
      <c r="T814" s="4"/>
      <c r="U814" s="4"/>
      <c r="V814" s="4"/>
      <c r="W814" s="4"/>
      <c r="X814" s="109"/>
      <c r="Y814" s="117"/>
      <c r="Z814" s="3"/>
      <c r="AA814" s="3" t="s">
        <v>103</v>
      </c>
      <c r="AB814" s="118"/>
      <c r="AC814" s="54">
        <v>144054</v>
      </c>
    </row>
    <row r="815" spans="1:29" ht="198.9" x14ac:dyDescent="0.4">
      <c r="A815" s="17" t="s">
        <v>102</v>
      </c>
      <c r="B815" s="14" t="s">
        <v>101</v>
      </c>
      <c r="C815" s="14" t="s">
        <v>100</v>
      </c>
      <c r="D815" s="14" t="s">
        <v>99</v>
      </c>
      <c r="E815" s="14" t="s">
        <v>98</v>
      </c>
      <c r="F815" s="61" t="str">
        <f t="shared" si="19"/>
        <v>||||||||||||||||||</v>
      </c>
      <c r="G815" s="63">
        <v>55.13</v>
      </c>
      <c r="H815" s="15">
        <v>0</v>
      </c>
      <c r="I815" s="15" t="s">
        <v>97</v>
      </c>
      <c r="J815" s="14" t="s">
        <v>96</v>
      </c>
      <c r="K815" s="14" t="s">
        <v>95</v>
      </c>
      <c r="L815" s="14" t="s">
        <v>94</v>
      </c>
      <c r="M815" s="14" t="s">
        <v>93</v>
      </c>
      <c r="N815" s="14">
        <v>37</v>
      </c>
      <c r="O815" s="14" t="s">
        <v>14</v>
      </c>
      <c r="P815" s="15"/>
      <c r="Q815" s="84" t="s">
        <v>1</v>
      </c>
      <c r="R815" s="85"/>
      <c r="S815" s="108" t="s">
        <v>92</v>
      </c>
      <c r="T815" s="4"/>
      <c r="U815" s="4"/>
      <c r="V815" s="4"/>
      <c r="W815" s="4"/>
      <c r="X815" s="109"/>
      <c r="Y815" s="117"/>
      <c r="Z815" s="3"/>
      <c r="AA815" s="3"/>
      <c r="AB815" s="118"/>
      <c r="AC815" s="54">
        <v>322443</v>
      </c>
    </row>
    <row r="816" spans="1:29" ht="87" x14ac:dyDescent="0.4">
      <c r="A816" s="17" t="s">
        <v>91</v>
      </c>
      <c r="B816" s="14" t="s">
        <v>90</v>
      </c>
      <c r="C816" s="14" t="s">
        <v>89</v>
      </c>
      <c r="D816" s="14" t="s">
        <v>9</v>
      </c>
      <c r="E816" s="14" t="s">
        <v>18</v>
      </c>
      <c r="F816" s="61" t="str">
        <f t="shared" si="19"/>
        <v>||||||||</v>
      </c>
      <c r="G816" s="63">
        <v>26.7</v>
      </c>
      <c r="H816" s="15">
        <v>0</v>
      </c>
      <c r="I816" s="15" t="s">
        <v>88</v>
      </c>
      <c r="J816" s="14" t="s">
        <v>6</v>
      </c>
      <c r="K816" s="14" t="s">
        <v>87</v>
      </c>
      <c r="L816" s="14" t="s">
        <v>49</v>
      </c>
      <c r="M816" s="14" t="s">
        <v>86</v>
      </c>
      <c r="N816" s="14">
        <v>1</v>
      </c>
      <c r="O816" s="14" t="s">
        <v>14</v>
      </c>
      <c r="P816" s="15"/>
      <c r="Q816" s="84" t="s">
        <v>1</v>
      </c>
      <c r="R816" s="85"/>
      <c r="S816" s="108"/>
      <c r="T816" s="4"/>
      <c r="U816" s="4"/>
      <c r="V816" s="4"/>
      <c r="W816" s="4"/>
      <c r="X816" s="109"/>
      <c r="Y816" s="117"/>
      <c r="Z816" s="3"/>
      <c r="AA816" s="3"/>
      <c r="AB816" s="118"/>
      <c r="AC816" s="54">
        <v>427143</v>
      </c>
    </row>
    <row r="817" spans="1:29" ht="37.299999999999997" x14ac:dyDescent="0.4">
      <c r="A817" s="17"/>
      <c r="B817" s="14" t="s">
        <v>85</v>
      </c>
      <c r="C817" s="14" t="s">
        <v>84</v>
      </c>
      <c r="D817" s="14" t="s">
        <v>9</v>
      </c>
      <c r="E817" s="14" t="s">
        <v>72</v>
      </c>
      <c r="F817" s="61" t="str">
        <f t="shared" si="19"/>
        <v/>
      </c>
      <c r="G817" s="63">
        <v>0</v>
      </c>
      <c r="H817" s="15">
        <v>0</v>
      </c>
      <c r="I817" s="15" t="s">
        <v>7</v>
      </c>
      <c r="J817" s="14" t="s">
        <v>71</v>
      </c>
      <c r="K817" s="14" t="s">
        <v>14</v>
      </c>
      <c r="L817" s="14" t="s">
        <v>83</v>
      </c>
      <c r="M817" s="14" t="s">
        <v>14</v>
      </c>
      <c r="N817" s="14" t="s">
        <v>14</v>
      </c>
      <c r="O817" s="14" t="s">
        <v>14</v>
      </c>
      <c r="P817" s="15"/>
      <c r="Q817" s="84" t="s">
        <v>1</v>
      </c>
      <c r="R817" s="85" t="s">
        <v>82</v>
      </c>
      <c r="S817" s="108"/>
      <c r="T817" s="4"/>
      <c r="U817" s="4"/>
      <c r="V817" s="4"/>
      <c r="W817" s="4"/>
      <c r="X817" s="109"/>
      <c r="Y817" s="117"/>
      <c r="Z817" s="3" t="s">
        <v>0</v>
      </c>
      <c r="AA817" s="3"/>
      <c r="AB817" s="118"/>
      <c r="AC817" s="54">
        <v>491735</v>
      </c>
    </row>
    <row r="818" spans="1:29" ht="74.599999999999994" x14ac:dyDescent="0.4">
      <c r="A818" s="17" t="s">
        <v>81</v>
      </c>
      <c r="B818" s="14" t="s">
        <v>80</v>
      </c>
      <c r="C818" s="14" t="s">
        <v>77</v>
      </c>
      <c r="D818" s="14" t="s">
        <v>9</v>
      </c>
      <c r="E818" s="14" t="s">
        <v>72</v>
      </c>
      <c r="F818" s="61" t="str">
        <f t="shared" si="19"/>
        <v>||||||</v>
      </c>
      <c r="G818" s="63">
        <v>19.5</v>
      </c>
      <c r="H818" s="15">
        <v>0</v>
      </c>
      <c r="I818" s="15" t="s">
        <v>7</v>
      </c>
      <c r="J818" s="14" t="s">
        <v>6</v>
      </c>
      <c r="K818" s="14" t="s">
        <v>79</v>
      </c>
      <c r="L818" s="14" t="s">
        <v>49</v>
      </c>
      <c r="M818" s="14" t="s">
        <v>76</v>
      </c>
      <c r="N818" s="14">
        <v>1</v>
      </c>
      <c r="O818" s="14" t="s">
        <v>14</v>
      </c>
      <c r="P818" s="15"/>
      <c r="Q818" s="84" t="s">
        <v>1</v>
      </c>
      <c r="R818" s="85" t="s">
        <v>75</v>
      </c>
      <c r="S818" s="108"/>
      <c r="T818" s="4"/>
      <c r="U818" s="4"/>
      <c r="V818" s="4"/>
      <c r="W818" s="4"/>
      <c r="X818" s="109"/>
      <c r="Y818" s="117"/>
      <c r="Z818" s="3" t="s">
        <v>0</v>
      </c>
      <c r="AA818" s="3"/>
      <c r="AB818" s="118"/>
      <c r="AC818" s="54">
        <v>491133</v>
      </c>
    </row>
    <row r="819" spans="1:29" ht="74.599999999999994" x14ac:dyDescent="0.4">
      <c r="A819" s="17"/>
      <c r="B819" s="14" t="s">
        <v>78</v>
      </c>
      <c r="C819" s="14" t="s">
        <v>77</v>
      </c>
      <c r="D819" s="14" t="s">
        <v>9</v>
      </c>
      <c r="E819" s="14" t="s">
        <v>72</v>
      </c>
      <c r="F819" s="61" t="str">
        <f t="shared" si="19"/>
        <v/>
      </c>
      <c r="G819" s="63">
        <v>0</v>
      </c>
      <c r="H819" s="15">
        <v>0</v>
      </c>
      <c r="I819" s="15" t="s">
        <v>7</v>
      </c>
      <c r="J819" s="14" t="s">
        <v>32</v>
      </c>
      <c r="K819" s="14" t="s">
        <v>70</v>
      </c>
      <c r="L819" s="14" t="s">
        <v>49</v>
      </c>
      <c r="M819" s="14" t="s">
        <v>76</v>
      </c>
      <c r="N819" s="14">
        <v>1</v>
      </c>
      <c r="O819" s="14" t="s">
        <v>14</v>
      </c>
      <c r="P819" s="15"/>
      <c r="Q819" s="84" t="s">
        <v>1</v>
      </c>
      <c r="R819" s="85" t="s">
        <v>75</v>
      </c>
      <c r="S819" s="108"/>
      <c r="T819" s="4"/>
      <c r="U819" s="4"/>
      <c r="V819" s="4"/>
      <c r="W819" s="4"/>
      <c r="X819" s="109"/>
      <c r="Y819" s="117"/>
      <c r="Z819" s="3"/>
      <c r="AA819" s="3"/>
      <c r="AB819" s="118"/>
      <c r="AC819" s="54">
        <v>485704</v>
      </c>
    </row>
    <row r="820" spans="1:29" ht="37.299999999999997" x14ac:dyDescent="0.4">
      <c r="A820" s="17"/>
      <c r="B820" s="14" t="s">
        <v>74</v>
      </c>
      <c r="C820" s="14" t="s">
        <v>73</v>
      </c>
      <c r="D820" s="14" t="s">
        <v>9</v>
      </c>
      <c r="E820" s="14" t="s">
        <v>72</v>
      </c>
      <c r="F820" s="61" t="str">
        <f t="shared" si="19"/>
        <v/>
      </c>
      <c r="G820" s="63">
        <v>0</v>
      </c>
      <c r="H820" s="15">
        <v>0</v>
      </c>
      <c r="I820" s="15" t="s">
        <v>7</v>
      </c>
      <c r="J820" s="14" t="s">
        <v>71</v>
      </c>
      <c r="K820" s="14" t="s">
        <v>70</v>
      </c>
      <c r="L820" s="14" t="s">
        <v>16</v>
      </c>
      <c r="M820" s="14" t="s">
        <v>15</v>
      </c>
      <c r="N820" s="14">
        <v>1</v>
      </c>
      <c r="O820" s="14" t="s">
        <v>14</v>
      </c>
      <c r="P820" s="15"/>
      <c r="Q820" s="84" t="s">
        <v>1</v>
      </c>
      <c r="R820" s="85"/>
      <c r="S820" s="108"/>
      <c r="T820" s="4"/>
      <c r="U820" s="4" t="s">
        <v>1</v>
      </c>
      <c r="V820" s="4"/>
      <c r="W820" s="4"/>
      <c r="X820" s="109"/>
      <c r="Y820" s="117"/>
      <c r="Z820" s="3" t="s">
        <v>0</v>
      </c>
      <c r="AA820" s="3"/>
      <c r="AB820" s="118"/>
      <c r="AC820" s="54">
        <v>459983</v>
      </c>
    </row>
    <row r="821" spans="1:29" ht="74.599999999999994" x14ac:dyDescent="0.4">
      <c r="A821" s="17" t="s">
        <v>69</v>
      </c>
      <c r="B821" s="14" t="s">
        <v>68</v>
      </c>
      <c r="C821" s="14" t="s">
        <v>67</v>
      </c>
      <c r="D821" s="14" t="s">
        <v>9</v>
      </c>
      <c r="E821" s="14" t="s">
        <v>18</v>
      </c>
      <c r="F821" s="61" t="str">
        <f t="shared" si="19"/>
        <v>|||||||||</v>
      </c>
      <c r="G821" s="63">
        <v>28.73</v>
      </c>
      <c r="H821" s="15">
        <v>0</v>
      </c>
      <c r="I821" s="15" t="s">
        <v>7</v>
      </c>
      <c r="J821" s="14" t="s">
        <v>6</v>
      </c>
      <c r="K821" s="14" t="s">
        <v>66</v>
      </c>
      <c r="L821" s="14" t="s">
        <v>16</v>
      </c>
      <c r="M821" s="14" t="s">
        <v>15</v>
      </c>
      <c r="N821" s="14">
        <v>1</v>
      </c>
      <c r="O821" s="14" t="s">
        <v>14</v>
      </c>
      <c r="P821" s="15"/>
      <c r="Q821" s="84"/>
      <c r="R821" s="85"/>
      <c r="S821" s="108"/>
      <c r="T821" s="4"/>
      <c r="U821" s="4"/>
      <c r="V821" s="4"/>
      <c r="W821" s="4"/>
      <c r="X821" s="109"/>
      <c r="Y821" s="117"/>
      <c r="Z821" s="3"/>
      <c r="AA821" s="3"/>
      <c r="AB821" s="118"/>
      <c r="AC821" s="54">
        <v>451972</v>
      </c>
    </row>
    <row r="822" spans="1:29" ht="161.6" x14ac:dyDescent="0.4">
      <c r="A822" s="17" t="s">
        <v>65</v>
      </c>
      <c r="B822" s="14" t="s">
        <v>64</v>
      </c>
      <c r="C822" s="14" t="s">
        <v>63</v>
      </c>
      <c r="D822" s="14" t="s">
        <v>9</v>
      </c>
      <c r="E822" s="14" t="s">
        <v>18</v>
      </c>
      <c r="F822" s="61" t="str">
        <f t="shared" si="19"/>
        <v>||||||||||||||||||</v>
      </c>
      <c r="G822" s="63">
        <v>54.9</v>
      </c>
      <c r="H822" s="15">
        <v>0</v>
      </c>
      <c r="I822" s="15" t="s">
        <v>7</v>
      </c>
      <c r="J822" s="14" t="s">
        <v>6</v>
      </c>
      <c r="K822" s="14" t="s">
        <v>62</v>
      </c>
      <c r="L822" s="14" t="s">
        <v>16</v>
      </c>
      <c r="M822" s="14" t="s">
        <v>15</v>
      </c>
      <c r="N822" s="14">
        <v>1</v>
      </c>
      <c r="O822" s="14" t="s">
        <v>14</v>
      </c>
      <c r="P822" s="15"/>
      <c r="Q822" s="84" t="s">
        <v>1</v>
      </c>
      <c r="R822" s="85"/>
      <c r="S822" s="108"/>
      <c r="T822" s="4"/>
      <c r="U822" s="4" t="s">
        <v>1</v>
      </c>
      <c r="V822" s="4"/>
      <c r="W822" s="4"/>
      <c r="X822" s="109"/>
      <c r="Y822" s="117"/>
      <c r="Z822" s="3" t="s">
        <v>0</v>
      </c>
      <c r="AA822" s="3"/>
      <c r="AB822" s="118"/>
      <c r="AC822" s="54">
        <v>448516</v>
      </c>
    </row>
    <row r="823" spans="1:29" ht="223.75" x14ac:dyDescent="0.4">
      <c r="A823" s="17" t="s">
        <v>61</v>
      </c>
      <c r="B823" s="14" t="s">
        <v>60</v>
      </c>
      <c r="C823" s="14" t="s">
        <v>59</v>
      </c>
      <c r="D823" s="14" t="s">
        <v>9</v>
      </c>
      <c r="E823" s="14" t="s">
        <v>18</v>
      </c>
      <c r="F823" s="61" t="str">
        <f t="shared" si="19"/>
        <v>|||||||||||||||||||||</v>
      </c>
      <c r="G823" s="63">
        <v>65.7</v>
      </c>
      <c r="H823" s="15">
        <v>0</v>
      </c>
      <c r="I823" s="15" t="s">
        <v>7</v>
      </c>
      <c r="J823" s="14" t="s">
        <v>32</v>
      </c>
      <c r="K823" s="14" t="s">
        <v>58</v>
      </c>
      <c r="L823" s="14" t="s">
        <v>16</v>
      </c>
      <c r="M823" s="14" t="s">
        <v>15</v>
      </c>
      <c r="N823" s="14">
        <v>1</v>
      </c>
      <c r="O823" s="14" t="s">
        <v>14</v>
      </c>
      <c r="P823" s="15"/>
      <c r="Q823" s="84"/>
      <c r="R823" s="85"/>
      <c r="S823" s="108"/>
      <c r="T823" s="4"/>
      <c r="U823" s="4"/>
      <c r="V823" s="4"/>
      <c r="W823" s="4"/>
      <c r="X823" s="109"/>
      <c r="Y823" s="117"/>
      <c r="Z823" s="3" t="s">
        <v>0</v>
      </c>
      <c r="AA823" s="3"/>
      <c r="AB823" s="118"/>
      <c r="AC823" s="54">
        <v>443612</v>
      </c>
    </row>
    <row r="824" spans="1:29" ht="99.45" x14ac:dyDescent="0.4">
      <c r="A824" s="17"/>
      <c r="B824" s="14" t="s">
        <v>57</v>
      </c>
      <c r="C824" s="14" t="s">
        <v>56</v>
      </c>
      <c r="D824" s="14" t="s">
        <v>9</v>
      </c>
      <c r="E824" s="14" t="s">
        <v>18</v>
      </c>
      <c r="F824" s="61" t="str">
        <f t="shared" ref="F824:F831" si="20">REPT("|",G824/3)</f>
        <v>|||||</v>
      </c>
      <c r="G824" s="63">
        <v>16.600000000000001</v>
      </c>
      <c r="H824" s="15">
        <v>0</v>
      </c>
      <c r="I824" s="15" t="s">
        <v>7</v>
      </c>
      <c r="J824" s="14" t="s">
        <v>6</v>
      </c>
      <c r="K824" s="14" t="s">
        <v>55</v>
      </c>
      <c r="L824" s="14" t="s">
        <v>54</v>
      </c>
      <c r="M824" s="14" t="s">
        <v>53</v>
      </c>
      <c r="N824" s="14">
        <v>1</v>
      </c>
      <c r="O824" s="14" t="s">
        <v>14</v>
      </c>
      <c r="P824" s="15"/>
      <c r="Q824" s="84"/>
      <c r="R824" s="85"/>
      <c r="S824" s="108"/>
      <c r="T824" s="4"/>
      <c r="U824" s="4"/>
      <c r="V824" s="4"/>
      <c r="W824" s="4"/>
      <c r="X824" s="109"/>
      <c r="Y824" s="117"/>
      <c r="Z824" s="3" t="s">
        <v>0</v>
      </c>
      <c r="AA824" s="3"/>
      <c r="AB824" s="118"/>
      <c r="AC824" s="54">
        <v>432795</v>
      </c>
    </row>
    <row r="825" spans="1:29" ht="62.15" x14ac:dyDescent="0.4">
      <c r="A825" s="17"/>
      <c r="B825" s="14" t="s">
        <v>52</v>
      </c>
      <c r="C825" s="14" t="s">
        <v>51</v>
      </c>
      <c r="D825" s="14" t="s">
        <v>9</v>
      </c>
      <c r="E825" s="14" t="s">
        <v>8</v>
      </c>
      <c r="F825" s="61" t="str">
        <f t="shared" si="20"/>
        <v>|||||||</v>
      </c>
      <c r="G825" s="63">
        <v>22.57</v>
      </c>
      <c r="H825" s="15">
        <v>1</v>
      </c>
      <c r="I825" s="15" t="s">
        <v>7</v>
      </c>
      <c r="J825" s="14" t="s">
        <v>6</v>
      </c>
      <c r="K825" s="14" t="s">
        <v>50</v>
      </c>
      <c r="L825" s="14" t="s">
        <v>49</v>
      </c>
      <c r="M825" s="14" t="s">
        <v>48</v>
      </c>
      <c r="N825" s="14">
        <v>1</v>
      </c>
      <c r="O825" s="14" t="s">
        <v>47</v>
      </c>
      <c r="P825" s="153" t="s">
        <v>46</v>
      </c>
      <c r="Q825" s="84"/>
      <c r="R825" s="85"/>
      <c r="S825" s="108"/>
      <c r="T825" s="4"/>
      <c r="U825" s="4"/>
      <c r="V825" s="4"/>
      <c r="W825" s="4"/>
      <c r="X825" s="109"/>
      <c r="Y825" s="117"/>
      <c r="Z825" s="3"/>
      <c r="AA825" s="3"/>
      <c r="AB825" s="118"/>
      <c r="AC825" s="54">
        <v>427918</v>
      </c>
    </row>
    <row r="826" spans="1:29" ht="174" x14ac:dyDescent="0.4">
      <c r="A826" s="17" t="s">
        <v>45</v>
      </c>
      <c r="B826" s="14" t="s">
        <v>44</v>
      </c>
      <c r="C826" s="14" t="s">
        <v>43</v>
      </c>
      <c r="D826" s="14" t="s">
        <v>9</v>
      </c>
      <c r="E826" s="14" t="s">
        <v>18</v>
      </c>
      <c r="F826" s="61" t="str">
        <f t="shared" si="20"/>
        <v>||</v>
      </c>
      <c r="G826" s="63">
        <v>8.4</v>
      </c>
      <c r="H826" s="15">
        <v>0</v>
      </c>
      <c r="I826" s="15" t="s">
        <v>7</v>
      </c>
      <c r="J826" s="14" t="s">
        <v>6</v>
      </c>
      <c r="K826" s="14" t="s">
        <v>42</v>
      </c>
      <c r="L826" s="14" t="s">
        <v>16</v>
      </c>
      <c r="M826" s="14" t="s">
        <v>15</v>
      </c>
      <c r="N826" s="14">
        <v>1</v>
      </c>
      <c r="O826" s="14" t="s">
        <v>14</v>
      </c>
      <c r="P826" s="15"/>
      <c r="Q826" s="84" t="s">
        <v>1</v>
      </c>
      <c r="R826" s="85"/>
      <c r="S826" s="108"/>
      <c r="T826" s="4"/>
      <c r="U826" s="4"/>
      <c r="V826" s="4"/>
      <c r="W826" s="4" t="s">
        <v>13</v>
      </c>
      <c r="X826" s="109"/>
      <c r="Y826" s="117"/>
      <c r="Z826" s="3" t="s">
        <v>0</v>
      </c>
      <c r="AA826" s="3"/>
      <c r="AB826" s="118"/>
      <c r="AC826" s="54">
        <v>426864</v>
      </c>
    </row>
    <row r="827" spans="1:29" ht="87" x14ac:dyDescent="0.4">
      <c r="A827" s="17" t="s">
        <v>41</v>
      </c>
      <c r="B827" s="14" t="s">
        <v>40</v>
      </c>
      <c r="C827" s="14" t="s">
        <v>39</v>
      </c>
      <c r="D827" s="14" t="s">
        <v>26</v>
      </c>
      <c r="E827" s="14" t="s">
        <v>18</v>
      </c>
      <c r="F827" s="61" t="str">
        <f t="shared" si="20"/>
        <v>|||||||||||||</v>
      </c>
      <c r="G827" s="63">
        <v>41.67</v>
      </c>
      <c r="H827" s="15">
        <v>0</v>
      </c>
      <c r="I827" s="15" t="s">
        <v>7</v>
      </c>
      <c r="J827" s="14" t="s">
        <v>6</v>
      </c>
      <c r="K827" s="14" t="s">
        <v>38</v>
      </c>
      <c r="L827" s="14" t="s">
        <v>37</v>
      </c>
      <c r="M827" s="14" t="s">
        <v>36</v>
      </c>
      <c r="N827" s="14">
        <v>4</v>
      </c>
      <c r="O827" s="14" t="s">
        <v>14</v>
      </c>
      <c r="P827" s="15"/>
      <c r="Q827" s="84"/>
      <c r="R827" s="85"/>
      <c r="S827" s="108"/>
      <c r="T827" s="4"/>
      <c r="U827" s="4"/>
      <c r="V827" s="4"/>
      <c r="W827" s="4"/>
      <c r="X827" s="109"/>
      <c r="Y827" s="117"/>
      <c r="Z827" s="3" t="s">
        <v>0</v>
      </c>
      <c r="AA827" s="3"/>
      <c r="AB827" s="118"/>
      <c r="AC827" s="54">
        <v>417257</v>
      </c>
    </row>
    <row r="828" spans="1:29" ht="37.299999999999997" x14ac:dyDescent="0.4">
      <c r="A828" s="17" t="s">
        <v>35</v>
      </c>
      <c r="B828" s="14" t="s">
        <v>34</v>
      </c>
      <c r="C828" s="14" t="s">
        <v>33</v>
      </c>
      <c r="D828" s="14" t="s">
        <v>9</v>
      </c>
      <c r="E828" s="14" t="s">
        <v>8</v>
      </c>
      <c r="F828" s="61" t="str">
        <f t="shared" si="20"/>
        <v>||||||||</v>
      </c>
      <c r="G828" s="63">
        <v>25</v>
      </c>
      <c r="H828" s="15">
        <v>0</v>
      </c>
      <c r="I828" s="15" t="s">
        <v>7</v>
      </c>
      <c r="J828" s="14" t="s">
        <v>32</v>
      </c>
      <c r="K828" s="14" t="s">
        <v>14</v>
      </c>
      <c r="L828" s="14" t="s">
        <v>31</v>
      </c>
      <c r="M828" s="14" t="s">
        <v>30</v>
      </c>
      <c r="N828" s="14">
        <v>1</v>
      </c>
      <c r="O828" s="14" t="s">
        <v>14</v>
      </c>
      <c r="P828" s="15"/>
      <c r="Q828" s="84"/>
      <c r="R828" s="85"/>
      <c r="S828" s="108"/>
      <c r="T828" s="4"/>
      <c r="U828" s="4"/>
      <c r="V828" s="4"/>
      <c r="W828" s="4"/>
      <c r="X828" s="109"/>
      <c r="Y828" s="117"/>
      <c r="Z828" s="3"/>
      <c r="AA828" s="3"/>
      <c r="AB828" s="118"/>
      <c r="AC828" s="54">
        <v>415146</v>
      </c>
    </row>
    <row r="829" spans="1:29" ht="74.599999999999994" x14ac:dyDescent="0.4">
      <c r="A829" s="17" t="s">
        <v>29</v>
      </c>
      <c r="B829" s="14" t="s">
        <v>28</v>
      </c>
      <c r="C829" s="14" t="s">
        <v>27</v>
      </c>
      <c r="D829" s="14" t="s">
        <v>26</v>
      </c>
      <c r="E829" s="14" t="s">
        <v>18</v>
      </c>
      <c r="F829" s="61" t="str">
        <f t="shared" si="20"/>
        <v>||||||||||||||||||</v>
      </c>
      <c r="G829" s="63">
        <v>54.93</v>
      </c>
      <c r="H829" s="15">
        <v>0</v>
      </c>
      <c r="I829" s="15" t="s">
        <v>7</v>
      </c>
      <c r="J829" s="14" t="s">
        <v>25</v>
      </c>
      <c r="K829" s="14" t="s">
        <v>24</v>
      </c>
      <c r="L829" s="14" t="s">
        <v>23</v>
      </c>
      <c r="M829" s="14" t="s">
        <v>22</v>
      </c>
      <c r="N829" s="14">
        <v>2</v>
      </c>
      <c r="O829" s="14" t="s">
        <v>14</v>
      </c>
      <c r="P829" s="15"/>
      <c r="Q829" s="84" t="s">
        <v>1</v>
      </c>
      <c r="R829" s="85"/>
      <c r="S829" s="108"/>
      <c r="T829" s="4"/>
      <c r="U829" s="4" t="s">
        <v>1</v>
      </c>
      <c r="V829" s="4"/>
      <c r="W829" s="4"/>
      <c r="X829" s="109"/>
      <c r="Y829" s="117"/>
      <c r="Z829" s="3" t="s">
        <v>0</v>
      </c>
      <c r="AA829" s="3"/>
      <c r="AB829" s="118"/>
      <c r="AC829" s="54">
        <v>413888</v>
      </c>
    </row>
    <row r="830" spans="1:29" ht="174" x14ac:dyDescent="0.4">
      <c r="A830" s="17" t="s">
        <v>21</v>
      </c>
      <c r="B830" s="14" t="s">
        <v>20</v>
      </c>
      <c r="C830" s="14" t="s">
        <v>19</v>
      </c>
      <c r="D830" s="14" t="s">
        <v>9</v>
      </c>
      <c r="E830" s="14" t="s">
        <v>18</v>
      </c>
      <c r="F830" s="61" t="str">
        <f t="shared" si="20"/>
        <v>|||||||</v>
      </c>
      <c r="G830" s="63">
        <v>22.6</v>
      </c>
      <c r="H830" s="15">
        <v>0</v>
      </c>
      <c r="I830" s="15" t="s">
        <v>7</v>
      </c>
      <c r="J830" s="14" t="s">
        <v>6</v>
      </c>
      <c r="K830" s="14" t="s">
        <v>17</v>
      </c>
      <c r="L830" s="14" t="s">
        <v>16</v>
      </c>
      <c r="M830" s="14" t="s">
        <v>15</v>
      </c>
      <c r="N830" s="14">
        <v>1</v>
      </c>
      <c r="O830" s="14" t="s">
        <v>14</v>
      </c>
      <c r="P830" s="15"/>
      <c r="Q830" s="84"/>
      <c r="R830" s="85"/>
      <c r="S830" s="108"/>
      <c r="T830" s="4"/>
      <c r="U830" s="4"/>
      <c r="V830" s="4"/>
      <c r="W830" s="4" t="s">
        <v>13</v>
      </c>
      <c r="X830" s="109"/>
      <c r="Y830" s="117"/>
      <c r="Z830" s="3" t="s">
        <v>0</v>
      </c>
      <c r="AA830" s="3"/>
      <c r="AB830" s="118"/>
      <c r="AC830" s="54">
        <v>402501</v>
      </c>
    </row>
    <row r="831" spans="1:29" ht="37.75" thickBot="1" x14ac:dyDescent="0.45">
      <c r="A831" s="10" t="s">
        <v>12</v>
      </c>
      <c r="B831" s="7" t="s">
        <v>11</v>
      </c>
      <c r="C831" s="7" t="s">
        <v>10</v>
      </c>
      <c r="D831" s="7" t="s">
        <v>9</v>
      </c>
      <c r="E831" s="7" t="s">
        <v>8</v>
      </c>
      <c r="F831" s="100" t="str">
        <f t="shared" si="20"/>
        <v>||||||||||</v>
      </c>
      <c r="G831" s="81">
        <v>32.200000000000003</v>
      </c>
      <c r="H831" s="8">
        <v>1</v>
      </c>
      <c r="I831" s="8" t="s">
        <v>7</v>
      </c>
      <c r="J831" s="7" t="s">
        <v>6</v>
      </c>
      <c r="K831" s="7" t="s">
        <v>5</v>
      </c>
      <c r="L831" s="7" t="s">
        <v>4</v>
      </c>
      <c r="M831" s="7" t="s">
        <v>3</v>
      </c>
      <c r="N831" s="7">
        <v>3</v>
      </c>
      <c r="O831" s="7" t="s">
        <v>2</v>
      </c>
      <c r="P831" s="8"/>
      <c r="Q831" s="138" t="s">
        <v>1</v>
      </c>
      <c r="R831" s="139"/>
      <c r="S831" s="110"/>
      <c r="T831" s="111"/>
      <c r="U831" s="111" t="s">
        <v>1</v>
      </c>
      <c r="V831" s="111"/>
      <c r="W831" s="111"/>
      <c r="X831" s="112"/>
      <c r="Y831" s="119"/>
      <c r="Z831" s="120" t="s">
        <v>0</v>
      </c>
      <c r="AA831" s="120"/>
      <c r="AB831" s="121"/>
      <c r="AC831" s="214">
        <v>360394</v>
      </c>
    </row>
  </sheetData>
  <mergeCells count="96">
    <mergeCell ref="A91:AC91"/>
    <mergeCell ref="A37:AC37"/>
    <mergeCell ref="F43:G43"/>
    <mergeCell ref="O43:P43"/>
    <mergeCell ref="Q43:R43"/>
    <mergeCell ref="S43:X43"/>
    <mergeCell ref="Y43:AB43"/>
    <mergeCell ref="F97:G97"/>
    <mergeCell ref="O97:P97"/>
    <mergeCell ref="Q97:R97"/>
    <mergeCell ref="S97:X97"/>
    <mergeCell ref="Y97:AB97"/>
    <mergeCell ref="A162:AC162"/>
    <mergeCell ref="F168:G168"/>
    <mergeCell ref="O168:P168"/>
    <mergeCell ref="Q168:R168"/>
    <mergeCell ref="S168:X168"/>
    <mergeCell ref="Y168:AB168"/>
    <mergeCell ref="A204:AC204"/>
    <mergeCell ref="F210:G210"/>
    <mergeCell ref="O210:P210"/>
    <mergeCell ref="Q210:R210"/>
    <mergeCell ref="S210:X210"/>
    <mergeCell ref="Y210:AB210"/>
    <mergeCell ref="A220:AC220"/>
    <mergeCell ref="F226:G226"/>
    <mergeCell ref="O226:P226"/>
    <mergeCell ref="Q226:R226"/>
    <mergeCell ref="S226:X226"/>
    <mergeCell ref="Y226:AB226"/>
    <mergeCell ref="A146:AC146"/>
    <mergeCell ref="F152:G152"/>
    <mergeCell ref="O152:P152"/>
    <mergeCell ref="Q152:R152"/>
    <mergeCell ref="S152:X152"/>
    <mergeCell ref="Y152:AB152"/>
    <mergeCell ref="A265:AC265"/>
    <mergeCell ref="F271:G271"/>
    <mergeCell ref="O271:P271"/>
    <mergeCell ref="Q271:R271"/>
    <mergeCell ref="S271:X271"/>
    <mergeCell ref="Y271:AB271"/>
    <mergeCell ref="A291:AC291"/>
    <mergeCell ref="F297:G297"/>
    <mergeCell ref="O297:P297"/>
    <mergeCell ref="Q297:R297"/>
    <mergeCell ref="S297:X297"/>
    <mergeCell ref="Y297:AB297"/>
    <mergeCell ref="A310:AC310"/>
    <mergeCell ref="F316:G316"/>
    <mergeCell ref="O316:P316"/>
    <mergeCell ref="Q316:R316"/>
    <mergeCell ref="S316:X316"/>
    <mergeCell ref="Y316:AB316"/>
    <mergeCell ref="A412:AC412"/>
    <mergeCell ref="F418:G418"/>
    <mergeCell ref="O418:P418"/>
    <mergeCell ref="Q418:R418"/>
    <mergeCell ref="S418:X418"/>
    <mergeCell ref="Y418:AB418"/>
    <mergeCell ref="A441:AC441"/>
    <mergeCell ref="F447:G447"/>
    <mergeCell ref="O447:P447"/>
    <mergeCell ref="Q447:R447"/>
    <mergeCell ref="S447:X447"/>
    <mergeCell ref="Y447:AB447"/>
    <mergeCell ref="A458:AC458"/>
    <mergeCell ref="F464:G464"/>
    <mergeCell ref="O464:P464"/>
    <mergeCell ref="Q464:R464"/>
    <mergeCell ref="S464:X464"/>
    <mergeCell ref="Y464:AB464"/>
    <mergeCell ref="A475:AC475"/>
    <mergeCell ref="F481:G481"/>
    <mergeCell ref="O481:P481"/>
    <mergeCell ref="Q481:R481"/>
    <mergeCell ref="S481:X481"/>
    <mergeCell ref="Y481:AB481"/>
    <mergeCell ref="A514:AC514"/>
    <mergeCell ref="F520:G520"/>
    <mergeCell ref="O520:P520"/>
    <mergeCell ref="Q520:R520"/>
    <mergeCell ref="S520:X520"/>
    <mergeCell ref="Y520:AB520"/>
    <mergeCell ref="A538:AC538"/>
    <mergeCell ref="F544:G544"/>
    <mergeCell ref="O544:P544"/>
    <mergeCell ref="Q544:R544"/>
    <mergeCell ref="S544:X544"/>
    <mergeCell ref="Y544:AB544"/>
    <mergeCell ref="A560:AC560"/>
    <mergeCell ref="F566:G566"/>
    <mergeCell ref="O566:P566"/>
    <mergeCell ref="Q566:R566"/>
    <mergeCell ref="S566:X566"/>
    <mergeCell ref="Y566:AB566"/>
  </mergeCells>
  <conditionalFormatting sqref="F44:F87">
    <cfRule type="expression" dxfId="32" priority="33">
      <formula>H44=0</formula>
    </cfRule>
    <cfRule type="expression" dxfId="31" priority="32">
      <formula>H44=1</formula>
    </cfRule>
  </conditionalFormatting>
  <conditionalFormatting sqref="F98:F142">
    <cfRule type="expression" dxfId="30" priority="31">
      <formula>H98=0</formula>
    </cfRule>
    <cfRule type="expression" dxfId="29" priority="30">
      <formula>H98=1</formula>
    </cfRule>
  </conditionalFormatting>
  <conditionalFormatting sqref="F153:F158">
    <cfRule type="expression" dxfId="28" priority="29">
      <formula>H153=0</formula>
    </cfRule>
    <cfRule type="expression" dxfId="27" priority="28">
      <formula>H153=1</formula>
    </cfRule>
  </conditionalFormatting>
  <conditionalFormatting sqref="F169:F200">
    <cfRule type="expression" dxfId="26" priority="27">
      <formula>H169=0</formula>
    </cfRule>
    <cfRule type="expression" dxfId="25" priority="26">
      <formula>H169=1</formula>
    </cfRule>
  </conditionalFormatting>
  <conditionalFormatting sqref="F211:F216">
    <cfRule type="expression" dxfId="24" priority="25">
      <formula>H211=0</formula>
    </cfRule>
  </conditionalFormatting>
  <conditionalFormatting sqref="F212:F216">
    <cfRule type="expression" dxfId="23" priority="24">
      <formula>H212=1</formula>
    </cfRule>
  </conditionalFormatting>
  <conditionalFormatting sqref="F227">
    <cfRule type="expression" dxfId="22" priority="1">
      <formula>H227=0</formula>
    </cfRule>
  </conditionalFormatting>
  <conditionalFormatting sqref="F227:F261">
    <cfRule type="expression" dxfId="21" priority="22">
      <formula>H227=1</formula>
    </cfRule>
  </conditionalFormatting>
  <conditionalFormatting sqref="F228:F261">
    <cfRule type="expression" dxfId="20" priority="23">
      <formula>H228=0</formula>
    </cfRule>
  </conditionalFormatting>
  <conditionalFormatting sqref="F272:F287">
    <cfRule type="expression" dxfId="19" priority="20">
      <formula>H272=1</formula>
    </cfRule>
  </conditionalFormatting>
  <conditionalFormatting sqref="F272:F291">
    <cfRule type="expression" dxfId="18" priority="21">
      <formula>H272=0</formula>
    </cfRule>
  </conditionalFormatting>
  <conditionalFormatting sqref="F297:F310">
    <cfRule type="expression" dxfId="17" priority="19">
      <formula>H297=0</formula>
    </cfRule>
  </conditionalFormatting>
  <conditionalFormatting sqref="F298:F306">
    <cfRule type="expression" dxfId="16" priority="18">
      <formula>H298=1</formula>
    </cfRule>
  </conditionalFormatting>
  <conditionalFormatting sqref="F316:F412">
    <cfRule type="expression" dxfId="15" priority="17">
      <formula>H316=0</formula>
    </cfRule>
  </conditionalFormatting>
  <conditionalFormatting sqref="F317:F408">
    <cfRule type="expression" dxfId="14" priority="16">
      <formula>H317=1</formula>
    </cfRule>
  </conditionalFormatting>
  <conditionalFormatting sqref="F418:F441">
    <cfRule type="expression" dxfId="13" priority="15">
      <formula>H418=0</formula>
    </cfRule>
  </conditionalFormatting>
  <conditionalFormatting sqref="F419:F437">
    <cfRule type="expression" dxfId="12" priority="14">
      <formula>H419=1</formula>
    </cfRule>
  </conditionalFormatting>
  <conditionalFormatting sqref="F447:F458">
    <cfRule type="expression" dxfId="11" priority="13">
      <formula>H447=0</formula>
    </cfRule>
  </conditionalFormatting>
  <conditionalFormatting sqref="F448:F454">
    <cfRule type="expression" dxfId="10" priority="12">
      <formula>H448=1</formula>
    </cfRule>
  </conditionalFormatting>
  <conditionalFormatting sqref="F464:F475">
    <cfRule type="expression" dxfId="9" priority="11">
      <formula>H464=0</formula>
    </cfRule>
  </conditionalFormatting>
  <conditionalFormatting sqref="F465:F471">
    <cfRule type="expression" dxfId="8" priority="10">
      <formula>H465=1</formula>
    </cfRule>
  </conditionalFormatting>
  <conditionalFormatting sqref="F481:F514">
    <cfRule type="expression" dxfId="7" priority="9">
      <formula>H481=0</formula>
    </cfRule>
  </conditionalFormatting>
  <conditionalFormatting sqref="F482:F510">
    <cfRule type="expression" dxfId="6" priority="8">
      <formula>H482=1</formula>
    </cfRule>
  </conditionalFormatting>
  <conditionalFormatting sqref="F520:F538">
    <cfRule type="expression" dxfId="5" priority="7">
      <formula>H520=0</formula>
    </cfRule>
  </conditionalFormatting>
  <conditionalFormatting sqref="F521:F534">
    <cfRule type="expression" dxfId="4" priority="6">
      <formula>H521=1</formula>
    </cfRule>
  </conditionalFormatting>
  <conditionalFormatting sqref="F544:F560">
    <cfRule type="expression" dxfId="3" priority="5">
      <formula>H544=0</formula>
    </cfRule>
  </conditionalFormatting>
  <conditionalFormatting sqref="F545:F556">
    <cfRule type="expression" dxfId="2" priority="4">
      <formula>H545=1</formula>
    </cfRule>
  </conditionalFormatting>
  <conditionalFormatting sqref="F566:F2872">
    <cfRule type="expression" dxfId="1" priority="3">
      <formula>H566=0</formula>
    </cfRule>
  </conditionalFormatting>
  <conditionalFormatting sqref="F567:F831">
    <cfRule type="expression" dxfId="0" priority="2">
      <formula>H567=1</formula>
    </cfRule>
  </conditionalFormatting>
  <hyperlinks>
    <hyperlink ref="AC98" r:id="rId1" display="https://clinicalintelligence.citeline.com/trials/details/462725?qId=ea19a3ff-00f2-4468-9fb4-29949a1a4558" xr:uid="{BF148E5E-5366-476D-90A1-853A22F2C52E}"/>
    <hyperlink ref="AC99" r:id="rId2" display="https://clinicalintelligence.citeline.com/trials/details/423553?qId=ea19a3ff-00f2-4468-9fb4-29949a1a4558" xr:uid="{F3BA35C2-CE4C-4B90-99EE-5951C6796322}"/>
    <hyperlink ref="AC100" r:id="rId3" display="https://clinicalintelligence.citeline.com/trials/details/417511?qId=ea19a3ff-00f2-4468-9fb4-29949a1a4558" xr:uid="{707966FB-BDAB-4E14-8F3C-045F643ABC9D}"/>
    <hyperlink ref="AC101" r:id="rId4" display="https://clinicalintelligence.citeline.com/trials/details/404792?qId=ea19a3ff-00f2-4468-9fb4-29949a1a4558" xr:uid="{3404906A-644C-41B7-9145-0AB58EFBFDDF}"/>
    <hyperlink ref="AC102" r:id="rId5" display="https://clinicalintelligence.citeline.com/trials/details/403808?qId=ea19a3ff-00f2-4468-9fb4-29949a1a4558" xr:uid="{3C1C7D99-674C-4F6A-8B41-43F574460AE6}"/>
    <hyperlink ref="AC103" r:id="rId6" display="https://clinicalintelligence.citeline.com/trials/details/403561?qId=ea19a3ff-00f2-4468-9fb4-29949a1a4558" xr:uid="{F79969BD-2AA1-428E-826C-CC398622E31D}"/>
    <hyperlink ref="AC104" r:id="rId7" display="https://clinicalintelligence.citeline.com/trials/details/399358?qId=ea19a3ff-00f2-4468-9fb4-29949a1a4558" xr:uid="{0211A766-9089-4233-9C0C-93306FAEBF98}"/>
    <hyperlink ref="AC105" r:id="rId8" display="https://clinicalintelligence.citeline.com/trials/details/397539?qId=ea19a3ff-00f2-4468-9fb4-29949a1a4558" xr:uid="{6A54FFFD-36C2-4063-9DD3-B0463913D96E}"/>
    <hyperlink ref="AC106" r:id="rId9" display="https://clinicalintelligence.citeline.com/trials/details/390638?qId=ea19a3ff-00f2-4468-9fb4-29949a1a4558" xr:uid="{4DF36C2D-9532-4F33-B2C8-664DC0FE502D}"/>
    <hyperlink ref="AC107" r:id="rId10" display="https://clinicalintelligence.citeline.com/trials/details/387382?qId=ea19a3ff-00f2-4468-9fb4-29949a1a4558" xr:uid="{A11A81B0-DDDB-4993-B4F5-8E04E55EF198}"/>
    <hyperlink ref="AC108" r:id="rId11" display="https://clinicalintelligence.citeline.com/trials/details/386747?qId=ea19a3ff-00f2-4468-9fb4-29949a1a4558" xr:uid="{6191E32C-5AD2-41B0-ABF3-558F343DB491}"/>
    <hyperlink ref="AC109" r:id="rId12" display="https://clinicalintelligence.citeline.com/trials/details/386188?qId=ea19a3ff-00f2-4468-9fb4-29949a1a4558" xr:uid="{2CA8DA3F-A843-4796-868B-1F514D46861F}"/>
    <hyperlink ref="AC110" r:id="rId13" display="https://clinicalintelligence.citeline.com/trials/details/383863?qId=ea19a3ff-00f2-4468-9fb4-29949a1a4558" xr:uid="{43B4D4D1-8FE8-45C7-80E4-403E9EB19B3B}"/>
    <hyperlink ref="AC111" r:id="rId14" display="https://clinicalintelligence.citeline.com/trials/details/380824?qId=ea19a3ff-00f2-4468-9fb4-29949a1a4558" xr:uid="{DFB9FADC-159E-47F3-985B-0C21BF71C945}"/>
    <hyperlink ref="AC112" r:id="rId15" display="https://clinicalintelligence.citeline.com/trials/details/361514?qId=ea19a3ff-00f2-4468-9fb4-29949a1a4558" xr:uid="{400BB9C7-B1D2-41BD-9F49-120AF543D0C8}"/>
    <hyperlink ref="AC113" r:id="rId16" display="https://clinicalintelligence.citeline.com/trials/details/361421?qId=ea19a3ff-00f2-4468-9fb4-29949a1a4558" xr:uid="{B1AB3967-21C5-4409-8A35-C23383CFC9F5}"/>
    <hyperlink ref="AC114" r:id="rId17" display="https://clinicalintelligence.citeline.com/trials/details/358261?qId=ea19a3ff-00f2-4468-9fb4-29949a1a4558" xr:uid="{6FD294DC-A229-4E41-A3BD-BC10CDE25AF8}"/>
    <hyperlink ref="AC115" r:id="rId18" display="https://clinicalintelligence.citeline.com/trials/details/355672?qId=ea19a3ff-00f2-4468-9fb4-29949a1a4558" xr:uid="{AE20C50C-A094-47AF-8406-E1A89ACD9FDE}"/>
    <hyperlink ref="AC116" r:id="rId19" display="https://clinicalintelligence.citeline.com/trials/details/353960?qId=ea19a3ff-00f2-4468-9fb4-29949a1a4558" xr:uid="{0D8465FD-1A86-49DC-8F09-28C8B057CDD1}"/>
    <hyperlink ref="AC117" r:id="rId20" display="https://clinicalintelligence.citeline.com/trials/details/351266?qId=ea19a3ff-00f2-4468-9fb4-29949a1a4558" xr:uid="{3BDDF3CD-1685-4287-9FFB-C20E50500F94}"/>
    <hyperlink ref="AC118" r:id="rId21" display="https://clinicalintelligence.citeline.com/trials/details/346812?qId=ea19a3ff-00f2-4468-9fb4-29949a1a4558" xr:uid="{8A56CD1D-D0B2-4E9F-B8C0-4B1637523CE0}"/>
    <hyperlink ref="AC119" r:id="rId22" display="https://clinicalintelligence.citeline.com/trials/details/338667?qId=ea19a3ff-00f2-4468-9fb4-29949a1a4558" xr:uid="{02E90792-EDF0-4BD3-AF8D-00EE5E20BDA0}"/>
    <hyperlink ref="AC120" r:id="rId23" display="https://clinicalintelligence.citeline.com/trials/details/336827?qId=ea19a3ff-00f2-4468-9fb4-29949a1a4558" xr:uid="{364C29EC-C2FE-4E2A-ABD5-DBC6DBB7A459}"/>
    <hyperlink ref="AC121" r:id="rId24" display="https://clinicalintelligence.citeline.com/trials/details/336411?qId=ea19a3ff-00f2-4468-9fb4-29949a1a4558" xr:uid="{E8E2BE4D-0423-4DA4-AA13-F78A29C12169}"/>
    <hyperlink ref="AC122" r:id="rId25" display="https://clinicalintelligence.citeline.com/trials/details/335793?qId=ea19a3ff-00f2-4468-9fb4-29949a1a4558" xr:uid="{F79111BF-099F-4F19-80FF-975E10B63A3D}"/>
    <hyperlink ref="AC123" r:id="rId26" display="https://clinicalintelligence.citeline.com/trials/details/333139?qId=ea19a3ff-00f2-4468-9fb4-29949a1a4558" xr:uid="{E8F9B9A4-501B-487B-B8F6-97ECFD9BFC32}"/>
    <hyperlink ref="AC124" r:id="rId27" display="https://clinicalintelligence.citeline.com/trials/details/328122?qId=ea19a3ff-00f2-4468-9fb4-29949a1a4558" xr:uid="{DFDD9B8A-E381-4514-815C-FA02A2F6B6D3}"/>
    <hyperlink ref="AC125" r:id="rId28" display="https://clinicalintelligence.citeline.com/trials/details/325966?qId=ea19a3ff-00f2-4468-9fb4-29949a1a4558" xr:uid="{B5B49C0D-21FC-47FE-BA56-3B808C4F94DF}"/>
    <hyperlink ref="AC126" r:id="rId29" display="https://clinicalintelligence.citeline.com/trials/details/315079?qId=ea19a3ff-00f2-4468-9fb4-29949a1a4558" xr:uid="{BEA9E304-3AEE-492C-944F-52F59D256BED}"/>
    <hyperlink ref="AC127" r:id="rId30" display="https://clinicalintelligence.citeline.com/trials/details/315017?qId=ea19a3ff-00f2-4468-9fb4-29949a1a4558" xr:uid="{0D26DCA4-0730-4917-A38E-750A161BF4E7}"/>
    <hyperlink ref="AC128" r:id="rId31" display="https://clinicalintelligence.citeline.com/trials/details/314332?qId=ea19a3ff-00f2-4468-9fb4-29949a1a4558" xr:uid="{204FAF64-5C02-4050-A979-63B1A256CC04}"/>
    <hyperlink ref="AC129" r:id="rId32" display="https://clinicalintelligence.citeline.com/trials/details/311620?qId=ea19a3ff-00f2-4468-9fb4-29949a1a4558" xr:uid="{A3F529BA-5F9B-485D-95A7-460C113EB9E5}"/>
    <hyperlink ref="AC130" r:id="rId33" display="https://clinicalintelligence.citeline.com/trials/details/309172?qId=ea19a3ff-00f2-4468-9fb4-29949a1a4558" xr:uid="{16301D14-EBD0-4705-B4F9-AAEED15B7675}"/>
    <hyperlink ref="AC131" r:id="rId34" display="https://clinicalintelligence.citeline.com/trials/details/307767?qId=ea19a3ff-00f2-4468-9fb4-29949a1a4558" xr:uid="{138E06F2-A671-4C02-AEF7-A573CCC9B942}"/>
    <hyperlink ref="AC132" r:id="rId35" display="https://clinicalintelligence.citeline.com/trials/details/304144?qId=ea19a3ff-00f2-4468-9fb4-29949a1a4558" xr:uid="{811AD8D3-76E9-4578-9FD7-A3177F8FFFC9}"/>
    <hyperlink ref="AC133" r:id="rId36" display="https://clinicalintelligence.citeline.com/trials/details/303276?qId=ea19a3ff-00f2-4468-9fb4-29949a1a4558" xr:uid="{4820E463-A6D8-4881-B2A3-E05417A51B97}"/>
    <hyperlink ref="AC134" r:id="rId37" display="https://clinicalintelligence.citeline.com/trials/details/302010?qId=ea19a3ff-00f2-4468-9fb4-29949a1a4558" xr:uid="{72A837AC-82B8-40C2-B9DA-94AFB31457F5}"/>
    <hyperlink ref="AC135" r:id="rId38" display="https://clinicalintelligence.citeline.com/trials/details/301670?qId=ea19a3ff-00f2-4468-9fb4-29949a1a4558" xr:uid="{1F5A2069-E48B-443D-9788-27A6BE549FA4}"/>
    <hyperlink ref="AC136" r:id="rId39" display="https://clinicalintelligence.citeline.com/trials/details/294998?qId=ea19a3ff-00f2-4468-9fb4-29949a1a4558" xr:uid="{0B61F65B-C560-4F56-A669-1702B0EB65D9}"/>
    <hyperlink ref="AC137" r:id="rId40" display="https://clinicalintelligence.citeline.com/trials/details/261459?qId=ea19a3ff-00f2-4468-9fb4-29949a1a4558" xr:uid="{6F2CD967-E5A6-41F3-9F71-7FF94E1C90D7}"/>
    <hyperlink ref="AC138" r:id="rId41" display="https://clinicalintelligence.citeline.com/trials/details/256290?qId=ea19a3ff-00f2-4468-9fb4-29949a1a4558" xr:uid="{BDC820D4-595E-45CD-9BDC-FF1F99FB52FC}"/>
    <hyperlink ref="AC139" r:id="rId42" display="https://clinicalintelligence.citeline.com/trials/details/187551?qId=ea19a3ff-00f2-4468-9fb4-29949a1a4558" xr:uid="{416074F0-C776-4C9F-9898-0FA025BF2F8D}"/>
    <hyperlink ref="AC140" r:id="rId43" display="https://clinicalintelligence.citeline.com/trials/details/168056?qId=ea19a3ff-00f2-4468-9fb4-29949a1a4558" xr:uid="{290B6A0E-E51F-4A99-AAAA-42314B1A3989}"/>
    <hyperlink ref="AC141" r:id="rId44" display="https://clinicalintelligence.citeline.com/trials/details/40833?qId=ea19a3ff-00f2-4468-9fb4-29949a1a4558" xr:uid="{8E3A0719-C121-4FE5-84CD-8092EF883D26}"/>
    <hyperlink ref="AC142" r:id="rId45" display="https://clinicalintelligence.citeline.com/trials/details/131?qId=ea19a3ff-00f2-4468-9fb4-29949a1a4558" xr:uid="{445AB4AF-BEC5-4FF7-AC13-BB7AFC069AB4}"/>
    <hyperlink ref="AC169" r:id="rId46" display="https://clinicalintelligence.citeline.com/trials/details/422467?qId=ea19a3ff-00f2-4468-9fb4-29949a1a4558" xr:uid="{9441CBD3-6AD2-4C8B-B84C-A28643BC31DC}"/>
    <hyperlink ref="AC170" r:id="rId47" display="https://clinicalintelligence.citeline.com/trials/details/414281?qId=ea19a3ff-00f2-4468-9fb4-29949a1a4558" xr:uid="{68352C86-A674-442A-9D1D-47202F593788}"/>
    <hyperlink ref="AC171" r:id="rId48" display="https://clinicalintelligence.citeline.com/trials/details/412872?qId=ea19a3ff-00f2-4468-9fb4-29949a1a4558" xr:uid="{5D5F5407-6C62-491B-97AB-843C589B057F}"/>
    <hyperlink ref="AC172" r:id="rId49" display="https://clinicalintelligence.citeline.com/trials/details/406667?qId=ea19a3ff-00f2-4468-9fb4-29949a1a4558" xr:uid="{4CE9862D-52C9-4CCC-97C6-AEDDFA0B445C}"/>
    <hyperlink ref="AC173" r:id="rId50" display="https://clinicalintelligence.citeline.com/trials/details/402403?qId=ea19a3ff-00f2-4468-9fb4-29949a1a4558" xr:uid="{DEA050A2-6697-4C04-9E7C-3B5C8BBD915A}"/>
    <hyperlink ref="AC174" r:id="rId51" display="https://clinicalintelligence.citeline.com/trials/details/385389?qId=ea19a3ff-00f2-4468-9fb4-29949a1a4558" xr:uid="{178A4A39-25DF-4E46-89F5-809464E7B72C}"/>
    <hyperlink ref="AC175" r:id="rId52" display="https://clinicalintelligence.citeline.com/trials/details/375760?qId=ea19a3ff-00f2-4468-9fb4-29949a1a4558" xr:uid="{87563342-B487-4C5C-A370-3B17A9D4B772}"/>
    <hyperlink ref="AC176" r:id="rId53" display="https://clinicalintelligence.citeline.com/trials/details/365856?qId=ea19a3ff-00f2-4468-9fb4-29949a1a4558" xr:uid="{8769C832-0F8B-4C75-AF3D-77077911860B}"/>
    <hyperlink ref="AC177" r:id="rId54" display="https://clinicalintelligence.citeline.com/trials/details/357016?qId=ea19a3ff-00f2-4468-9fb4-29949a1a4558" xr:uid="{3D7A81BA-7D67-48AF-8C54-64D42ECDE009}"/>
    <hyperlink ref="AC178" r:id="rId55" display="https://clinicalintelligence.citeline.com/trials/details/356889?qId=ea19a3ff-00f2-4468-9fb4-29949a1a4558" xr:uid="{D7F88C02-2668-4573-BFA9-0EE654B5943A}"/>
    <hyperlink ref="AC179" r:id="rId56" display="https://clinicalintelligence.citeline.com/trials/details/356281?qId=ea19a3ff-00f2-4468-9fb4-29949a1a4558" xr:uid="{FB29F53C-7687-48E1-A2D8-AB6052CB004B}"/>
    <hyperlink ref="AC180" r:id="rId57" display="https://clinicalintelligence.citeline.com/trials/details/350131?qId=ea19a3ff-00f2-4468-9fb4-29949a1a4558" xr:uid="{5A160317-11F5-4AD9-B970-AA1C9CE12011}"/>
    <hyperlink ref="AC181" r:id="rId58" display="https://clinicalintelligence.citeline.com/trials/details/335650?qId=ea19a3ff-00f2-4468-9fb4-29949a1a4558" xr:uid="{2983F2D7-C8A7-4DCF-A5C4-503A4E423521}"/>
    <hyperlink ref="AC182" r:id="rId59" display="https://clinicalintelligence.citeline.com/trials/details/329220?qId=ea19a3ff-00f2-4468-9fb4-29949a1a4558" xr:uid="{D22A56A6-CDC5-4FF2-BA6D-A5C8AA3D18AA}"/>
    <hyperlink ref="AC183" r:id="rId60" display="https://clinicalintelligence.citeline.com/trials/details/315675?qId=ea19a3ff-00f2-4468-9fb4-29949a1a4558" xr:uid="{EAC01647-4979-4170-8DA4-D98191ECFBC6}"/>
    <hyperlink ref="AC184" r:id="rId61" display="https://clinicalintelligence.citeline.com/trials/details/310357?qId=ea19a3ff-00f2-4468-9fb4-29949a1a4558" xr:uid="{A3B82E7A-B339-4A86-8F5E-0B67057F2278}"/>
    <hyperlink ref="AC185" r:id="rId62" display="https://clinicalintelligence.citeline.com/trials/details/304500?qId=ea19a3ff-00f2-4468-9fb4-29949a1a4558" xr:uid="{4C03651D-FD76-40F6-A699-F6F49EA82208}"/>
    <hyperlink ref="AC186" r:id="rId63" display="https://clinicalintelligence.citeline.com/trials/details/300130?qId=ea19a3ff-00f2-4468-9fb4-29949a1a4558" xr:uid="{F8C9683D-9553-4400-AC0D-71ABA1538326}"/>
    <hyperlink ref="AC187" r:id="rId64" display="https://clinicalintelligence.citeline.com/trials/details/295419?qId=ea19a3ff-00f2-4468-9fb4-29949a1a4558" xr:uid="{48C2C5D7-B956-4887-A585-64B90462003E}"/>
    <hyperlink ref="AC188" r:id="rId65" display="https://clinicalintelligence.citeline.com/trials/details/295401?qId=ea19a3ff-00f2-4468-9fb4-29949a1a4558" xr:uid="{FF2B94E3-2C26-4267-B664-8D447A634DCA}"/>
    <hyperlink ref="AC189" r:id="rId66" display="https://clinicalintelligence.citeline.com/trials/details/291209?qId=ea19a3ff-00f2-4468-9fb4-29949a1a4558" xr:uid="{8A9134E4-DEAC-48EE-9F56-7DFBC0DD2BC7}"/>
    <hyperlink ref="AC190" r:id="rId67" display="https://clinicalintelligence.citeline.com/trials/details/268582?qId=ea19a3ff-00f2-4468-9fb4-29949a1a4558" xr:uid="{60E4F6C1-246C-4DBB-B2B8-32492BCE739D}"/>
    <hyperlink ref="AC191" r:id="rId68" display="https://clinicalintelligence.citeline.com/trials/details/265340?qId=ea19a3ff-00f2-4468-9fb4-29949a1a4558" xr:uid="{49A92997-0B60-42FA-BF5B-A7E711587A77}"/>
    <hyperlink ref="AC192" r:id="rId69" display="https://clinicalintelligence.citeline.com/trials/details/261314?qId=ea19a3ff-00f2-4468-9fb4-29949a1a4558" xr:uid="{901F0167-55AF-48AD-896D-4220CE28A6AF}"/>
    <hyperlink ref="AC193" r:id="rId70" display="https://clinicalintelligence.citeline.com/trials/details/221043?qId=ea19a3ff-00f2-4468-9fb4-29949a1a4558" xr:uid="{A156B531-FA4B-4CB8-A14C-DEA708448121}"/>
    <hyperlink ref="AC194" r:id="rId71" display="https://clinicalintelligence.citeline.com/trials/details/182285?qId=ea19a3ff-00f2-4468-9fb4-29949a1a4558" xr:uid="{D4ABD906-3B1A-4703-9AEB-C71A1BEB734A}"/>
    <hyperlink ref="AC195" r:id="rId72" display="https://clinicalintelligence.citeline.com/trials/details/140819?qId=ea19a3ff-00f2-4468-9fb4-29949a1a4558" xr:uid="{8594F57D-6935-4129-BBB7-D0B0909A24DD}"/>
    <hyperlink ref="AC196" r:id="rId73" display="https://clinicalintelligence.citeline.com/trials/details/44102?qId=ea19a3ff-00f2-4468-9fb4-29949a1a4558" xr:uid="{EA306C7F-3F97-42AA-9CEC-25A402BBF580}"/>
    <hyperlink ref="AC197" r:id="rId74" display="https://clinicalintelligence.citeline.com/trials/details/41135?qId=ea19a3ff-00f2-4468-9fb4-29949a1a4558" xr:uid="{FA631C13-A722-4F70-AB7A-7A88E46C4BFD}"/>
    <hyperlink ref="AC198" r:id="rId75" display="https://clinicalintelligence.citeline.com/trials/details/12342?qId=ea19a3ff-00f2-4468-9fb4-29949a1a4558" xr:uid="{F27FB446-7244-4757-9EDE-5B06D166583A}"/>
    <hyperlink ref="AC199" r:id="rId76" display="https://clinicalintelligence.citeline.com/trials/details/24?qId=ea19a3ff-00f2-4468-9fb4-29949a1a4558" xr:uid="{88F5CD28-9A96-44C2-A09E-4465D68B4633}"/>
    <hyperlink ref="AC200" r:id="rId77" display="https://clinicalintelligence.citeline.com/trials/details/18?qId=ea19a3ff-00f2-4468-9fb4-29949a1a4558" xr:uid="{47C4D67D-7CC6-4458-A60F-C8CA6DB3DD85}"/>
    <hyperlink ref="AC211" r:id="rId78" display="https://clinicalintelligence.citeline.com/trials/details/367594?qId=ea19a3ff-00f2-4468-9fb4-29949a1a4558" xr:uid="{1941D60F-CCB5-4F79-AEE9-BC8182B53C2D}"/>
    <hyperlink ref="AC212" r:id="rId79" display="https://clinicalintelligence.citeline.com/trials/details/367334?qId=ea19a3ff-00f2-4468-9fb4-29949a1a4558" xr:uid="{24412EE4-8CB6-4D14-BAB4-24F27B17C17A}"/>
    <hyperlink ref="AC213" r:id="rId80" display="https://clinicalintelligence.citeline.com/trials/details/327573?qId=ea19a3ff-00f2-4468-9fb4-29949a1a4558" xr:uid="{80464DB7-F28E-46C3-BE85-2CDB244E9A21}"/>
    <hyperlink ref="AC214" r:id="rId81" display="https://clinicalintelligence.citeline.com/trials/details/323797?qId=ea19a3ff-00f2-4468-9fb4-29949a1a4558" xr:uid="{0C6B721F-FC93-4D0F-892C-FC19C50166F2}"/>
    <hyperlink ref="AC215" r:id="rId82" display="https://clinicalintelligence.citeline.com/trials/details/316214?qId=ea19a3ff-00f2-4468-9fb4-29949a1a4558" xr:uid="{9EE38111-756D-4378-B92E-111911BF73D4}"/>
    <hyperlink ref="AC216" r:id="rId83" display="https://clinicalintelligence.citeline.com/trials/details/316213?qId=ea19a3ff-00f2-4468-9fb4-29949a1a4558" xr:uid="{3E6AC8D5-E82B-4997-98C4-5BB90D366B12}"/>
    <hyperlink ref="AC153" r:id="rId84" display="https://clinicalintelligence.citeline.com/trials/details/440327?qId=ea19a3ff-00f2-4468-9fb4-29949a1a4558" xr:uid="{0C4F4453-6CE2-43D3-A07A-DF3286618460}"/>
    <hyperlink ref="AC154" r:id="rId85" display="https://clinicalintelligence.citeline.com/trials/details/422122?qId=ea19a3ff-00f2-4468-9fb4-29949a1a4558" xr:uid="{E02A8BF7-CB59-49BD-B421-27C2C43DA1A3}"/>
    <hyperlink ref="AC155" r:id="rId86" display="https://clinicalintelligence.citeline.com/trials/details/393450?qId=ea19a3ff-00f2-4468-9fb4-29949a1a4558" xr:uid="{C80A027E-C7D3-4D3D-8538-052A7646F7B4}"/>
    <hyperlink ref="AC156" r:id="rId87" display="https://clinicalintelligence.citeline.com/trials/details/392837?qId=ea19a3ff-00f2-4468-9fb4-29949a1a4558" xr:uid="{EC777BC2-92A1-454C-9109-984A9E6F238C}"/>
    <hyperlink ref="AC157" r:id="rId88" display="https://clinicalintelligence.citeline.com/trials/details/370120?qId=ea19a3ff-00f2-4468-9fb4-29949a1a4558" xr:uid="{61EEF441-B65E-4D64-A9D1-2DAF84D11CE5}"/>
    <hyperlink ref="AC158" r:id="rId89" display="https://clinicalintelligence.citeline.com/trials/details/365111?qId=ea19a3ff-00f2-4468-9fb4-29949a1a4558" xr:uid="{DD29F5B7-2474-4546-9A42-60F233CA8D5E}"/>
    <hyperlink ref="AC227" r:id="rId90" display="https://clinicalintelligence.citeline.com/trials/details/411492?qId=ea19a3ff-00f2-4468-9fb4-29949a1a4558" xr:uid="{2B020782-AE5B-4E2A-959E-E021FA7CA3E5}"/>
    <hyperlink ref="AC228" r:id="rId91" display="https://clinicalintelligence.citeline.com/trials/details/407882?qId=ea19a3ff-00f2-4468-9fb4-29949a1a4558" xr:uid="{827E576A-1C5B-4EE8-9ACB-3AADB0A98B96}"/>
    <hyperlink ref="AC229" r:id="rId92" display="https://clinicalintelligence.citeline.com/trials/details/395664?qId=ea19a3ff-00f2-4468-9fb4-29949a1a4558" xr:uid="{71E4819B-3BB6-4C98-A332-E4D450FFD1DD}"/>
    <hyperlink ref="AC230" r:id="rId93" display="https://clinicalintelligence.citeline.com/trials/details/337122?qId=ea19a3ff-00f2-4468-9fb4-29949a1a4558" xr:uid="{2DD3B02E-DF9A-453A-823C-AFBE6AA755E3}"/>
    <hyperlink ref="AC231" r:id="rId94" display="https://clinicalintelligence.citeline.com/trials/details/333899?qId=ea19a3ff-00f2-4468-9fb4-29949a1a4558" xr:uid="{16FED493-1671-4FA5-A349-15BCB549A792}"/>
    <hyperlink ref="AC232" r:id="rId95" display="https://clinicalintelligence.citeline.com/trials/details/333487?qId=ea19a3ff-00f2-4468-9fb4-29949a1a4558" xr:uid="{AE9D5BA2-1E7F-4107-9D5C-544E53F6B42E}"/>
    <hyperlink ref="AC233" r:id="rId96" display="https://clinicalintelligence.citeline.com/trials/details/330716?qId=ea19a3ff-00f2-4468-9fb4-29949a1a4558" xr:uid="{C250FAEA-84C8-448B-AD3E-E582BC840F57}"/>
    <hyperlink ref="AC234" r:id="rId97" display="https://clinicalintelligence.citeline.com/trials/details/300698?qId=ea19a3ff-00f2-4468-9fb4-29949a1a4558" xr:uid="{8A3B4327-6F14-4728-9251-DC78E2B6A4F6}"/>
    <hyperlink ref="AC235" r:id="rId98" display="https://clinicalintelligence.citeline.com/trials/details/363040?qId=ea19a3ff-00f2-4468-9fb4-29949a1a4558" xr:uid="{354B45D6-84EC-4232-9EF2-7DFCA85F8101}"/>
    <hyperlink ref="AC236" r:id="rId99" display="https://clinicalintelligence.citeline.com/trials/details/478218?qId=ea19a3ff-00f2-4468-9fb4-29949a1a4558" xr:uid="{2AF377B4-1D3B-4215-A6E0-1DCD2DDC927B}"/>
    <hyperlink ref="AC237" r:id="rId100" display="https://clinicalintelligence.citeline.com/trials/details/423192?qId=ea19a3ff-00f2-4468-9fb4-29949a1a4558" xr:uid="{721E759D-3A3A-4BC7-A55E-F6B216C7D34B}"/>
    <hyperlink ref="AC238" r:id="rId101" display="https://clinicalintelligence.citeline.com/trials/details/417763?qId=ea19a3ff-00f2-4468-9fb4-29949a1a4558" xr:uid="{97C830CA-248D-4092-BE47-78080A9A3245}"/>
    <hyperlink ref="AC239" r:id="rId102" display="https://clinicalintelligence.citeline.com/trials/details/387238?qId=ea19a3ff-00f2-4468-9fb4-29949a1a4558" xr:uid="{657409D8-EAA6-4984-B678-6F1D262665DE}"/>
    <hyperlink ref="AC240" r:id="rId103" display="https://clinicalintelligence.citeline.com/trials/details/383996?qId=ea19a3ff-00f2-4468-9fb4-29949a1a4558" xr:uid="{3058E9BE-0C3D-455E-A14C-22B42990B7FC}"/>
    <hyperlink ref="AC241" r:id="rId104" display="https://clinicalintelligence.citeline.com/trials/details/381183?qId=ea19a3ff-00f2-4468-9fb4-29949a1a4558" xr:uid="{3027C527-7A2A-4075-BDAD-23DE34F4B72C}"/>
    <hyperlink ref="AC242" r:id="rId105" display="https://clinicalintelligence.citeline.com/trials/details/363609?qId=ea19a3ff-00f2-4468-9fb4-29949a1a4558" xr:uid="{AC1164EC-1EB4-4C7A-BDD1-331E5391F6F9}"/>
    <hyperlink ref="AC243" r:id="rId106" display="https://clinicalintelligence.citeline.com/trials/details/361056?qId=ea19a3ff-00f2-4468-9fb4-29949a1a4558" xr:uid="{B78EACED-ABA1-4405-B968-4B674E123A89}"/>
    <hyperlink ref="AC244" r:id="rId107" display="https://clinicalintelligence.citeline.com/trials/details/353079?qId=ea19a3ff-00f2-4468-9fb4-29949a1a4558" xr:uid="{4E5FBF9D-D86F-4EF7-B4D7-CB9D48202BAF}"/>
    <hyperlink ref="AC245" r:id="rId108" display="https://clinicalintelligence.citeline.com/trials/details/340774?qId=ea19a3ff-00f2-4468-9fb4-29949a1a4558" xr:uid="{05AD3E72-7BAB-4F86-AA62-1B49B47845BB}"/>
    <hyperlink ref="AC246" r:id="rId109" display="https://clinicalintelligence.citeline.com/trials/details/339025?qId=ea19a3ff-00f2-4468-9fb4-29949a1a4558" xr:uid="{9C5DAA66-1B45-4DC2-A0CC-2FB84E2AD949}"/>
    <hyperlink ref="AC247" r:id="rId110" display="https://clinicalintelligence.citeline.com/trials/details/335638?qId=ea19a3ff-00f2-4468-9fb4-29949a1a4558" xr:uid="{27F1D2D6-9AA3-4050-9785-6858BD48386C}"/>
    <hyperlink ref="AC248" r:id="rId111" display="https://clinicalintelligence.citeline.com/trials/details/333589?qId=ea19a3ff-00f2-4468-9fb4-29949a1a4558" xr:uid="{C9DBE996-3B9A-4096-A635-11C952F904C2}"/>
    <hyperlink ref="AC249" r:id="rId112" display="https://clinicalintelligence.citeline.com/trials/details/333183?qId=ea19a3ff-00f2-4468-9fb4-29949a1a4558" xr:uid="{5144E3AE-A624-498F-9A0D-644D8A2096D4}"/>
    <hyperlink ref="AC250" r:id="rId113" display="https://clinicalintelligence.citeline.com/trials/details/329290?qId=ea19a3ff-00f2-4468-9fb4-29949a1a4558" xr:uid="{33082982-3D53-4808-8570-A6F77160B85E}"/>
    <hyperlink ref="AC251" r:id="rId114" display="https://clinicalintelligence.citeline.com/trials/details/329286?qId=ea19a3ff-00f2-4468-9fb4-29949a1a4558" xr:uid="{D21CEE8D-5AC2-40D4-9D23-A278C375B051}"/>
    <hyperlink ref="AC252" r:id="rId115" display="https://clinicalintelligence.citeline.com/trials/details/317677?qId=ea19a3ff-00f2-4468-9fb4-29949a1a4558" xr:uid="{1CFC8975-69EA-4BA5-83AA-1EDB2A2CC590}"/>
    <hyperlink ref="AC253" r:id="rId116" display="https://clinicalintelligence.citeline.com/trials/details/310317?qId=ea19a3ff-00f2-4468-9fb4-29949a1a4558" xr:uid="{DE3BB81E-EBED-4678-BA72-29FF841B6C7A}"/>
    <hyperlink ref="AC254" r:id="rId117" display="https://clinicalintelligence.citeline.com/trials/details/305465?qId=ea19a3ff-00f2-4468-9fb4-29949a1a4558" xr:uid="{DA0115D7-7C92-4BB0-9AC9-2781B4F0C08B}"/>
    <hyperlink ref="AC255" r:id="rId118" display="https://clinicalintelligence.citeline.com/trials/details/303199?qId=ea19a3ff-00f2-4468-9fb4-29949a1a4558" xr:uid="{1A6620BD-9CEE-4E8A-AC83-8BABE22ACCAD}"/>
    <hyperlink ref="AC256" r:id="rId119" display="https://clinicalintelligence.citeline.com/trials/details/283152?qId=ea19a3ff-00f2-4468-9fb4-29949a1a4558" xr:uid="{2D50503F-FD16-49C7-976D-58DB07FB0E43}"/>
    <hyperlink ref="AC257" r:id="rId120" display="https://clinicalintelligence.citeline.com/trials/details/277028?qId=ea19a3ff-00f2-4468-9fb4-29949a1a4558" xr:uid="{2AC680BF-411B-424B-8CF7-7C81B4544A7E}"/>
    <hyperlink ref="AC258" r:id="rId121" display="https://clinicalintelligence.citeline.com/trials/details/271804?qId=ea19a3ff-00f2-4468-9fb4-29949a1a4558" xr:uid="{CAE41AC8-71EC-4EFB-885A-BFC3D7510ACE}"/>
    <hyperlink ref="AC259" r:id="rId122" display="https://clinicalintelligence.citeline.com/trials/details/182663?qId=ea19a3ff-00f2-4468-9fb4-29949a1a4558" xr:uid="{CB3ED6DD-3C7E-4A2B-A319-41D2154BA9A7}"/>
    <hyperlink ref="AC260" r:id="rId123" display="https://clinicalintelligence.citeline.com/trials/details/162840?qId=ea19a3ff-00f2-4468-9fb4-29949a1a4558" xr:uid="{784D37FE-5E34-4E6F-9203-13F49263346B}"/>
    <hyperlink ref="AC261" r:id="rId124" display="https://clinicalintelligence.citeline.com/trials/details/135944?qId=ea19a3ff-00f2-4468-9fb4-29949a1a4558" xr:uid="{E78CCD58-A2A4-42DF-91C0-547124E0380D}"/>
    <hyperlink ref="AC272" r:id="rId125" display="https://clinicalintelligence.citeline.com/trials/details/466239?qId=ea19a3ff-00f2-4468-9fb4-29949a1a4558" xr:uid="{3A1FF4EC-B1FD-47CF-8A96-123230B1FE45}"/>
    <hyperlink ref="AC273" r:id="rId126" display="https://clinicalintelligence.citeline.com/trials/details/404195?qId=ea19a3ff-00f2-4468-9fb4-29949a1a4558" xr:uid="{D1BA7513-3721-4955-B93B-558FAB77FF45}"/>
    <hyperlink ref="AC274" r:id="rId127" display="https://clinicalintelligence.citeline.com/trials/details/400570?qId=ea19a3ff-00f2-4468-9fb4-29949a1a4558" xr:uid="{231D9C10-C086-48A3-AA3F-5D05A42D4AC2}"/>
    <hyperlink ref="AC275" r:id="rId128" display="https://clinicalintelligence.citeline.com/trials/details/358311?qId=ea19a3ff-00f2-4468-9fb4-29949a1a4558" xr:uid="{DBABFDB5-0E49-4BB4-A9C3-9882DF5DDC92}"/>
    <hyperlink ref="AC276" r:id="rId129" display="https://clinicalintelligence.citeline.com/trials/details/354906?qId=ea19a3ff-00f2-4468-9fb4-29949a1a4558" xr:uid="{D63C6068-5404-4B57-852F-B5EDCEF76504}"/>
    <hyperlink ref="AC277" r:id="rId130" display="https://clinicalintelligence.citeline.com/trials/details/340573?qId=ea19a3ff-00f2-4468-9fb4-29949a1a4558" xr:uid="{A7BADEDA-F9C2-431D-BFB1-98A4935059C9}"/>
    <hyperlink ref="AC278" r:id="rId131" display="https://clinicalintelligence.citeline.com/trials/details/322221?qId=ea19a3ff-00f2-4468-9fb4-29949a1a4558" xr:uid="{58F3BB20-AF79-455C-AF1E-FE0514C4E06C}"/>
    <hyperlink ref="AC279" r:id="rId132" display="https://clinicalintelligence.citeline.com/trials/details/305858?qId=ea19a3ff-00f2-4468-9fb4-29949a1a4558" xr:uid="{A7C67686-A2E3-4A8F-A941-79D0B585F6CA}"/>
    <hyperlink ref="AC280" r:id="rId133" display="https://clinicalintelligence.citeline.com/trials/details/300042?qId=ea19a3ff-00f2-4468-9fb4-29949a1a4558" xr:uid="{1CC5EB3F-114A-48D6-A449-409AD2F2B528}"/>
    <hyperlink ref="AC281" r:id="rId134" display="https://clinicalintelligence.citeline.com/trials/details/279207?qId=ea19a3ff-00f2-4468-9fb4-29949a1a4558" xr:uid="{B28D3452-8239-4FE5-A465-9EA08E73DA33}"/>
    <hyperlink ref="AC282" r:id="rId135" display="https://clinicalintelligence.citeline.com/trials/details/276887?qId=ea19a3ff-00f2-4468-9fb4-29949a1a4558" xr:uid="{88F675E6-363A-4C0B-8196-67174765AF2B}"/>
    <hyperlink ref="AC283" r:id="rId136" display="https://clinicalintelligence.citeline.com/trials/details/273376?qId=ea19a3ff-00f2-4468-9fb4-29949a1a4558" xr:uid="{3D35BBE3-35CC-40E4-8A4D-77CD5F1C7A48}"/>
    <hyperlink ref="AC284" r:id="rId137" display="https://clinicalintelligence.citeline.com/trials/details/216102?qId=ea19a3ff-00f2-4468-9fb4-29949a1a4558" xr:uid="{AEDB3A77-1E49-453C-B1BE-E99EEC333232}"/>
    <hyperlink ref="AC285" r:id="rId138" display="https://clinicalintelligence.citeline.com/trials/details/186343?qId=ea19a3ff-00f2-4468-9fb4-29949a1a4558" xr:uid="{7FE50C7D-BDC8-47DE-AD9B-6D5FAEF8E0DA}"/>
    <hyperlink ref="AC286" r:id="rId139" display="https://clinicalintelligence.citeline.com/trials/details/186279?qId=ea19a3ff-00f2-4468-9fb4-29949a1a4558" xr:uid="{530DB582-D929-4980-80BC-FB0E6E9BEF10}"/>
    <hyperlink ref="AC287" r:id="rId140" display="https://clinicalintelligence.citeline.com/trials/details/28920?qId=ea19a3ff-00f2-4468-9fb4-29949a1a4558" xr:uid="{930CCCF1-19FA-401E-B2C0-E616BBCA397D}"/>
    <hyperlink ref="AC298" r:id="rId141" display="https://clinicalintelligence.citeline.com/trials/details/424396?qId=ea19a3ff-00f2-4468-9fb4-29949a1a4558" xr:uid="{C3E9CE1A-055C-4077-BA51-9462A75FEF4E}"/>
    <hyperlink ref="AC299" r:id="rId142" display="https://clinicalintelligence.citeline.com/trials/details/422649?qId=ea19a3ff-00f2-4468-9fb4-29949a1a4558" xr:uid="{77D3CC97-7F46-4349-91FE-D394F48CC68E}"/>
    <hyperlink ref="AC300" r:id="rId143" display="https://clinicalintelligence.citeline.com/trials/details/411638?qId=ea19a3ff-00f2-4468-9fb4-29949a1a4558" xr:uid="{FB084011-39CC-40CC-8272-B29D976C7079}"/>
    <hyperlink ref="AC301" r:id="rId144" display="https://clinicalintelligence.citeline.com/trials/details/406740?qId=ea19a3ff-00f2-4468-9fb4-29949a1a4558" xr:uid="{0E9FF305-EDE7-42E7-9911-FBA2AC76C90C}"/>
    <hyperlink ref="AC302" r:id="rId145" display="https://clinicalintelligence.citeline.com/trials/details/395669?qId=ea19a3ff-00f2-4468-9fb4-29949a1a4558" xr:uid="{A44B373D-243D-49A5-8750-0D644A3D3D38}"/>
    <hyperlink ref="AC303" r:id="rId146" display="https://clinicalintelligence.citeline.com/trials/details/377785?qId=ea19a3ff-00f2-4468-9fb4-29949a1a4558" xr:uid="{032D447F-C1AA-435A-8B24-84472A737F46}"/>
    <hyperlink ref="AC304" r:id="rId147" display="https://clinicalintelligence.citeline.com/trials/details/343473?qId=ea19a3ff-00f2-4468-9fb4-29949a1a4558" xr:uid="{A27352B9-F0A0-4E7B-87CE-CC984C1E7672}"/>
    <hyperlink ref="AC305" r:id="rId148" display="https://clinicalintelligence.citeline.com/trials/details/318700?qId=ea19a3ff-00f2-4468-9fb4-29949a1a4558" xr:uid="{E89D9D43-1990-41EB-829F-6D265C19BAB0}"/>
    <hyperlink ref="AC306" r:id="rId149" display="https://clinicalintelligence.citeline.com/trials/details/309682?qId=ea19a3ff-00f2-4468-9fb4-29949a1a4558" xr:uid="{26BB7ECC-CDBC-4390-9E02-3F26D15FEB1D}"/>
    <hyperlink ref="AC317" r:id="rId150" display="https://clinicalintelligence.citeline.com/trials/details/488229?qId=ea19a3ff-00f2-4468-9fb4-29949a1a4558" xr:uid="{3D6B9CCB-B0F9-49AE-94E6-E6187A539F28}"/>
    <hyperlink ref="AC318" r:id="rId151" display="https://clinicalintelligence.citeline.com/trials/details/443840?qId=ea19a3ff-00f2-4468-9fb4-29949a1a4558" xr:uid="{DE620798-ABBA-466D-92FA-96CE425744B8}"/>
    <hyperlink ref="AC319" r:id="rId152" display="https://clinicalintelligence.citeline.com/trials/details/443582?qId=ea19a3ff-00f2-4468-9fb4-29949a1a4558" xr:uid="{A091C139-EEA2-49CE-87DD-863C17C17A22}"/>
    <hyperlink ref="AC320" r:id="rId153" display="https://clinicalintelligence.citeline.com/trials/details/433948?qId=ea19a3ff-00f2-4468-9fb4-29949a1a4558" xr:uid="{92C46183-18B1-4340-83D1-9E210FE10550}"/>
    <hyperlink ref="AC321" r:id="rId154" display="https://clinicalintelligence.citeline.com/trials/details/428299?qId=ea19a3ff-00f2-4468-9fb4-29949a1a4558" xr:uid="{AAD2C57B-3A7B-4E79-AD50-9E3A69AE6888}"/>
    <hyperlink ref="AC322" r:id="rId155" display="https://clinicalintelligence.citeline.com/trials/details/426914?qId=ea19a3ff-00f2-4468-9fb4-29949a1a4558" xr:uid="{EEA6BDB4-5110-4896-9CCD-2C389F1D4196}"/>
    <hyperlink ref="AC323" r:id="rId156" display="https://clinicalintelligence.citeline.com/trials/details/425131?qId=ea19a3ff-00f2-4468-9fb4-29949a1a4558" xr:uid="{D3A99F02-861B-4FB8-8310-281A69C167B8}"/>
    <hyperlink ref="AC324" r:id="rId157" display="https://clinicalintelligence.citeline.com/trials/details/420515?qId=ea19a3ff-00f2-4468-9fb4-29949a1a4558" xr:uid="{5D3B3623-D63F-42B7-942D-A825EA9DC293}"/>
    <hyperlink ref="AC325" r:id="rId158" display="https://clinicalintelligence.citeline.com/trials/details/419725?qId=ea19a3ff-00f2-4468-9fb4-29949a1a4558" xr:uid="{DAA5455A-3008-47D4-A1DB-FB73A1D7E3F5}"/>
    <hyperlink ref="AC326" r:id="rId159" display="https://clinicalintelligence.citeline.com/trials/details/417164?qId=ea19a3ff-00f2-4468-9fb4-29949a1a4558" xr:uid="{C69D48B8-714D-4CE6-AEBA-669B4EAAAC29}"/>
    <hyperlink ref="AC327" r:id="rId160" display="https://clinicalintelligence.citeline.com/trials/details/410878?qId=ea19a3ff-00f2-4468-9fb4-29949a1a4558" xr:uid="{A3B9DD11-C71B-4BFF-A464-D2A7C8ACBA2B}"/>
    <hyperlink ref="AC328" r:id="rId161" display="https://clinicalintelligence.citeline.com/trials/details/406638?qId=ea19a3ff-00f2-4468-9fb4-29949a1a4558" xr:uid="{344964F1-E986-4F42-AB5D-D73A723A4593}"/>
    <hyperlink ref="AC329" r:id="rId162" display="https://clinicalintelligence.citeline.com/trials/details/405542?qId=ea19a3ff-00f2-4468-9fb4-29949a1a4558" xr:uid="{3B55C824-7CF5-46E2-BFAF-A546F1C883DE}"/>
    <hyperlink ref="AC330" r:id="rId163" display="https://clinicalintelligence.citeline.com/trials/details/403134?qId=ea19a3ff-00f2-4468-9fb4-29949a1a4558" xr:uid="{FEC3F08D-23CB-4CD3-93C6-2543D905025C}"/>
    <hyperlink ref="AC331" r:id="rId164" display="https://clinicalintelligence.citeline.com/trials/details/398914?qId=ea19a3ff-00f2-4468-9fb4-29949a1a4558" xr:uid="{87372F45-FC41-4488-819E-32834C5D803F}"/>
    <hyperlink ref="AC332" r:id="rId165" display="https://clinicalintelligence.citeline.com/trials/details/397288?qId=ea19a3ff-00f2-4468-9fb4-29949a1a4558" xr:uid="{DC7E1C3D-5C6E-402E-81D5-9568BC7270E1}"/>
    <hyperlink ref="AC333" r:id="rId166" display="https://clinicalintelligence.citeline.com/trials/details/393591?qId=ea19a3ff-00f2-4468-9fb4-29949a1a4558" xr:uid="{BF0E18D9-43DE-409A-94D7-85AF2B4F4C5C}"/>
    <hyperlink ref="AC334" r:id="rId167" display="https://clinicalintelligence.citeline.com/trials/details/392837?qId=ea19a3ff-00f2-4468-9fb4-29949a1a4558" xr:uid="{2C98E76A-2FD8-485C-B107-6D1CDF9A5B2F}"/>
    <hyperlink ref="AC335" r:id="rId168" display="https://clinicalintelligence.citeline.com/trials/details/391116?qId=ea19a3ff-00f2-4468-9fb4-29949a1a4558" xr:uid="{FA634C87-CB5D-4704-BA6D-60E04BF86C37}"/>
    <hyperlink ref="AC336" r:id="rId169" display="https://clinicalintelligence.citeline.com/trials/details/390294?qId=ea19a3ff-00f2-4468-9fb4-29949a1a4558" xr:uid="{65AE0FF1-8567-4566-A888-EE5618B582D2}"/>
    <hyperlink ref="AC337" r:id="rId170" display="https://clinicalintelligence.citeline.com/trials/details/388568?qId=ea19a3ff-00f2-4468-9fb4-29949a1a4558" xr:uid="{A6F9D8B9-5CD3-449D-A4EA-B36FD019EE1D}"/>
    <hyperlink ref="AC338" r:id="rId171" display="https://clinicalintelligence.citeline.com/trials/details/388386?qId=ea19a3ff-00f2-4468-9fb4-29949a1a4558" xr:uid="{EFBF1A2C-C738-4554-BFB5-DD3ACFC56B9B}"/>
    <hyperlink ref="AC339" r:id="rId172" display="https://clinicalintelligence.citeline.com/trials/details/386635?qId=ea19a3ff-00f2-4468-9fb4-29949a1a4558" xr:uid="{8E9896F9-F01F-47D3-8090-3AE9031DFC5E}"/>
    <hyperlink ref="AC340" r:id="rId173" display="https://clinicalintelligence.citeline.com/trials/details/386445?qId=ea19a3ff-00f2-4468-9fb4-29949a1a4558" xr:uid="{DE1EC5F2-B3AA-4E17-BE75-A08A718193C9}"/>
    <hyperlink ref="AC341" r:id="rId174" display="https://clinicalintelligence.citeline.com/trials/details/383750?qId=ea19a3ff-00f2-4468-9fb4-29949a1a4558" xr:uid="{8AEFA8C5-B9CF-4C8C-B79B-7BD95E8FF76C}"/>
    <hyperlink ref="AC342" r:id="rId175" display="https://clinicalintelligence.citeline.com/trials/details/380152?qId=ea19a3ff-00f2-4468-9fb4-29949a1a4558" xr:uid="{93961EF1-CCDB-4707-BCCC-E2C4DECD0128}"/>
    <hyperlink ref="AC343" r:id="rId176" display="https://clinicalintelligence.citeline.com/trials/details/376846?qId=ea19a3ff-00f2-4468-9fb4-29949a1a4558" xr:uid="{405DE549-3684-4E60-A9E0-4F52CB1DA379}"/>
    <hyperlink ref="AC344" r:id="rId177" display="https://clinicalintelligence.citeline.com/trials/details/374865?qId=ea19a3ff-00f2-4468-9fb4-29949a1a4558" xr:uid="{115A01E3-33ED-4619-881F-095ADCCDB110}"/>
    <hyperlink ref="AC345" r:id="rId178" display="https://clinicalintelligence.citeline.com/trials/details/374260?qId=ea19a3ff-00f2-4468-9fb4-29949a1a4558" xr:uid="{981F661A-89E8-4A27-A28B-58E04F171DD9}"/>
    <hyperlink ref="AC346" r:id="rId179" display="https://clinicalintelligence.citeline.com/trials/details/371149?qId=ea19a3ff-00f2-4468-9fb4-29949a1a4558" xr:uid="{EA0006C4-1A29-4740-AC85-401DCAA5CBB3}"/>
    <hyperlink ref="AC347" r:id="rId180" display="https://clinicalintelligence.citeline.com/trials/details/369576?qId=ea19a3ff-00f2-4468-9fb4-29949a1a4558" xr:uid="{BCA8BC87-64A0-47A3-AEFB-1350E7A555B0}"/>
    <hyperlink ref="AC348" r:id="rId181" display="https://clinicalintelligence.citeline.com/trials/details/367349?qId=ea19a3ff-00f2-4468-9fb4-29949a1a4558" xr:uid="{5DF70651-17F4-45FE-9B33-DC9C82A2059F}"/>
    <hyperlink ref="AC349" r:id="rId182" display="https://clinicalintelligence.citeline.com/trials/details/366563?qId=ea19a3ff-00f2-4468-9fb4-29949a1a4558" xr:uid="{083AF8F6-2CD0-4B32-8437-217F0B875814}"/>
    <hyperlink ref="AC350" r:id="rId183" display="https://clinicalintelligence.citeline.com/trials/details/366186?qId=ea19a3ff-00f2-4468-9fb4-29949a1a4558" xr:uid="{67C3E3FD-783E-4619-BD89-7D5DFAB2B583}"/>
    <hyperlink ref="AC351" r:id="rId184" display="https://clinicalintelligence.citeline.com/trials/details/363229?qId=ea19a3ff-00f2-4468-9fb4-29949a1a4558" xr:uid="{4C5C8B55-BB4A-4A04-AB70-8C6D9EF8B808}"/>
    <hyperlink ref="AC352" r:id="rId185" display="https://clinicalintelligence.citeline.com/trials/details/362916?qId=ea19a3ff-00f2-4468-9fb4-29949a1a4558" xr:uid="{5A22450D-EF06-4124-A67E-877458C7D70D}"/>
    <hyperlink ref="AC353" r:id="rId186" display="https://clinicalintelligence.citeline.com/trials/details/362843?qId=ea19a3ff-00f2-4468-9fb4-29949a1a4558" xr:uid="{9E9E5F9C-834D-4F0A-8183-B5E6220E3CB5}"/>
    <hyperlink ref="AC354" r:id="rId187" display="https://clinicalintelligence.citeline.com/trials/details/360846?qId=ea19a3ff-00f2-4468-9fb4-29949a1a4558" xr:uid="{15B6EAAF-06FE-4715-8801-6E69AE8C6100}"/>
    <hyperlink ref="AC355" r:id="rId188" display="https://clinicalintelligence.citeline.com/trials/details/359281?qId=ea19a3ff-00f2-4468-9fb4-29949a1a4558" xr:uid="{939985DA-29B7-43E2-AB63-B8D75FBC56A6}"/>
    <hyperlink ref="AC356" r:id="rId189" display="https://clinicalintelligence.citeline.com/trials/details/353670?qId=ea19a3ff-00f2-4468-9fb4-29949a1a4558" xr:uid="{A4EC8B0F-9D87-4E97-A8A2-5F5ACE33EF74}"/>
    <hyperlink ref="AC357" r:id="rId190" display="https://clinicalintelligence.citeline.com/trials/details/353289?qId=ea19a3ff-00f2-4468-9fb4-29949a1a4558" xr:uid="{A4005F52-8F95-4E3B-A9E9-A2B86D44FAEA}"/>
    <hyperlink ref="AC358" r:id="rId191" display="https://clinicalintelligence.citeline.com/trials/details/353115?qId=ea19a3ff-00f2-4468-9fb4-29949a1a4558" xr:uid="{4B1F90AF-D7F6-46CD-B0F6-0CB9C2414492}"/>
    <hyperlink ref="AC359" r:id="rId192" display="https://clinicalintelligence.citeline.com/trials/details/352391?qId=ea19a3ff-00f2-4468-9fb4-29949a1a4558" xr:uid="{5A0EBBCF-D064-4B0A-9C2F-C6B8E4B3FD92}"/>
    <hyperlink ref="AC360" r:id="rId193" display="https://clinicalintelligence.citeline.com/trials/details/351774?qId=ea19a3ff-00f2-4468-9fb4-29949a1a4558" xr:uid="{561B3896-AE8E-462A-83ED-735B9FF923B0}"/>
    <hyperlink ref="AC361" r:id="rId194" display="https://clinicalintelligence.citeline.com/trials/details/350921?qId=ea19a3ff-00f2-4468-9fb4-29949a1a4558" xr:uid="{A86D0D91-D7C2-4706-8E97-03338D21449B}"/>
    <hyperlink ref="AC362" r:id="rId195" display="https://clinicalintelligence.citeline.com/trials/details/348972?qId=ea19a3ff-00f2-4468-9fb4-29949a1a4558" xr:uid="{3E6CC29E-EACE-43CA-8C20-3A2FFE04AEA0}"/>
    <hyperlink ref="AC363" r:id="rId196" display="https://clinicalintelligence.citeline.com/trials/details/347265?qId=ea19a3ff-00f2-4468-9fb4-29949a1a4558" xr:uid="{F67E9F4F-B897-4AAD-8BBC-9764327C0D45}"/>
    <hyperlink ref="AC364" r:id="rId197" display="https://clinicalintelligence.citeline.com/trials/details/344870?qId=ea19a3ff-00f2-4468-9fb4-29949a1a4558" xr:uid="{B119C7D1-3223-4909-B226-66CE2100EB46}"/>
    <hyperlink ref="AC365" r:id="rId198" display="https://clinicalintelligence.citeline.com/trials/details/344805?qId=ea19a3ff-00f2-4468-9fb4-29949a1a4558" xr:uid="{19E1D226-3817-426F-98BC-FB0D22CFB33D}"/>
    <hyperlink ref="AC366" r:id="rId199" display="https://clinicalintelligence.citeline.com/trials/details/343000?qId=ea19a3ff-00f2-4468-9fb4-29949a1a4558" xr:uid="{D37E189D-1C65-4EB1-AB0F-A7713DAC6D2F}"/>
    <hyperlink ref="AC367" r:id="rId200" display="https://clinicalintelligence.citeline.com/trials/details/340378?qId=ea19a3ff-00f2-4468-9fb4-29949a1a4558" xr:uid="{120BC206-3559-43EB-8B45-1A85F926D2BF}"/>
    <hyperlink ref="AC368" r:id="rId201" display="https://clinicalintelligence.citeline.com/trials/details/336742?qId=ea19a3ff-00f2-4468-9fb4-29949a1a4558" xr:uid="{74893534-3E60-4BA9-BE89-B9E21692CAEA}"/>
    <hyperlink ref="AC369" r:id="rId202" display="https://clinicalintelligence.citeline.com/trials/details/336387?qId=ea19a3ff-00f2-4468-9fb4-29949a1a4558" xr:uid="{D2354E6E-8717-447B-8568-E167C0CFD14F}"/>
    <hyperlink ref="AC370" r:id="rId203" display="https://clinicalintelligence.citeline.com/trials/details/335427?qId=ea19a3ff-00f2-4468-9fb4-29949a1a4558" xr:uid="{05E4CC08-1535-48B3-B769-943A1108E083}"/>
    <hyperlink ref="AC371" r:id="rId204" display="https://clinicalintelligence.citeline.com/trials/details/333849?qId=ea19a3ff-00f2-4468-9fb4-29949a1a4558" xr:uid="{DA199F76-4A5D-4EFB-AC1D-203D5222CEC4}"/>
    <hyperlink ref="AC372" r:id="rId205" display="https://clinicalintelligence.citeline.com/trials/details/328695?qId=ea19a3ff-00f2-4468-9fb4-29949a1a4558" xr:uid="{A9A68416-DCA0-49DB-98D7-EE51CC971115}"/>
    <hyperlink ref="AC373" r:id="rId206" display="https://clinicalintelligence.citeline.com/trials/details/325931?qId=ea19a3ff-00f2-4468-9fb4-29949a1a4558" xr:uid="{B721F361-13F5-40B6-9271-DDE37275829E}"/>
    <hyperlink ref="AC374" r:id="rId207" display="https://clinicalintelligence.citeline.com/trials/details/325157?qId=ea19a3ff-00f2-4468-9fb4-29949a1a4558" xr:uid="{8F75CCE5-FE19-4810-BCF8-5E93F59B98B4}"/>
    <hyperlink ref="AC375" r:id="rId208" display="https://clinicalintelligence.citeline.com/trials/details/319940?qId=ea19a3ff-00f2-4468-9fb4-29949a1a4558" xr:uid="{440200B8-11CF-44AD-A870-940055D66766}"/>
    <hyperlink ref="AC376" r:id="rId209" display="https://clinicalintelligence.citeline.com/trials/details/318074?qId=ea19a3ff-00f2-4468-9fb4-29949a1a4558" xr:uid="{2D5426B1-1D49-4692-AD8A-57B68DA2DC36}"/>
    <hyperlink ref="AC377" r:id="rId210" display="https://clinicalintelligence.citeline.com/trials/details/315463?qId=ea19a3ff-00f2-4468-9fb4-29949a1a4558" xr:uid="{3605B656-3C53-44C0-B38A-4E348BB72541}"/>
    <hyperlink ref="AC378" r:id="rId211" display="https://clinicalintelligence.citeline.com/trials/details/315452?qId=ea19a3ff-00f2-4468-9fb4-29949a1a4558" xr:uid="{00AE10A2-E7A0-4796-B857-82E3569FAF61}"/>
    <hyperlink ref="AC379" r:id="rId212" display="https://clinicalintelligence.citeline.com/trials/details/315085?qId=ea19a3ff-00f2-4468-9fb4-29949a1a4558" xr:uid="{7D676064-700E-4BD6-8B14-495327E12BB6}"/>
    <hyperlink ref="AC380" r:id="rId213" display="https://clinicalintelligence.citeline.com/trials/details/312456?qId=ea19a3ff-00f2-4468-9fb4-29949a1a4558" xr:uid="{1CEBCF62-AF5E-48BE-95CA-BB22A9B367C3}"/>
    <hyperlink ref="AC381" r:id="rId214" display="https://clinicalintelligence.citeline.com/trials/details/311795?qId=ea19a3ff-00f2-4468-9fb4-29949a1a4558" xr:uid="{F8EBFF87-4B76-4BC7-BC15-C85196C8A0A2}"/>
    <hyperlink ref="AC382" r:id="rId215" display="https://clinicalintelligence.citeline.com/trials/details/306719?qId=ea19a3ff-00f2-4468-9fb4-29949a1a4558" xr:uid="{6022EA67-329C-4564-A907-87B7E19271CB}"/>
    <hyperlink ref="AC383" r:id="rId216" display="https://clinicalintelligence.citeline.com/trials/details/303089?qId=ea19a3ff-00f2-4468-9fb4-29949a1a4558" xr:uid="{43A3ED54-8625-4503-8D44-06B09F1B0810}"/>
    <hyperlink ref="AC384" r:id="rId217" display="https://clinicalintelligence.citeline.com/trials/details/301779?qId=ea19a3ff-00f2-4468-9fb4-29949a1a4558" xr:uid="{100B45C7-7A6D-44B8-B493-4B28C191A550}"/>
    <hyperlink ref="AC385" r:id="rId218" display="https://clinicalintelligence.citeline.com/trials/details/298046?qId=ea19a3ff-00f2-4468-9fb4-29949a1a4558" xr:uid="{D59F459E-C5A0-489B-81A2-5F1983012E4E}"/>
    <hyperlink ref="AC386" r:id="rId219" display="https://clinicalintelligence.citeline.com/trials/details/297584?qId=ea19a3ff-00f2-4468-9fb4-29949a1a4558" xr:uid="{275B6AA7-11BF-4F10-9A6C-ABBFDFD54952}"/>
    <hyperlink ref="AC387" r:id="rId220" display="https://clinicalintelligence.citeline.com/trials/details/295866?qId=ea19a3ff-00f2-4468-9fb4-29949a1a4558" xr:uid="{F7CD609D-C021-4CAA-BA43-9DD9A20EEB3E}"/>
    <hyperlink ref="AC388" r:id="rId221" display="https://clinicalintelligence.citeline.com/trials/details/292865?qId=ea19a3ff-00f2-4468-9fb4-29949a1a4558" xr:uid="{78167C4D-EF81-46A1-94C5-B6C2E709CF54}"/>
    <hyperlink ref="AC389" r:id="rId222" display="https://clinicalintelligence.citeline.com/trials/details/287148?qId=ea19a3ff-00f2-4468-9fb4-29949a1a4558" xr:uid="{D6270E3C-DFBB-441A-80EB-1832E77C2EC9}"/>
    <hyperlink ref="AC390" r:id="rId223" display="https://clinicalintelligence.citeline.com/trials/details/279066?qId=ea19a3ff-00f2-4468-9fb4-29949a1a4558" xr:uid="{6F8256A6-47DA-47B9-99AB-84D81D738671}"/>
    <hyperlink ref="AC391" r:id="rId224" display="https://clinicalintelligence.citeline.com/trials/details/276175?qId=ea19a3ff-00f2-4468-9fb4-29949a1a4558" xr:uid="{A5167CEC-F81B-4471-B8B0-3DD59D31631A}"/>
    <hyperlink ref="AC392" r:id="rId225" display="https://clinicalintelligence.citeline.com/trials/details/271492?qId=ea19a3ff-00f2-4468-9fb4-29949a1a4558" xr:uid="{DBFB1645-AC09-4F93-B843-D5A477299451}"/>
    <hyperlink ref="AC393" r:id="rId226" display="https://clinicalintelligence.citeline.com/trials/details/269945?qId=ea19a3ff-00f2-4468-9fb4-29949a1a4558" xr:uid="{00A98055-1188-4CBF-B507-163D52240EF1}"/>
    <hyperlink ref="AC394" r:id="rId227" display="https://clinicalintelligence.citeline.com/trials/details/266379?qId=ea19a3ff-00f2-4468-9fb4-29949a1a4558" xr:uid="{1662E8A3-435F-49B0-A99E-629966D5CE20}"/>
    <hyperlink ref="AC395" r:id="rId228" display="https://clinicalintelligence.citeline.com/trials/details/260812?qId=ea19a3ff-00f2-4468-9fb4-29949a1a4558" xr:uid="{731FB28B-73D6-499F-A4F9-F976112BA12B}"/>
    <hyperlink ref="AC396" r:id="rId229" display="https://clinicalintelligence.citeline.com/trials/details/254981?qId=ea19a3ff-00f2-4468-9fb4-29949a1a4558" xr:uid="{ECE47F0D-A6EC-4C86-8C28-F1F63F9447B7}"/>
    <hyperlink ref="AC397" r:id="rId230" display="https://clinicalintelligence.citeline.com/trials/details/252607?qId=ea19a3ff-00f2-4468-9fb4-29949a1a4558" xr:uid="{6E7A33EA-C71E-4561-A662-2EB758E6F25D}"/>
    <hyperlink ref="AC398" r:id="rId231" display="https://clinicalintelligence.citeline.com/trials/details/252606?qId=ea19a3ff-00f2-4468-9fb4-29949a1a4558" xr:uid="{F89DB5F7-D00A-401F-BDF0-4297E2B0BB48}"/>
    <hyperlink ref="AC399" r:id="rId232" display="https://clinicalintelligence.citeline.com/trials/details/252555?qId=ea19a3ff-00f2-4468-9fb4-29949a1a4558" xr:uid="{F0C252AC-6E6E-4DBC-AD50-9A874B94FE68}"/>
    <hyperlink ref="AC400" r:id="rId233" display="https://clinicalintelligence.citeline.com/trials/details/222691?qId=ea19a3ff-00f2-4468-9fb4-29949a1a4558" xr:uid="{A2915A7C-9B47-4154-8731-A41DF9B19502}"/>
    <hyperlink ref="AC401" r:id="rId234" display="https://clinicalintelligence.citeline.com/trials/details/219411?qId=ea19a3ff-00f2-4468-9fb4-29949a1a4558" xr:uid="{51DA9AB3-27DE-4F85-89F7-C9C0D654EC3B}"/>
    <hyperlink ref="AC402" r:id="rId235" display="https://clinicalintelligence.citeline.com/trials/details/208436?qId=ea19a3ff-00f2-4468-9fb4-29949a1a4558" xr:uid="{89C47A8E-EB32-4BC7-996C-F5F875257752}"/>
    <hyperlink ref="AC403" r:id="rId236" display="https://clinicalintelligence.citeline.com/trials/details/199258?qId=ea19a3ff-00f2-4468-9fb4-29949a1a4558" xr:uid="{7174B366-E3D4-4046-8FA6-CFA6684360CC}"/>
    <hyperlink ref="AC404" r:id="rId237" display="https://clinicalintelligence.citeline.com/trials/details/197167?qId=ea19a3ff-00f2-4468-9fb4-29949a1a4558" xr:uid="{200EC536-AF65-4036-88E2-5E0D3268AA10}"/>
    <hyperlink ref="AC405" r:id="rId238" display="https://clinicalintelligence.citeline.com/trials/details/196734?qId=ea19a3ff-00f2-4468-9fb4-29949a1a4558" xr:uid="{62DBF267-CEB7-46B7-912D-B7C4E5678A37}"/>
    <hyperlink ref="AC406" r:id="rId239" display="https://clinicalintelligence.citeline.com/trials/details/188284?qId=ea19a3ff-00f2-4468-9fb4-29949a1a4558" xr:uid="{68306EB2-828C-4F48-8CE7-A766A653B324}"/>
    <hyperlink ref="AC407" r:id="rId240" display="https://clinicalintelligence.citeline.com/trials/details/185593?qId=ea19a3ff-00f2-4468-9fb4-29949a1a4558" xr:uid="{7D428B4C-25FF-4584-87AA-6C921BEA87F3}"/>
    <hyperlink ref="AC408" r:id="rId241" display="https://clinicalintelligence.citeline.com/trials/details/171302?qId=ea19a3ff-00f2-4468-9fb4-29949a1a4558" xr:uid="{62EBB26C-5E5B-4042-95BE-1DABB60A09A5}"/>
    <hyperlink ref="AC419" r:id="rId242" display="https://clinicalintelligence.citeline.com/trials/details/476116?qId=ea19a3ff-00f2-4468-9fb4-29949a1a4558" xr:uid="{F7E07EFB-2107-42E9-B066-20824E41A8BE}"/>
    <hyperlink ref="AC420" r:id="rId243" display="https://clinicalintelligence.citeline.com/trials/details/426824?qId=ea19a3ff-00f2-4468-9fb4-29949a1a4558" xr:uid="{9327890E-AA38-47D0-9B83-D7D130D9D85C}"/>
    <hyperlink ref="AC421" r:id="rId244" display="https://clinicalintelligence.citeline.com/trials/details/386661?qId=ea19a3ff-00f2-4468-9fb4-29949a1a4558" xr:uid="{28278CB0-4245-42BD-B0BE-A9D2E578285F}"/>
    <hyperlink ref="AC422" r:id="rId245" display="https://clinicalintelligence.citeline.com/trials/details/382945?qId=ea19a3ff-00f2-4468-9fb4-29949a1a4558" xr:uid="{C5E9EC8C-325F-4B70-8BBE-2570E5029564}"/>
    <hyperlink ref="AC423" r:id="rId246" display="https://clinicalintelligence.citeline.com/trials/details/340616?qId=ea19a3ff-00f2-4468-9fb4-29949a1a4558" xr:uid="{42F24EDA-7137-46F2-A9A6-9E46A783E9BE}"/>
    <hyperlink ref="AC424" r:id="rId247" display="https://clinicalintelligence.citeline.com/trials/details/321084?qId=ea19a3ff-00f2-4468-9fb4-29949a1a4558" xr:uid="{129E3B46-4F36-4891-A8CD-C16CC4C342BD}"/>
    <hyperlink ref="AC425" r:id="rId248" display="https://clinicalintelligence.citeline.com/trials/details/291584?qId=ea19a3ff-00f2-4468-9fb4-29949a1a4558" xr:uid="{15FC8E37-66FB-48F7-9132-791441D0BC62}"/>
    <hyperlink ref="AC426" r:id="rId249" display="https://clinicalintelligence.citeline.com/trials/details/290681?qId=ea19a3ff-00f2-4468-9fb4-29949a1a4558" xr:uid="{2B9B27A9-2237-4B79-A68B-B46CD99A64E7}"/>
    <hyperlink ref="AC427" r:id="rId250" display="https://clinicalintelligence.citeline.com/trials/details/284791?qId=ea19a3ff-00f2-4468-9fb4-29949a1a4558" xr:uid="{89826217-7E75-4058-8275-58D3DAEF3614}"/>
    <hyperlink ref="AC428" r:id="rId251" display="https://clinicalintelligence.citeline.com/trials/details/281714?qId=ea19a3ff-00f2-4468-9fb4-29949a1a4558" xr:uid="{E06B1F4A-9A5A-4179-AC21-641CA8F83F92}"/>
    <hyperlink ref="AC429" r:id="rId252" display="https://clinicalintelligence.citeline.com/trials/details/269471?qId=ea19a3ff-00f2-4468-9fb4-29949a1a4558" xr:uid="{C48CDA34-2D46-49B1-BD4E-1965A33D7CD5}"/>
    <hyperlink ref="AC431" r:id="rId253" display="https://clinicalintelligence.citeline.com/trials/details/262785?qId=ea19a3ff-00f2-4468-9fb4-29949a1a4558" xr:uid="{018048EE-A06A-45D5-8405-1F4E733C5B18}"/>
    <hyperlink ref="AC432" r:id="rId254" display="https://clinicalintelligence.citeline.com/trials/details/257081?qId=ea19a3ff-00f2-4468-9fb4-29949a1a4558" xr:uid="{DE02FAE5-9A70-4DE0-8CA8-AFF7F5730F4C}"/>
    <hyperlink ref="AC433" r:id="rId255" display="https://clinicalintelligence.citeline.com/trials/details/256370?qId=ea19a3ff-00f2-4468-9fb4-29949a1a4558" xr:uid="{5EAE399D-A8E7-4598-98B0-4B311E268978}"/>
    <hyperlink ref="AC434" r:id="rId256" display="https://clinicalintelligence.citeline.com/trials/details/253841?qId=ea19a3ff-00f2-4468-9fb4-29949a1a4558" xr:uid="{140D99A7-74C6-4E36-B85C-3659113586CD}"/>
    <hyperlink ref="AC435" r:id="rId257" display="https://clinicalintelligence.citeline.com/trials/details/213336?qId=ea19a3ff-00f2-4468-9fb4-29949a1a4558" xr:uid="{1A6A450F-BBA5-42F9-AF4D-9B3F7EE0F676}"/>
    <hyperlink ref="AC436" r:id="rId258" display="https://clinicalintelligence.citeline.com/trials/details/185791?qId=ea19a3ff-00f2-4468-9fb4-29949a1a4558" xr:uid="{18F1068D-4EE4-4CEC-AAF3-D1E8DED9DA4C}"/>
    <hyperlink ref="AC437" r:id="rId259" display="https://clinicalintelligence.citeline.com/trials/details/149295?qId=ea19a3ff-00f2-4468-9fb4-29949a1a4558" xr:uid="{ECF5F989-6A54-4BC4-B2E2-A32B7ECD314E}"/>
    <hyperlink ref="AC448" r:id="rId260" display="https://clinicalintelligence.citeline.com/trials/details/438162?qId=ea19a3ff-00f2-4468-9fb4-29949a1a4558" xr:uid="{0A0E8873-B7ED-4C1A-AB37-548FF853404D}"/>
    <hyperlink ref="AC449" r:id="rId261" display="https://clinicalintelligence.citeline.com/trials/details/421011?qId=ea19a3ff-00f2-4468-9fb4-29949a1a4558" xr:uid="{3D2342BB-95B6-4E61-A542-DC8C34C2B9B5}"/>
    <hyperlink ref="AC450" r:id="rId262" display="https://clinicalintelligence.citeline.com/trials/details/362802?qId=ea19a3ff-00f2-4468-9fb4-29949a1a4558" xr:uid="{166B4EE3-2096-478D-A32A-485D0C0A1827}"/>
    <hyperlink ref="AC451" r:id="rId263" display="https://clinicalintelligence.citeline.com/trials/details/340143?qId=ea19a3ff-00f2-4468-9fb4-29949a1a4558" xr:uid="{60349E6E-8803-41D5-98D1-9BCE37869BBC}"/>
    <hyperlink ref="AC452" r:id="rId264" display="https://clinicalintelligence.citeline.com/trials/details/313334?qId=ea19a3ff-00f2-4468-9fb4-29949a1a4558" xr:uid="{75DD2DC6-205F-4325-B357-ACAB9E86BCDD}"/>
    <hyperlink ref="AC453" r:id="rId265" display="https://clinicalintelligence.citeline.com/trials/details/273485?qId=ea19a3ff-00f2-4468-9fb4-29949a1a4558" xr:uid="{170B1EB0-F58D-49BE-A4CF-38501D0087D3}"/>
    <hyperlink ref="AC454" r:id="rId266" display="https://clinicalintelligence.citeline.com/trials/details/232491?qId=ea19a3ff-00f2-4468-9fb4-29949a1a4558" xr:uid="{FB4E53EF-25CB-4E7A-A736-0ED0644962A8}"/>
    <hyperlink ref="AC465" r:id="rId267" display="https://clinicalintelligence.citeline.com/trials/details/439435?qId=ea19a3ff-00f2-4468-9fb4-29949a1a4558" xr:uid="{90CAF91D-9C65-4DDC-8D2C-47D4B72036E6}"/>
    <hyperlink ref="AC466" r:id="rId268" display="https://clinicalintelligence.citeline.com/trials/details/436131?qId=ea19a3ff-00f2-4468-9fb4-29949a1a4558" xr:uid="{3BA1291D-126E-4981-AC7B-0CD274529D07}"/>
    <hyperlink ref="AC467" r:id="rId269" display="https://clinicalintelligence.citeline.com/trials/details/400939?qId=ea19a3ff-00f2-4468-9fb4-29949a1a4558" xr:uid="{45F8CADE-0A31-45D6-B8CD-BCA5176ECA3A}"/>
    <hyperlink ref="AC468" r:id="rId270" display="https://clinicalintelligence.citeline.com/trials/details/365433?qId=ea19a3ff-00f2-4468-9fb4-29949a1a4558" xr:uid="{B215AFB0-62BD-455A-91E5-FF74E4BB4A6F}"/>
    <hyperlink ref="AC469" r:id="rId271" display="https://clinicalintelligence.citeline.com/trials/details/321001?qId=ea19a3ff-00f2-4468-9fb4-29949a1a4558" xr:uid="{7CA362CD-8558-4203-8746-0872E3F075CC}"/>
    <hyperlink ref="AC470" r:id="rId272" display="https://clinicalintelligence.citeline.com/trials/details/316951?qId=ea19a3ff-00f2-4468-9fb4-29949a1a4558" xr:uid="{E605B935-A2F8-48DE-B172-43B49330BEDC}"/>
    <hyperlink ref="AC471" r:id="rId273" display="https://clinicalintelligence.citeline.com/trials/details/173690?qId=ea19a3ff-00f2-4468-9fb4-29949a1a4558" xr:uid="{0319419D-3762-41A5-BAC0-9E0107D49A80}"/>
    <hyperlink ref="AC482" r:id="rId274" display="https://clinicalintelligence.citeline.com/trials/details/492290?qId=ea19a3ff-00f2-4468-9fb4-29949a1a4558" xr:uid="{D898B537-0F21-427D-A7D3-AB215E951CB4}"/>
    <hyperlink ref="AC483" r:id="rId275" display="https://clinicalintelligence.citeline.com/trials/details/492289?qId=ea19a3ff-00f2-4468-9fb4-29949a1a4558" xr:uid="{C2E8813F-9E31-4019-A0F9-CA253E288C27}"/>
    <hyperlink ref="AC484" r:id="rId276" display="https://clinicalintelligence.citeline.com/trials/details/463249?qId=ea19a3ff-00f2-4468-9fb4-29949a1a4558" xr:uid="{38C9DB43-AF35-4EF0-87E6-94FA8265F3E5}"/>
    <hyperlink ref="AC485" r:id="rId277" display="https://clinicalintelligence.citeline.com/trials/details/443178?qId=ea19a3ff-00f2-4468-9fb4-29949a1a4558" xr:uid="{35B3A95A-0819-4B22-BD01-21245B0F6D06}"/>
    <hyperlink ref="AC486" r:id="rId278" display="https://clinicalintelligence.citeline.com/trials/details/397817?qId=ea19a3ff-00f2-4468-9fb4-29949a1a4558" xr:uid="{93823DDD-9680-48FA-8CA6-573324574D0A}"/>
    <hyperlink ref="AC487" r:id="rId279" display="https://clinicalintelligence.citeline.com/trials/details/393140?qId=ea19a3ff-00f2-4468-9fb4-29949a1a4558" xr:uid="{E425E4C3-E950-4335-B709-E4ED37B35729}"/>
    <hyperlink ref="AC488" r:id="rId280" display="https://clinicalintelligence.citeline.com/trials/details/376288?qId=ea19a3ff-00f2-4468-9fb4-29949a1a4558" xr:uid="{14F85D30-E521-4789-82E3-1657BDDFA09C}"/>
    <hyperlink ref="AC489" r:id="rId281" display="https://clinicalintelligence.citeline.com/trials/details/365163?qId=ea19a3ff-00f2-4468-9fb4-29949a1a4558" xr:uid="{C2005F7E-5C2F-479B-B577-B287B214B18C}"/>
    <hyperlink ref="AC490" r:id="rId282" display="https://clinicalintelligence.citeline.com/trials/details/363016?qId=ea19a3ff-00f2-4468-9fb4-29949a1a4558" xr:uid="{0521665A-FCB3-40D9-9E88-152EE1A8BE48}"/>
    <hyperlink ref="AC491" r:id="rId283" display="https://clinicalintelligence.citeline.com/trials/details/355552?qId=ea19a3ff-00f2-4468-9fb4-29949a1a4558" xr:uid="{C942DE9A-0606-4164-BC70-94E50C6FA81C}"/>
    <hyperlink ref="AC492" r:id="rId284" display="https://clinicalintelligence.citeline.com/trials/details/342656?qId=ea19a3ff-00f2-4468-9fb4-29949a1a4558" xr:uid="{4AC58D7B-EEE9-42FF-9E6D-7E9A099B4896}"/>
    <hyperlink ref="AC493" r:id="rId285" display="https://clinicalintelligence.citeline.com/trials/details/338952?qId=ea19a3ff-00f2-4468-9fb4-29949a1a4558" xr:uid="{843A4F9C-730E-42D1-9B00-725AF06A8D39}"/>
    <hyperlink ref="AC494" r:id="rId286" display="https://clinicalintelligence.citeline.com/trials/details/337274?qId=ea19a3ff-00f2-4468-9fb4-29949a1a4558" xr:uid="{21D30038-32F2-408B-855D-B97E359D5443}"/>
    <hyperlink ref="AC495" r:id="rId287" display="https://clinicalintelligence.citeline.com/trials/details/336100?qId=ea19a3ff-00f2-4468-9fb4-29949a1a4558" xr:uid="{9DB610B4-A575-48C0-ABAE-B52C155741DD}"/>
    <hyperlink ref="AC496" r:id="rId288" display="https://clinicalintelligence.citeline.com/trials/details/333074?qId=ea19a3ff-00f2-4468-9fb4-29949a1a4558" xr:uid="{D627F53F-85B3-443F-A8A0-A853D01A2E73}"/>
    <hyperlink ref="AC497" r:id="rId289" display="https://clinicalintelligence.citeline.com/trials/details/323955?qId=ea19a3ff-00f2-4468-9fb4-29949a1a4558" xr:uid="{313C5C67-40A3-46A6-BA1B-7F42E542DE7A}"/>
    <hyperlink ref="AC498" r:id="rId290" display="https://clinicalintelligence.citeline.com/trials/details/316339?qId=ea19a3ff-00f2-4468-9fb4-29949a1a4558" xr:uid="{8D450C8E-8A44-4A78-9836-FE748074004F}"/>
    <hyperlink ref="AC499" r:id="rId291" display="https://clinicalintelligence.citeline.com/trials/details/312456?qId=ea19a3ff-00f2-4468-9fb4-29949a1a4558" xr:uid="{B8ED4CB7-6994-4A53-AAB9-A034EAEF9DC2}"/>
    <hyperlink ref="AC500" r:id="rId292" display="https://clinicalintelligence.citeline.com/trials/details/280075?qId=ea19a3ff-00f2-4468-9fb4-29949a1a4558" xr:uid="{CFB1F382-D877-478D-B0CF-3DDB4C284D3C}"/>
    <hyperlink ref="AC501" r:id="rId293" display="https://clinicalintelligence.citeline.com/trials/details/274668?qId=ea19a3ff-00f2-4468-9fb4-29949a1a4558" xr:uid="{B9E1C838-AA70-4316-9C0B-052BCB7A0163}"/>
    <hyperlink ref="AC502" r:id="rId294" display="https://clinicalintelligence.citeline.com/trials/details/271540?qId=ea19a3ff-00f2-4468-9fb4-29949a1a4558" xr:uid="{0A6AD97A-7A75-44D9-B938-93C23A0DD25C}"/>
    <hyperlink ref="AC503" r:id="rId295" display="https://clinicalintelligence.citeline.com/trials/details/260965?qId=ea19a3ff-00f2-4468-9fb4-29949a1a4558" xr:uid="{9E20ABFD-4587-4FE4-A8BC-38397C0F7F5C}"/>
    <hyperlink ref="AC504" r:id="rId296" display="https://clinicalintelligence.citeline.com/trials/details/220574?qId=ea19a3ff-00f2-4468-9fb4-29949a1a4558" xr:uid="{9DE134CF-4452-45A5-BA09-5CA5ED96625A}"/>
    <hyperlink ref="AC505" r:id="rId297" display="https://clinicalintelligence.citeline.com/trials/details/219913?qId=ea19a3ff-00f2-4468-9fb4-29949a1a4558" xr:uid="{48B93188-13D6-4E02-A4DA-EEA92DE39212}"/>
    <hyperlink ref="AC506" r:id="rId298" display="https://clinicalintelligence.citeline.com/trials/details/210170?qId=ea19a3ff-00f2-4468-9fb4-29949a1a4558" xr:uid="{003945C2-6CC0-42A7-8F33-BE8E62755846}"/>
    <hyperlink ref="AC507" r:id="rId299" display="https://clinicalintelligence.citeline.com/trials/details/204185?qId=ea19a3ff-00f2-4468-9fb4-29949a1a4558" xr:uid="{7D0CDA66-C683-4080-A5CC-87D19C2B6988}"/>
    <hyperlink ref="AC508" r:id="rId300" display="https://clinicalintelligence.citeline.com/trials/details/46841?qId=ea19a3ff-00f2-4468-9fb4-29949a1a4558" xr:uid="{523254C7-7DA4-4062-8619-31A4AAD2C661}"/>
    <hyperlink ref="AC509" r:id="rId301" display="https://clinicalintelligence.citeline.com/trials/details/38565?qId=ea19a3ff-00f2-4468-9fb4-29949a1a4558" xr:uid="{0D220E75-DE6E-4050-80CC-A038FDFD3275}"/>
    <hyperlink ref="AC510" r:id="rId302" display="https://clinicalintelligence.citeline.com/trials/details/24931?qId=ea19a3ff-00f2-4468-9fb4-29949a1a4558" xr:uid="{6AAC5B0F-DDB3-416F-B97E-A7C921E98F98}"/>
    <hyperlink ref="AC521" r:id="rId303" display="https://clinicalintelligence.citeline.com/trials/details/492068?qId=ea19a3ff-00f2-4468-9fb4-29949a1a4558" xr:uid="{048B31CD-4CAD-4B8A-B14E-E1B77CE0740A}"/>
    <hyperlink ref="AC522" r:id="rId304" display="https://clinicalintelligence.citeline.com/trials/details/403920?qId=ea19a3ff-00f2-4468-9fb4-29949a1a4558" xr:uid="{3C1FA6E7-2CD9-4C24-8646-889CB41A526A}"/>
    <hyperlink ref="AC523" r:id="rId305" display="https://clinicalintelligence.citeline.com/trials/details/397324?qId=ea19a3ff-00f2-4468-9fb4-29949a1a4558" xr:uid="{7348A640-A78A-48E6-A15E-C6B924F33424}"/>
    <hyperlink ref="AC524" r:id="rId306" display="https://clinicalintelligence.citeline.com/trials/details/397025?qId=ea19a3ff-00f2-4468-9fb4-29949a1a4558" xr:uid="{1B3F860E-15A7-4413-AB76-D31D4937CC76}"/>
    <hyperlink ref="AC525" r:id="rId307" display="https://clinicalintelligence.citeline.com/trials/details/389211?qId=ea19a3ff-00f2-4468-9fb4-29949a1a4558" xr:uid="{18704C52-D8D3-4DA2-9625-F9B347D24AE5}"/>
    <hyperlink ref="AC526" r:id="rId308" display="https://clinicalintelligence.citeline.com/trials/details/351620?qId=ea19a3ff-00f2-4468-9fb4-29949a1a4558" xr:uid="{C62B2386-2A25-49FD-98DD-A2227B11CFD9}"/>
    <hyperlink ref="AC527" r:id="rId309" display="https://clinicalintelligence.citeline.com/trials/details/343405?qId=ea19a3ff-00f2-4468-9fb4-29949a1a4558" xr:uid="{C5DE2D20-3BA6-428C-AF7C-C05163E1EFFF}"/>
    <hyperlink ref="AC528" r:id="rId310" display="https://clinicalintelligence.citeline.com/trials/details/338077?qId=ea19a3ff-00f2-4468-9fb4-29949a1a4558" xr:uid="{72A34CA1-4C14-4F24-A5D8-6856581E7EA9}"/>
    <hyperlink ref="AC529" r:id="rId311" display="https://clinicalintelligence.citeline.com/trials/details/325032?qId=ea19a3ff-00f2-4468-9fb4-29949a1a4558" xr:uid="{DF2E55CD-1455-460B-8E61-8E174B69B191}"/>
    <hyperlink ref="AC530" r:id="rId312" display="https://clinicalintelligence.citeline.com/trials/details/311294?qId=ea19a3ff-00f2-4468-9fb4-29949a1a4558" xr:uid="{F4052F29-8E49-4E0B-B2A6-53DB59E576D3}"/>
    <hyperlink ref="AC531" r:id="rId313" display="https://clinicalintelligence.citeline.com/trials/details/274814?qId=ea19a3ff-00f2-4468-9fb4-29949a1a4558" xr:uid="{AB8A1824-FF74-4125-A913-B1EB61ABFF12}"/>
    <hyperlink ref="AC532" r:id="rId314" display="https://clinicalintelligence.citeline.com/trials/details/250909?qId=ea19a3ff-00f2-4468-9fb4-29949a1a4558" xr:uid="{AF0B80EB-2D1F-4A2D-B923-468218BFCCDC}"/>
    <hyperlink ref="AC533" r:id="rId315" display="https://clinicalintelligence.citeline.com/trials/details/145655?qId=ea19a3ff-00f2-4468-9fb4-29949a1a4558" xr:uid="{BBCAAB78-75E8-48E3-8BFC-14DF5ACFA83D}"/>
    <hyperlink ref="AC534" r:id="rId316" display="https://clinicalintelligence.citeline.com/trials/details/103265?qId=ea19a3ff-00f2-4468-9fb4-29949a1a4558" xr:uid="{03AAAB46-BEE8-4101-84DD-462CF1C9B206}"/>
    <hyperlink ref="AC546" r:id="rId317" display="https://clinicalintelligence.citeline.com/trials/details/484055?qId=ea19a3ff-00f2-4468-9fb4-29949a1a4558" xr:uid="{6D6E18F6-2D92-4290-86AD-38FCDCA45529}"/>
    <hyperlink ref="AC545" r:id="rId318" display="https://clinicalintelligence.citeline.com/trials/details/407758?qId=ea19a3ff-00f2-4468-9fb4-29949a1a4558" xr:uid="{BC9F668B-BC38-476B-B344-76854ECFBFE8}"/>
    <hyperlink ref="AC547" r:id="rId319" display="https://clinicalintelligence.citeline.com/trials/details/299689?qId=ea19a3ff-00f2-4468-9fb4-29949a1a4558" xr:uid="{7E265790-0C7E-4EB6-A608-3C08834D7FF9}"/>
    <hyperlink ref="AC554" r:id="rId320" display="https://clinicalintelligence.citeline.com/trials/details/423943?qId=ea19a3ff-00f2-4468-9fb4-29949a1a4558" xr:uid="{E2122C8A-F9AA-4980-BEE0-8DB39E645C78}"/>
    <hyperlink ref="AC550" r:id="rId321" display="https://clinicalintelligence.citeline.com/trials/details/401437?qId=ea19a3ff-00f2-4468-9fb4-29949a1a4558" xr:uid="{E0E38BB0-AE35-4E38-BBD3-9BE9A61A6B05}"/>
    <hyperlink ref="AC548" r:id="rId322" display="https://clinicalintelligence.citeline.com/trials/details/382040?qId=ea19a3ff-00f2-4468-9fb4-29949a1a4558" xr:uid="{5FE1E192-8981-4905-B8E2-50BAF2D5A94C}"/>
    <hyperlink ref="AC549" r:id="rId323" display="https://clinicalintelligence.citeline.com/trials/details/367146?qId=ea19a3ff-00f2-4468-9fb4-29949a1a4558" xr:uid="{80CC4808-2046-4DB4-A373-61400F2FC7C7}"/>
    <hyperlink ref="AC551" r:id="rId324" display="https://clinicalintelligence.citeline.com/trials/details/313902?qId=ea19a3ff-00f2-4468-9fb4-29949a1a4558" xr:uid="{BFEC925A-82A0-46C4-9CDF-32BCBA0A4E3D}"/>
    <hyperlink ref="AC552" r:id="rId325" display="https://clinicalintelligence.citeline.com/trials/details/297281?qId=ea19a3ff-00f2-4468-9fb4-29949a1a4558" xr:uid="{DCBBA409-0995-4BDA-BAE1-196ED2F6737D}"/>
    <hyperlink ref="AC553" r:id="rId326" display="https://clinicalintelligence.citeline.com/trials/details/211114?qId=ea19a3ff-00f2-4468-9fb4-29949a1a4558" xr:uid="{D0C1FEAE-67DA-444E-A3B2-D8F9BAA38D81}"/>
    <hyperlink ref="AC555" r:id="rId327" display="https://clinicalintelligence.citeline.com/trials/details/458335?qId=ea19a3ff-00f2-4468-9fb4-29949a1a4558" xr:uid="{9C8E69D2-229C-48B9-8C7C-6DBBD7D7B28A}"/>
    <hyperlink ref="AC556" r:id="rId328" display="https://clinicalintelligence.citeline.com/trials/details/434009?qId=ea19a3ff-00f2-4468-9fb4-29949a1a4558" xr:uid="{B54EE5BE-BD47-4131-B80D-37AB286DF391}"/>
    <hyperlink ref="AC593" r:id="rId329" display="https://clinicalintelligence.citeline.com/trials/details/491084?qId=ea19a3ff-00f2-4468-9fb4-29949a1a4558" xr:uid="{35F6ACCA-ADB2-4B70-8C28-24E0D4C5F4AA}"/>
    <hyperlink ref="AC626" r:id="rId330" display="https://clinicalintelligence.citeline.com/trials/details/448422?qId=ea19a3ff-00f2-4468-9fb4-29949a1a4558" xr:uid="{1A234060-58BA-4F92-B495-36DA4125B3A7}"/>
    <hyperlink ref="AC621" r:id="rId331" display="https://clinicalintelligence.citeline.com/trials/details/447184?qId=ea19a3ff-00f2-4468-9fb4-29949a1a4558" xr:uid="{40771244-3C80-4A09-B5F6-AA7C54ECBC8E}"/>
    <hyperlink ref="AC643" r:id="rId332" display="https://clinicalintelligence.citeline.com/trials/details/434643?qId=ea19a3ff-00f2-4468-9fb4-29949a1a4558" xr:uid="{30B5020D-F666-40A1-BBDF-B99FD0BAA318}"/>
    <hyperlink ref="AC570" r:id="rId333" display="https://clinicalintelligence.citeline.com/trials/details/429140?qId=ea19a3ff-00f2-4468-9fb4-29949a1a4558" xr:uid="{CA098163-B967-4855-8AA5-CF05CB96B247}"/>
    <hyperlink ref="AC635" r:id="rId334" display="https://clinicalintelligence.citeline.com/trials/details/428804?qId=ea19a3ff-00f2-4468-9fb4-29949a1a4558" xr:uid="{7382BC0F-FC39-4FE8-97EF-1C4886DE9952}"/>
    <hyperlink ref="AC569" r:id="rId335" display="https://clinicalintelligence.citeline.com/trials/details/428430?qId=ea19a3ff-00f2-4468-9fb4-29949a1a4558" xr:uid="{7E6510B8-C2F1-4FD9-8AFC-A14057861294}"/>
    <hyperlink ref="AC631" r:id="rId336" display="https://clinicalintelligence.citeline.com/trials/details/424060?qId=ea19a3ff-00f2-4468-9fb4-29949a1a4558" xr:uid="{F52AC8F8-6F91-4801-A349-661DCAE67FFF}"/>
    <hyperlink ref="AC602" r:id="rId337" display="https://clinicalintelligence.citeline.com/trials/details/422999?qId=ea19a3ff-00f2-4468-9fb4-29949a1a4558" xr:uid="{B432E6AB-1D08-4AA3-A6BB-FB7EC94DE0A6}"/>
    <hyperlink ref="AC591" r:id="rId338" display="https://clinicalintelligence.citeline.com/trials/details/419280?qId=ea19a3ff-00f2-4468-9fb4-29949a1a4558" xr:uid="{9FD5F4C4-F979-44B4-977A-FE7730D62DFC}"/>
    <hyperlink ref="AC640" r:id="rId339" display="https://clinicalintelligence.citeline.com/trials/details/416007?qId=ea19a3ff-00f2-4468-9fb4-29949a1a4558" xr:uid="{65712B13-EA1D-4275-80B9-1DCEEE820732}"/>
    <hyperlink ref="AC609" r:id="rId340" display="https://clinicalintelligence.citeline.com/trials/details/412856?qId=ea19a3ff-00f2-4468-9fb4-29949a1a4558" xr:uid="{99931496-400D-4E71-B111-D91C2B3E4704}"/>
    <hyperlink ref="AC587" r:id="rId341" display="https://clinicalintelligence.citeline.com/trials/details/412852?qId=ea19a3ff-00f2-4468-9fb4-29949a1a4558" xr:uid="{E7F419EB-408F-45B1-B37B-DD2D5D2352AA}"/>
    <hyperlink ref="AC630" r:id="rId342" display="https://clinicalintelligence.citeline.com/trials/details/409607?qId=ea19a3ff-00f2-4468-9fb4-29949a1a4558" xr:uid="{B58F82D8-C003-457E-BF43-C058094EBE7A}"/>
    <hyperlink ref="AC610" r:id="rId343" display="https://clinicalintelligence.citeline.com/trials/details/409598?qId=ea19a3ff-00f2-4468-9fb4-29949a1a4558" xr:uid="{6C284434-5619-4007-9138-5468A0FEDCED}"/>
    <hyperlink ref="AC642" r:id="rId344" display="https://clinicalintelligence.citeline.com/trials/details/406683?qId=ea19a3ff-00f2-4468-9fb4-29949a1a4558" xr:uid="{BA15A7BC-E572-4521-999E-741F7AC1245E}"/>
    <hyperlink ref="AC582" r:id="rId345" display="https://clinicalintelligence.citeline.com/trials/details/406133?qId=ea19a3ff-00f2-4468-9fb4-29949a1a4558" xr:uid="{4E26E8A4-8AED-49A9-851D-1318387BB166}"/>
    <hyperlink ref="AC623" r:id="rId346" display="https://clinicalintelligence.citeline.com/trials/details/404127?qId=ea19a3ff-00f2-4468-9fb4-29949a1a4558" xr:uid="{5185A42E-74C5-4699-90A3-720B64CBCBF4}"/>
    <hyperlink ref="AC599" r:id="rId347" display="https://clinicalintelligence.citeline.com/trials/details/403108?qId=ea19a3ff-00f2-4468-9fb4-29949a1a4558" xr:uid="{85B24AC4-60EE-4994-B30A-3CDE2594204D}"/>
    <hyperlink ref="AC573" r:id="rId348" display="https://clinicalintelligence.citeline.com/trials/details/399353?qId=ea19a3ff-00f2-4468-9fb4-29949a1a4558" xr:uid="{34F1C3F7-D434-4FD7-BA1A-D1C10A46EE40}"/>
    <hyperlink ref="AC624" r:id="rId349" display="https://clinicalintelligence.citeline.com/trials/details/389845?qId=ea19a3ff-00f2-4468-9fb4-29949a1a4558" xr:uid="{FD640E3A-165D-421A-BF12-247291C451B5}"/>
    <hyperlink ref="AC579" r:id="rId350" display="https://clinicalintelligence.citeline.com/trials/details/388692?qId=ea19a3ff-00f2-4468-9fb4-29949a1a4558" xr:uid="{FAF65075-3588-4E0A-9B45-5A361464CBFC}"/>
    <hyperlink ref="AC581" r:id="rId351" display="https://clinicalintelligence.citeline.com/trials/details/388017?qId=ea19a3ff-00f2-4468-9fb4-29949a1a4558" xr:uid="{E6E4B7B8-8060-4537-9B4B-BD04A05EB158}"/>
    <hyperlink ref="AC594" r:id="rId352" display="https://clinicalintelligence.citeline.com/trials/details/383249?qId=ea19a3ff-00f2-4468-9fb4-29949a1a4558" xr:uid="{D730FB9D-4DC3-4A5C-8B0E-C238A9033071}"/>
    <hyperlink ref="AC611" r:id="rId353" display="https://clinicalintelligence.citeline.com/trials/details/380839?qId=ea19a3ff-00f2-4468-9fb4-29949a1a4558" xr:uid="{B5DD70CB-D2BD-4073-AE07-284B797C1C44}"/>
    <hyperlink ref="AC628" r:id="rId354" display="https://clinicalintelligence.citeline.com/trials/details/380439?qId=ea19a3ff-00f2-4468-9fb4-29949a1a4558" xr:uid="{86EACEA9-C36B-42C6-A98A-C0F871EDD77F}"/>
    <hyperlink ref="AC592" r:id="rId355" display="https://clinicalintelligence.citeline.com/trials/details/380046?qId=ea19a3ff-00f2-4468-9fb4-29949a1a4558" xr:uid="{8C86BBAF-5DDD-4AB2-A411-0FE881544545}"/>
    <hyperlink ref="AC586" r:id="rId356" display="https://clinicalintelligence.citeline.com/trials/details/377805?qId=ea19a3ff-00f2-4468-9fb4-29949a1a4558" xr:uid="{EF4A97AE-FBC4-4805-98D7-B66D2DA1953E}"/>
    <hyperlink ref="AC578" r:id="rId357" display="https://clinicalintelligence.citeline.com/trials/details/376906?qId=ea19a3ff-00f2-4468-9fb4-29949a1a4558" xr:uid="{6023E7DA-1C2B-4635-B61B-803467DD192F}"/>
    <hyperlink ref="AC580" r:id="rId358" display="https://clinicalintelligence.citeline.com/trials/details/372645?qId=ea19a3ff-00f2-4468-9fb4-29949a1a4558" xr:uid="{79B87B80-9E0A-4334-8895-FF5A85B5D2B3}"/>
    <hyperlink ref="AC606" r:id="rId359" display="https://clinicalintelligence.citeline.com/trials/details/365648?qId=ea19a3ff-00f2-4468-9fb4-29949a1a4558" xr:uid="{A2A6537F-7F35-457B-9204-1CFDE0ED9384}"/>
    <hyperlink ref="AC612" r:id="rId360" display="https://clinicalintelligence.citeline.com/trials/details/364528?qId=ea19a3ff-00f2-4468-9fb4-29949a1a4558" xr:uid="{FF0DCE97-AF17-4C3D-BE61-B05A53190110}"/>
    <hyperlink ref="AC639" r:id="rId361" display="https://clinicalintelligence.citeline.com/trials/details/362343?qId=ea19a3ff-00f2-4468-9fb4-29949a1a4558" xr:uid="{1EED9491-A311-4C44-8C90-C9127D6DBA13}"/>
    <hyperlink ref="AC613" r:id="rId362" display="https://clinicalintelligence.citeline.com/trials/details/362010?qId=ea19a3ff-00f2-4468-9fb4-29949a1a4558" xr:uid="{17EB3E99-3AC8-4605-A60E-9E050C14C02E}"/>
    <hyperlink ref="AC584" r:id="rId363" display="https://clinicalintelligence.citeline.com/trials/details/361946?qId=ea19a3ff-00f2-4468-9fb4-29949a1a4558" xr:uid="{EAEA4CD1-20F5-46A1-93FB-B1E3FA210F95}"/>
    <hyperlink ref="AC571" r:id="rId364" display="https://clinicalintelligence.citeline.com/trials/details/361911?qId=ea19a3ff-00f2-4468-9fb4-29949a1a4558" xr:uid="{C78ED5AF-6E6E-40A9-8D4A-8E00DADC4865}"/>
    <hyperlink ref="AC590" r:id="rId365" display="https://clinicalintelligence.citeline.com/trials/details/360835?qId=ea19a3ff-00f2-4468-9fb4-29949a1a4558" xr:uid="{1B7FB0C6-42DF-4956-B6F0-11E1C97F5480}"/>
    <hyperlink ref="AC633" r:id="rId366" display="https://clinicalintelligence.citeline.com/trials/details/360573?qId=ea19a3ff-00f2-4468-9fb4-29949a1a4558" xr:uid="{2B0FA66F-98CF-42A7-9236-4CEB42D6645B}"/>
    <hyperlink ref="AC595" r:id="rId367" display="https://clinicalintelligence.citeline.com/trials/details/356897?qId=ea19a3ff-00f2-4468-9fb4-29949a1a4558" xr:uid="{28F52C2F-9207-47E5-92FB-418B37DFB5CA}"/>
    <hyperlink ref="AC627" r:id="rId368" display="https://clinicalintelligence.citeline.com/trials/details/355825?qId=ea19a3ff-00f2-4468-9fb4-29949a1a4558" xr:uid="{AFDF4BB9-D6EA-4276-9547-D1F7B95BD70B}"/>
    <hyperlink ref="AC614" r:id="rId369" display="https://clinicalintelligence.citeline.com/trials/details/352480?qId=ea19a3ff-00f2-4468-9fb4-29949a1a4558" xr:uid="{10E8294E-518A-495A-B91D-81C0D6BA5510}"/>
    <hyperlink ref="AC638" r:id="rId370" display="https://clinicalintelligence.citeline.com/trials/details/351623?qId=ea19a3ff-00f2-4468-9fb4-29949a1a4558" xr:uid="{09EC1278-9001-4F0D-BF0B-05FBBE1E2079}"/>
    <hyperlink ref="AC636" r:id="rId371" display="https://clinicalintelligence.citeline.com/trials/details/349239?qId=ea19a3ff-00f2-4468-9fb4-29949a1a4558" xr:uid="{5ACD1367-93DB-421B-A851-65FBBEAAA1E7}"/>
    <hyperlink ref="AC615" r:id="rId372" display="https://clinicalintelligence.citeline.com/trials/details/345226?qId=ea19a3ff-00f2-4468-9fb4-29949a1a4558" xr:uid="{6B62ABE0-A598-433F-9398-AF3E9A2B55DD}"/>
    <hyperlink ref="AC641" r:id="rId373" display="https://clinicalintelligence.citeline.com/trials/details/339258?qId=ea19a3ff-00f2-4468-9fb4-29949a1a4558" xr:uid="{04629B83-3B82-41B3-AEFC-8304D52379A3}"/>
    <hyperlink ref="AC634" r:id="rId374" display="https://clinicalintelligence.citeline.com/trials/details/336452?qId=ea19a3ff-00f2-4468-9fb4-29949a1a4558" xr:uid="{44CD28D5-2695-4E7D-A8C0-4355514C3CE5}"/>
    <hyperlink ref="AC637" r:id="rId375" display="https://clinicalintelligence.citeline.com/trials/details/334422?qId=ea19a3ff-00f2-4468-9fb4-29949a1a4558" xr:uid="{865138C4-070E-454A-9B79-229C46C58961}"/>
    <hyperlink ref="AC588" r:id="rId376" display="https://clinicalintelligence.citeline.com/trials/details/331895?qId=ea19a3ff-00f2-4468-9fb4-29949a1a4558" xr:uid="{B10944D2-845C-4CA4-AF0B-2BF9E9EBF926}"/>
    <hyperlink ref="AC572" r:id="rId377" display="https://clinicalintelligence.citeline.com/trials/details/330899?qId=ea19a3ff-00f2-4468-9fb4-29949a1a4558" xr:uid="{E7AB4A2E-0588-4361-A5AD-095BFEC0311E}"/>
    <hyperlink ref="AC608" r:id="rId378" display="https://clinicalintelligence.citeline.com/trials/details/323931?qId=ea19a3ff-00f2-4468-9fb4-29949a1a4558" xr:uid="{ECB6C249-A335-4EAA-990E-8756810460B9}"/>
    <hyperlink ref="AC605" r:id="rId379" display="https://clinicalintelligence.citeline.com/trials/details/321098?qId=ea19a3ff-00f2-4468-9fb4-29949a1a4558" xr:uid="{4046B854-51DD-49E4-8637-4E72BD6C97B8}"/>
    <hyperlink ref="AC644" r:id="rId380" display="https://clinicalintelligence.citeline.com/trials/details/320959?qId=ea19a3ff-00f2-4468-9fb4-29949a1a4558" xr:uid="{61A8D8D9-C444-4E57-AED1-A73352E30B07}"/>
    <hyperlink ref="AC616" r:id="rId381" display="https://clinicalintelligence.citeline.com/trials/details/320368?qId=ea19a3ff-00f2-4468-9fb4-29949a1a4558" xr:uid="{9872AEB7-1248-48D3-AD95-6B088A072FD3}"/>
    <hyperlink ref="AC632" r:id="rId382" display="https://clinicalintelligence.citeline.com/trials/details/319492?qId=ea19a3ff-00f2-4468-9fb4-29949a1a4558" xr:uid="{31ECC750-2AD9-42A6-A0CA-3A21C0FCA89E}"/>
    <hyperlink ref="AC567" r:id="rId383" display="https://clinicalintelligence.citeline.com/trials/details/315015?qId=ea19a3ff-00f2-4468-9fb4-29949a1a4558" xr:uid="{CE58ED3C-2B2D-4C80-B822-FB8B1AFAF533}"/>
    <hyperlink ref="AC645" r:id="rId384" display="https://clinicalintelligence.citeline.com/trials/details/312299?qId=ea19a3ff-00f2-4468-9fb4-29949a1a4558" xr:uid="{5CE03402-33B5-4256-B709-53DEFFBB4965}"/>
    <hyperlink ref="AC604" r:id="rId385" display="https://clinicalintelligence.citeline.com/trials/details/309318?qId=ea19a3ff-00f2-4468-9fb4-29949a1a4558" xr:uid="{8023505F-5C0A-4DE3-AB92-975AC0B263F5}"/>
    <hyperlink ref="AC600" r:id="rId386" display="https://clinicalintelligence.citeline.com/trials/details/308944?qId=ea19a3ff-00f2-4468-9fb4-29949a1a4558" xr:uid="{E1E07EA6-222D-43B8-8E83-6077C0551FD9}"/>
    <hyperlink ref="AC568" r:id="rId387" display="https://clinicalintelligence.citeline.com/trials/details/305087?qId=ea19a3ff-00f2-4468-9fb4-29949a1a4558" xr:uid="{7B68CB34-3970-4A27-8B55-6861B19F5260}"/>
    <hyperlink ref="AC622" r:id="rId388" display="https://clinicalintelligence.citeline.com/trials/details/300649?qId=ea19a3ff-00f2-4468-9fb4-29949a1a4558" xr:uid="{4370B8E3-0593-49CA-B52F-132BA232CFEE}"/>
    <hyperlink ref="AC620" r:id="rId389" display="https://clinicalintelligence.citeline.com/trials/details/300124?qId=ea19a3ff-00f2-4468-9fb4-29949a1a4558" xr:uid="{582A9865-2346-4555-AC60-4A4B9F6CF606}"/>
    <hyperlink ref="AC583" r:id="rId390" display="https://clinicalintelligence.citeline.com/trials/details/297541?qId=ea19a3ff-00f2-4468-9fb4-29949a1a4558" xr:uid="{6C461FEA-5490-4B76-80B7-E7C8775B8D59}"/>
    <hyperlink ref="AC607" r:id="rId391" display="https://clinicalintelligence.citeline.com/trials/details/296131?qId=ea19a3ff-00f2-4468-9fb4-29949a1a4558" xr:uid="{B50E8884-95A3-4AD1-9B6B-155F2531928C}"/>
    <hyperlink ref="AC574" r:id="rId392" display="https://clinicalintelligence.citeline.com/trials/details/293795?qId=ea19a3ff-00f2-4468-9fb4-29949a1a4558" xr:uid="{205E1D7C-F9B3-4AE4-A4EF-EC2EDC5E3297}"/>
    <hyperlink ref="AC585" r:id="rId393" display="https://clinicalintelligence.citeline.com/trials/details/277701?qId=ea19a3ff-00f2-4468-9fb4-29949a1a4558" xr:uid="{F9660158-E7D8-4D3C-966A-012775ED7D6C}"/>
    <hyperlink ref="AC601" r:id="rId394" display="https://clinicalintelligence.citeline.com/trials/details/276316?qId=ea19a3ff-00f2-4468-9fb4-29949a1a4558" xr:uid="{547957F8-F5EA-4104-8955-5C9595F6AC3D}"/>
    <hyperlink ref="AC575" r:id="rId395" display="https://clinicalintelligence.citeline.com/trials/details/273941?qId=ea19a3ff-00f2-4468-9fb4-29949a1a4558" xr:uid="{E2E08616-F4D0-4E64-B36D-EF3F30F7021E}"/>
    <hyperlink ref="AC577" r:id="rId396" display="https://clinicalintelligence.citeline.com/trials/details/270595?qId=ea19a3ff-00f2-4468-9fb4-29949a1a4558" xr:uid="{58D6F70A-243E-4019-9A06-B02C91FCE337}"/>
    <hyperlink ref="AC576" r:id="rId397" display="https://clinicalintelligence.citeline.com/trials/details/269652?qId=ea19a3ff-00f2-4468-9fb4-29949a1a4558" xr:uid="{3A71946D-F586-43E4-875B-7ED264D0B55F}"/>
    <hyperlink ref="AC597" r:id="rId398" display="https://clinicalintelligence.citeline.com/trials/details/265482?qId=ea19a3ff-00f2-4468-9fb4-29949a1a4558" xr:uid="{7D81AABB-7085-44B8-A469-14A3AF24DA80}"/>
    <hyperlink ref="AC625" r:id="rId399" display="https://clinicalintelligence.citeline.com/trials/details/265085?qId=ea19a3ff-00f2-4468-9fb4-29949a1a4558" xr:uid="{5D871D22-CA66-4E13-A952-7B285998BCBE}"/>
    <hyperlink ref="AC629" r:id="rId400" display="https://clinicalintelligence.citeline.com/trials/details/263755?qId=ea19a3ff-00f2-4468-9fb4-29949a1a4558" xr:uid="{0EF748BB-9F7F-49D5-A52A-D3BC5A9871E1}"/>
    <hyperlink ref="AC596" r:id="rId401" display="https://clinicalintelligence.citeline.com/trials/details/263088?qId=ea19a3ff-00f2-4468-9fb4-29949a1a4558" xr:uid="{BDA3BA5C-5F33-406B-A9C2-24C43A74DED4}"/>
    <hyperlink ref="AC589" r:id="rId402" display="https://clinicalintelligence.citeline.com/trials/details/262671?qId=ea19a3ff-00f2-4468-9fb4-29949a1a4558" xr:uid="{DB042716-8C64-4B2C-AC3B-F91856AF1011}"/>
    <hyperlink ref="AC603" r:id="rId403" display="https://clinicalintelligence.citeline.com/trials/details/257077?qId=ea19a3ff-00f2-4468-9fb4-29949a1a4558" xr:uid="{A020AD6E-D474-4C9E-8CC3-D1FE0EC3C7F4}"/>
    <hyperlink ref="AC598" r:id="rId404" display="https://clinicalintelligence.citeline.com/trials/details/203930?qId=ea19a3ff-00f2-4468-9fb4-29949a1a4558" xr:uid="{83213956-EB98-4CBE-9D86-971E7CD6AC66}"/>
    <hyperlink ref="AC617" r:id="rId405" display="https://clinicalintelligence.citeline.com/trials/details/112415?qId=ea19a3ff-00f2-4468-9fb4-29949a1a4558" xr:uid="{8A7A02EF-522A-403E-9B5E-E40E20B44193}"/>
    <hyperlink ref="AC619" r:id="rId406" display="https://clinicalintelligence.citeline.com/trials/details/44801?qId=ea19a3ff-00f2-4468-9fb4-29949a1a4558" xr:uid="{D4D4CBAB-89E9-444B-9736-66530E8137C1}"/>
    <hyperlink ref="AC618" r:id="rId407" display="https://clinicalintelligence.citeline.com/trials/details/38563?qId=ea19a3ff-00f2-4468-9fb4-29949a1a4558" xr:uid="{EEF7879E-E9DB-403E-A04B-9AA8683FA843}"/>
    <hyperlink ref="AC670" r:id="rId408" display="https://clinicalintelligence.citeline.com/trials/details/470187?qId=ea19a3ff-00f2-4468-9fb4-29949a1a4558" xr:uid="{3EC9DC97-38E1-4FDD-9876-BB67F708CDC9}"/>
    <hyperlink ref="AC669" r:id="rId409" display="https://clinicalintelligence.citeline.com/trials/details/461986?qId=ea19a3ff-00f2-4468-9fb4-29949a1a4558" xr:uid="{9F0D20CB-5E62-42E4-B7AD-FF1BE98D5FEF}"/>
    <hyperlink ref="AC664" r:id="rId410" display="https://clinicalintelligence.citeline.com/trials/details/435641?qId=ea19a3ff-00f2-4468-9fb4-29949a1a4558" xr:uid="{CF03810D-5C6A-4D21-8C00-0879D05BA6D0}"/>
    <hyperlink ref="AC667" r:id="rId411" display="https://clinicalintelligence.citeline.com/trials/details/432729?qId=ea19a3ff-00f2-4468-9fb4-29949a1a4558" xr:uid="{B46CEFEA-4D8D-4EF5-813D-58060934E7C8}"/>
    <hyperlink ref="AC655" r:id="rId412" display="https://clinicalintelligence.citeline.com/trials/details/432150?qId=ea19a3ff-00f2-4468-9fb4-29949a1a4558" xr:uid="{382A206F-9498-4AAA-AA34-920161EA2ABB}"/>
    <hyperlink ref="AC663" r:id="rId413" display="https://clinicalintelligence.citeline.com/trials/details/426984?qId=ea19a3ff-00f2-4468-9fb4-29949a1a4558" xr:uid="{31EBD4A1-137D-4073-A41C-571A402BDF7D}"/>
    <hyperlink ref="AC656" r:id="rId414" display="https://clinicalintelligence.citeline.com/trials/details/419195?qId=ea19a3ff-00f2-4468-9fb4-29949a1a4558" xr:uid="{0C543E2E-C3C9-4077-84B1-FFED3E572D96}"/>
    <hyperlink ref="AC661" r:id="rId415" display="https://clinicalintelligence.citeline.com/trials/details/415537?qId=ea19a3ff-00f2-4468-9fb4-29949a1a4558" xr:uid="{6056EA4F-603F-4BA0-AD4C-F1F789F10DC7}"/>
    <hyperlink ref="AC659" r:id="rId416" display="https://clinicalintelligence.citeline.com/trials/details/414594?qId=ea19a3ff-00f2-4468-9fb4-29949a1a4558" xr:uid="{62E1A840-457D-4564-9984-EF6E007BD97C}"/>
    <hyperlink ref="AC666" r:id="rId417" display="https://clinicalintelligence.citeline.com/trials/details/411827?qId=ea19a3ff-00f2-4468-9fb4-29949a1a4558" xr:uid="{5E913760-D33F-4BB6-8264-FE22201AFB14}"/>
    <hyperlink ref="AC652" r:id="rId418" display="https://clinicalintelligence.citeline.com/trials/details/395260?qId=ea19a3ff-00f2-4468-9fb4-29949a1a4558" xr:uid="{1FE3AB53-E005-4426-8E75-7D852C64A6AF}"/>
    <hyperlink ref="AC654" r:id="rId419" display="https://clinicalintelligence.citeline.com/trials/details/390146?qId=ea19a3ff-00f2-4468-9fb4-29949a1a4558" xr:uid="{8ED894AC-4836-4515-8D41-C2EFBE9ACAF2}"/>
    <hyperlink ref="AC671" r:id="rId420" display="https://clinicalintelligence.citeline.com/trials/details/384875?qId=ea19a3ff-00f2-4468-9fb4-29949a1a4558" xr:uid="{918766EC-D340-4362-B503-C6E56C8190D8}"/>
    <hyperlink ref="AC672" r:id="rId421" display="https://clinicalintelligence.citeline.com/trials/details/377693?qId=ea19a3ff-00f2-4468-9fb4-29949a1a4558" xr:uid="{0657B0D2-6A70-4E62-A189-2E62ED735E34}"/>
    <hyperlink ref="AC651" r:id="rId422" display="https://clinicalintelligence.citeline.com/trials/details/377341?qId=ea19a3ff-00f2-4468-9fb4-29949a1a4558" xr:uid="{56AB1F88-954B-4AAF-86F1-AB2C6C23BCCE}"/>
    <hyperlink ref="AC660" r:id="rId423" display="https://clinicalintelligence.citeline.com/trials/details/368156?qId=ea19a3ff-00f2-4468-9fb4-29949a1a4558" xr:uid="{7FB51BA7-16C3-47CA-BD63-69AA37D5E02D}"/>
    <hyperlink ref="AC653" r:id="rId424" display="https://clinicalintelligence.citeline.com/trials/details/365084?qId=ea19a3ff-00f2-4468-9fb4-29949a1a4558" xr:uid="{9D5BFC97-4C85-4EA2-8068-CDFD9B06A2DE}"/>
    <hyperlink ref="AC658" r:id="rId425" display="https://clinicalintelligence.citeline.com/trials/details/362947?qId=ea19a3ff-00f2-4468-9fb4-29949a1a4558" xr:uid="{D33DB78B-4DAA-4D6D-92A7-5124A83E3D10}"/>
    <hyperlink ref="AC657" r:id="rId426" display="https://clinicalintelligence.citeline.com/trials/details/360289?qId=ea19a3ff-00f2-4468-9fb4-29949a1a4558" xr:uid="{8D09D249-4EEB-4883-9517-997F2CDDA5BE}"/>
    <hyperlink ref="AC668" r:id="rId427" display="https://clinicalintelligence.citeline.com/trials/details/358169?qId=ea19a3ff-00f2-4468-9fb4-29949a1a4558" xr:uid="{32AFE54E-257E-4A07-9EF7-B35167850CFA}"/>
    <hyperlink ref="AC665" r:id="rId428" display="https://clinicalintelligence.citeline.com/trials/details/345960?qId=ea19a3ff-00f2-4468-9fb4-29949a1a4558" xr:uid="{A8F9259D-5A32-422A-975D-55556A5AB1EA}"/>
    <hyperlink ref="AC649" r:id="rId429" display="https://clinicalintelligence.citeline.com/trials/details/308264?qId=ea19a3ff-00f2-4468-9fb4-29949a1a4558" xr:uid="{78B1C029-343A-47E0-BD88-8730840AD50B}"/>
    <hyperlink ref="AC662" r:id="rId430" display="https://clinicalintelligence.citeline.com/trials/details/304740?qId=ea19a3ff-00f2-4468-9fb4-29949a1a4558" xr:uid="{BCBCF508-775A-4842-8307-A7FB66312EE7}"/>
    <hyperlink ref="AC648" r:id="rId431" display="https://clinicalintelligence.citeline.com/trials/details/270271?qId=ea19a3ff-00f2-4468-9fb4-29949a1a4558" xr:uid="{E93155BA-8C16-4D54-9599-50B76F9D3FAF}"/>
    <hyperlink ref="AC647" r:id="rId432" display="https://clinicalintelligence.citeline.com/trials/details/257785?qId=ea19a3ff-00f2-4468-9fb4-29949a1a4558" xr:uid="{83234885-491F-4081-A4E6-8777FF8AA288}"/>
    <hyperlink ref="AC650" r:id="rId433" display="https://clinicalintelligence.citeline.com/trials/details/250381?qId=ea19a3ff-00f2-4468-9fb4-29949a1a4558" xr:uid="{24B7E15F-5A6E-492F-8F4D-DBCB96182444}"/>
    <hyperlink ref="AC646" r:id="rId434" display="https://clinicalintelligence.citeline.com/trials/details/218875?qId=ea19a3ff-00f2-4468-9fb4-29949a1a4558" xr:uid="{9F898CE0-DF42-4E60-89AF-ACF70656AB0D}"/>
    <hyperlink ref="AC680" r:id="rId435" display="https://clinicalintelligence.citeline.com/trials/details/490032?qId=ea19a3ff-00f2-4468-9fb4-29949a1a4558" xr:uid="{00422AFF-E3AB-4AFD-BEDD-08D5EC4A1B52}"/>
    <hyperlink ref="AC679" r:id="rId436" display="https://clinicalintelligence.citeline.com/trials/details/446548?qId=ea19a3ff-00f2-4468-9fb4-29949a1a4558" xr:uid="{9B2716F3-37C1-42AC-9A5D-F515EC58C3DA}"/>
    <hyperlink ref="AC682" r:id="rId437" display="https://clinicalintelligence.citeline.com/trials/details/422446?qId=ea19a3ff-00f2-4468-9fb4-29949a1a4558" xr:uid="{F2216094-7786-4B71-B4B9-26DE252A832F}"/>
    <hyperlink ref="AC678" r:id="rId438" display="https://clinicalintelligence.citeline.com/trials/details/401703?qId=ea19a3ff-00f2-4468-9fb4-29949a1a4558" xr:uid="{CD9841DB-B03D-47FB-94F0-87BE08DCC035}"/>
    <hyperlink ref="AC676" r:id="rId439" display="https://clinicalintelligence.citeline.com/trials/details/397207?qId=ea19a3ff-00f2-4468-9fb4-29949a1a4558" xr:uid="{6283A331-BC04-487A-B8A6-FCBBDCBA3419}"/>
    <hyperlink ref="AC674" r:id="rId440" display="https://clinicalintelligence.citeline.com/trials/details/390944?qId=ea19a3ff-00f2-4468-9fb4-29949a1a4558" xr:uid="{5D8D60B2-A4A8-4E7B-84A9-C43D7DB2C226}"/>
    <hyperlink ref="AC677" r:id="rId441" display="https://clinicalintelligence.citeline.com/trials/details/380080?qId=ea19a3ff-00f2-4468-9fb4-29949a1a4558" xr:uid="{6F0DCA68-EFAE-4588-9C79-2AF7D76B86C9}"/>
    <hyperlink ref="AC675" r:id="rId442" display="https://clinicalintelligence.citeline.com/trials/details/376439?qId=ea19a3ff-00f2-4468-9fb4-29949a1a4558" xr:uid="{BB6974D0-E290-4610-81E1-2960B50F24C1}"/>
    <hyperlink ref="AC683" r:id="rId443" display="https://clinicalintelligence.citeline.com/trials/details/370561?qId=ea19a3ff-00f2-4468-9fb4-29949a1a4558" xr:uid="{A662C418-7B54-4454-B71C-42FE31D46E6B}"/>
    <hyperlink ref="AC681" r:id="rId444" display="https://clinicalintelligence.citeline.com/trials/details/361363?qId=ea19a3ff-00f2-4468-9fb4-29949a1a4558" xr:uid="{A986A9D2-32B3-411B-ACD2-B1025BE648CC}"/>
    <hyperlink ref="AC689" r:id="rId445" display="https://clinicalintelligence.citeline.com/trials/details/359934?qId=ea19a3ff-00f2-4468-9fb4-29949a1a4558" xr:uid="{A0F73CC4-BE82-4FCC-86E6-690FDCB119A0}"/>
    <hyperlink ref="AC684" r:id="rId446" display="https://clinicalintelligence.citeline.com/trials/details/344792?qId=ea19a3ff-00f2-4468-9fb4-29949a1a4558" xr:uid="{7591F465-F707-468A-8F77-76CE5644EDE6}"/>
    <hyperlink ref="AC673" r:id="rId447" display="https://clinicalintelligence.citeline.com/trials/details/332113?qId=ea19a3ff-00f2-4468-9fb4-29949a1a4558" xr:uid="{83200B40-B9F7-439C-8936-37C36F91F1FA}"/>
    <hyperlink ref="AC688" r:id="rId448" display="https://clinicalintelligence.citeline.com/trials/details/298351?qId=ea19a3ff-00f2-4468-9fb4-29949a1a4558" xr:uid="{F1768FCF-4338-4EEC-A076-FF70C62C2C44}"/>
    <hyperlink ref="AC687" r:id="rId449" display="https://clinicalintelligence.citeline.com/trials/details/294137?qId=ea19a3ff-00f2-4468-9fb4-29949a1a4558" xr:uid="{782A913C-EBE7-4534-AA81-F8E16902C595}"/>
    <hyperlink ref="AC685" r:id="rId450" display="https://clinicalintelligence.citeline.com/trials/details/289366?qId=ea19a3ff-00f2-4468-9fb4-29949a1a4558" xr:uid="{0EF06EE5-B0C1-4438-A269-D5EB548E0081}"/>
    <hyperlink ref="AC686" r:id="rId451" display="https://clinicalintelligence.citeline.com/trials/details/188328?qId=ea19a3ff-00f2-4468-9fb4-29949a1a4558" xr:uid="{47F42228-BB1C-4080-931F-090CEC413DDE}"/>
    <hyperlink ref="AC712" r:id="rId452" display="https://clinicalintelligence.citeline.com/trials/details/468011?qId=ea19a3ff-00f2-4468-9fb4-29949a1a4558" xr:uid="{09946838-6EF5-4003-A0C4-809F1E84CD69}"/>
    <hyperlink ref="AC711" r:id="rId453" display="https://clinicalintelligence.citeline.com/trials/details/429727?qId=ea19a3ff-00f2-4468-9fb4-29949a1a4558" xr:uid="{C2E84614-6FA3-420F-B56C-0E3D2B43020B}"/>
    <hyperlink ref="AC704" r:id="rId454" display="https://clinicalintelligence.citeline.com/trials/details/427883?qId=ea19a3ff-00f2-4468-9fb4-29949a1a4558" xr:uid="{6C4B5421-ED5E-444A-AFD3-9A491C1FB6AD}"/>
    <hyperlink ref="AC697" r:id="rId455" display="https://clinicalintelligence.citeline.com/trials/details/427718?qId=ea19a3ff-00f2-4468-9fb4-29949a1a4558" xr:uid="{D0DFF451-0EBF-4BF3-86AA-CA4FB7E1C2F6}"/>
    <hyperlink ref="AC710" r:id="rId456" display="https://clinicalintelligence.citeline.com/trials/details/417266?qId=ea19a3ff-00f2-4468-9fb4-29949a1a4558" xr:uid="{C1D67F9C-C9C9-4B9B-A813-EDF1AF07A252}"/>
    <hyperlink ref="AC698" r:id="rId457" display="https://clinicalintelligence.citeline.com/trials/details/413400?qId=ea19a3ff-00f2-4468-9fb4-29949a1a4558" xr:uid="{2EAAE2E8-73BC-463F-B544-4C82AD082A64}"/>
    <hyperlink ref="AC691" r:id="rId458" display="https://clinicalintelligence.citeline.com/trials/details/410587?qId=ea19a3ff-00f2-4468-9fb4-29949a1a4558" xr:uid="{13A0E205-4483-4ABA-AA80-D7D3F7F771F8}"/>
    <hyperlink ref="AC705" r:id="rId459" display="https://clinicalintelligence.citeline.com/trials/details/403745?qId=ea19a3ff-00f2-4468-9fb4-29949a1a4558" xr:uid="{254058AC-D180-412A-98A1-ADCF4F8E32D8}"/>
    <hyperlink ref="AC706" r:id="rId460" display="https://clinicalintelligence.citeline.com/trials/details/395542?qId=ea19a3ff-00f2-4468-9fb4-29949a1a4558" xr:uid="{C2F95C2D-809E-4B6E-B468-0FAE6E8E7B6D}"/>
    <hyperlink ref="AC699" r:id="rId461" display="https://clinicalintelligence.citeline.com/trials/details/390724?qId=ea19a3ff-00f2-4468-9fb4-29949a1a4558" xr:uid="{6C47426C-B709-4EC0-B92C-772FABA41DF1}"/>
    <hyperlink ref="AC692" r:id="rId462" display="https://clinicalintelligence.citeline.com/trials/details/389671?qId=ea19a3ff-00f2-4468-9fb4-29949a1a4558" xr:uid="{863911A7-FBC6-4CA2-A90F-2D91425E4C55}"/>
    <hyperlink ref="AC707" r:id="rId463" display="https://clinicalintelligence.citeline.com/trials/details/386869?qId=ea19a3ff-00f2-4468-9fb4-29949a1a4558" xr:uid="{A35D9FCB-9BB2-4743-B996-5DDD87E6B855}"/>
    <hyperlink ref="AC694" r:id="rId464" display="https://clinicalintelligence.citeline.com/trials/details/381988?qId=ea19a3ff-00f2-4468-9fb4-29949a1a4558" xr:uid="{8F367334-90B6-47A6-BA72-676C8A7A84E3}"/>
    <hyperlink ref="AC702" r:id="rId465" display="https://clinicalintelligence.citeline.com/trials/details/350776?qId=ea19a3ff-00f2-4468-9fb4-29949a1a4558" xr:uid="{80CB7C0F-F96A-473D-8C49-F6E36A16B411}"/>
    <hyperlink ref="AC690" r:id="rId466" display="https://clinicalintelligence.citeline.com/trials/details/339620?qId=ea19a3ff-00f2-4468-9fb4-29949a1a4558" xr:uid="{3FED9778-67DD-4F5C-9245-30D5CAB8F837}"/>
    <hyperlink ref="AC708" r:id="rId467" display="https://clinicalintelligence.citeline.com/trials/details/339292?qId=ea19a3ff-00f2-4468-9fb4-29949a1a4558" xr:uid="{98CD3721-E952-43A7-9D03-674A2775C628}"/>
    <hyperlink ref="AC693" r:id="rId468" display="https://clinicalintelligence.citeline.com/trials/details/337223?qId=ea19a3ff-00f2-4468-9fb4-29949a1a4558" xr:uid="{D45570FD-5191-4713-8792-D0C4C30D5310}"/>
    <hyperlink ref="AC695" r:id="rId469" display="https://clinicalintelligence.citeline.com/trials/details/330604?qId=ea19a3ff-00f2-4468-9fb4-29949a1a4558" xr:uid="{23DC5A2B-8E88-42E9-B4D2-C279A4377157}"/>
    <hyperlink ref="AC696" r:id="rId470" display="https://clinicalintelligence.citeline.com/trials/details/328670?qId=ea19a3ff-00f2-4468-9fb4-29949a1a4558" xr:uid="{4DE09921-92D7-4502-AE8C-94F9D271034C}"/>
    <hyperlink ref="AC701" r:id="rId471" display="https://clinicalintelligence.citeline.com/trials/details/324656?qId=ea19a3ff-00f2-4468-9fb4-29949a1a4558" xr:uid="{081E3A9F-E977-4721-BEF0-87B79A9F7598}"/>
    <hyperlink ref="AC703" r:id="rId472" display="https://clinicalintelligence.citeline.com/trials/details/321725?qId=ea19a3ff-00f2-4468-9fb4-29949a1a4558" xr:uid="{B401F7A1-B318-43BF-B980-5608A96A9186}"/>
    <hyperlink ref="AC700" r:id="rId473" display="https://clinicalintelligence.citeline.com/trials/details/292451?qId=ea19a3ff-00f2-4468-9fb4-29949a1a4558" xr:uid="{8EA5F687-7D24-41A4-94CA-D97D4F60B282}"/>
    <hyperlink ref="AC709" r:id="rId474" display="https://clinicalintelligence.citeline.com/trials/details/67029?qId=ea19a3ff-00f2-4468-9fb4-29949a1a4558" xr:uid="{DEE54C4A-AAB8-42CE-9BB1-CF4507BA16D4}"/>
    <hyperlink ref="AC717" r:id="rId475" display="https://clinicalintelligence.citeline.com/trials/details/417399?qId=ea19a3ff-00f2-4468-9fb4-29949a1a4558" xr:uid="{BDB42D30-A55D-4130-9627-F5077AE13793}"/>
    <hyperlink ref="AC714" r:id="rId476" display="https://clinicalintelligence.citeline.com/trials/details/406771?qId=ea19a3ff-00f2-4468-9fb4-29949a1a4558" xr:uid="{4B0BE333-62AE-4A3F-9A23-18C5B4B787A8}"/>
    <hyperlink ref="AC713" r:id="rId477" display="https://clinicalintelligence.citeline.com/trials/details/364693?qId=ea19a3ff-00f2-4468-9fb4-29949a1a4558" xr:uid="{42E652EC-D751-4C3A-A67C-8773A17DCFD7}"/>
    <hyperlink ref="AC716" r:id="rId478" display="https://clinicalintelligence.citeline.com/trials/details/350447?qId=ea19a3ff-00f2-4468-9fb4-29949a1a4558" xr:uid="{EDF8BEFB-D198-4343-A8D7-D93D4BC01142}"/>
    <hyperlink ref="AC715" r:id="rId479" display="https://clinicalintelligence.citeline.com/trials/details/327677?qId=ea19a3ff-00f2-4468-9fb4-29949a1a4558" xr:uid="{4D8581F3-5651-45B8-858D-69BA7A6D1859}"/>
    <hyperlink ref="AC725" r:id="rId480" display="https://clinicalintelligence.citeline.com/trials/details/483268?qId=ea19a3ff-00f2-4468-9fb4-29949a1a4558" xr:uid="{0C7CF3B9-D093-487C-824F-5120EEED9FDB}"/>
    <hyperlink ref="AC721" r:id="rId481" display="https://clinicalintelligence.citeline.com/trials/details/420379?qId=ea19a3ff-00f2-4468-9fb4-29949a1a4558" xr:uid="{B9F4E580-76BE-4829-8438-8D5EAC34AD4E}"/>
    <hyperlink ref="AC720" r:id="rId482" display="https://clinicalintelligence.citeline.com/trials/details/402404?qId=ea19a3ff-00f2-4468-9fb4-29949a1a4558" xr:uid="{43981BBF-A689-4C58-8304-C6D13C78B756}"/>
    <hyperlink ref="AC722" r:id="rId483" display="https://clinicalintelligence.citeline.com/trials/details/400472?qId=ea19a3ff-00f2-4468-9fb4-29949a1a4558" xr:uid="{425E29F4-0113-4F1F-9203-F7015DADBC11}"/>
    <hyperlink ref="AC723" r:id="rId484" display="https://clinicalintelligence.citeline.com/trials/details/391277?qId=ea19a3ff-00f2-4468-9fb4-29949a1a4558" xr:uid="{6CB3ED73-6AC3-4E81-B50A-11B3D0385FF6}"/>
    <hyperlink ref="AC736" r:id="rId485" display="https://clinicalintelligence.citeline.com/trials/details/391276?qId=ea19a3ff-00f2-4468-9fb4-29949a1a4558" xr:uid="{5E538F13-2C0A-44AA-9A92-528DBFB7D2CF}"/>
    <hyperlink ref="AC726" r:id="rId486" display="https://clinicalintelligence.citeline.com/trials/details/378709?qId=ea19a3ff-00f2-4468-9fb4-29949a1a4558" xr:uid="{28D38894-FEE7-4D37-B289-D4438FF6F50A}"/>
    <hyperlink ref="AC724" r:id="rId487" display="https://clinicalintelligence.citeline.com/trials/details/368753?qId=ea19a3ff-00f2-4468-9fb4-29949a1a4558" xr:uid="{2EA4099F-78EF-4A43-9A43-EB21DC5C2EE8}"/>
    <hyperlink ref="AC727" r:id="rId488" display="https://clinicalintelligence.citeline.com/trials/details/361722?qId=ea19a3ff-00f2-4468-9fb4-29949a1a4558" xr:uid="{7A986CFB-055C-418E-9FB1-5CD6DE4C308C}"/>
    <hyperlink ref="AC718" r:id="rId489" display="https://clinicalintelligence.citeline.com/trials/details/354844?qId=ea19a3ff-00f2-4468-9fb4-29949a1a4558" xr:uid="{1B8AB508-53BB-4F36-B67E-FD645D6C9547}"/>
    <hyperlink ref="AC728" r:id="rId490" display="https://clinicalintelligence.citeline.com/trials/details/347446?qId=ea19a3ff-00f2-4468-9fb4-29949a1a4558" xr:uid="{0C257ABC-8DF6-43A7-B338-96E8E78B4567}"/>
    <hyperlink ref="AC719" r:id="rId491" display="https://clinicalintelligence.citeline.com/trials/details/339970?qId=ea19a3ff-00f2-4468-9fb4-29949a1a4558" xr:uid="{E75E7A8D-A1FB-47E8-AC82-DF0ADD566DAC}"/>
    <hyperlink ref="AC729" r:id="rId492" display="https://clinicalintelligence.citeline.com/trials/details/326563?qId=ea19a3ff-00f2-4468-9fb4-29949a1a4558" xr:uid="{C4B3A757-BA54-4FEA-8799-29A3A68D920E}"/>
    <hyperlink ref="AC730" r:id="rId493" display="https://clinicalintelligence.citeline.com/trials/details/315970?qId=ea19a3ff-00f2-4468-9fb4-29949a1a4558" xr:uid="{52FEBCCB-BEC6-4664-807E-6F9268BFBB12}"/>
    <hyperlink ref="AC731" r:id="rId494" display="https://clinicalintelligence.citeline.com/trials/details/261874?qId=ea19a3ff-00f2-4468-9fb4-29949a1a4558" xr:uid="{EF13AB51-6F1A-4556-9853-0093D4DA38F2}"/>
    <hyperlink ref="AC732" r:id="rId495" display="https://clinicalintelligence.citeline.com/trials/details/259216?qId=ea19a3ff-00f2-4468-9fb4-29949a1a4558" xr:uid="{99E54C8C-ECF2-4FE6-BE09-9712EE6F5FEB}"/>
    <hyperlink ref="AC733" r:id="rId496" display="https://clinicalintelligence.citeline.com/trials/details/203957?qId=ea19a3ff-00f2-4468-9fb4-29949a1a4558" xr:uid="{E9DC56B3-659F-4E79-9EA4-43B4B3723517}"/>
    <hyperlink ref="AC734" r:id="rId497" display="https://clinicalintelligence.citeline.com/trials/details/181922?qId=ea19a3ff-00f2-4468-9fb4-29949a1a4558" xr:uid="{7A06B944-AC72-438A-99B0-7C48AF351177}"/>
    <hyperlink ref="AC735" r:id="rId498" display="https://clinicalintelligence.citeline.com/trials/details/166474?qId=ea19a3ff-00f2-4468-9fb4-29949a1a4558" xr:uid="{B329DD04-3178-4065-9E1B-0FA7D010C10F}"/>
    <hyperlink ref="AC739" r:id="rId499" display="https://clinicalintelligence.citeline.com/trials/details/418724?qId=ea19a3ff-00f2-4468-9fb4-29949a1a4558" xr:uid="{2CB2B86D-4D14-4FEF-9EED-42D061E60C8D}"/>
    <hyperlink ref="AC741" r:id="rId500" display="https://clinicalintelligence.citeline.com/trials/details/407174?qId=ea19a3ff-00f2-4468-9fb4-29949a1a4558" xr:uid="{9A6910F3-0AF9-43ED-BEF6-B82B38FB516C}"/>
    <hyperlink ref="AC737" r:id="rId501" display="https://clinicalintelligence.citeline.com/trials/details/406900?qId=ea19a3ff-00f2-4468-9fb4-29949a1a4558" xr:uid="{509932B0-D06C-4D9C-9C35-F3C43E38E36A}"/>
    <hyperlink ref="AC740" r:id="rId502" display="https://clinicalintelligence.citeline.com/trials/details/207712?qId=ea19a3ff-00f2-4468-9fb4-29949a1a4558" xr:uid="{DBC9509E-D2C4-4B4A-B669-E9CC10CFDD89}"/>
    <hyperlink ref="AC738" r:id="rId503" display="https://clinicalintelligence.citeline.com/trials/details/165103?qId=ea19a3ff-00f2-4468-9fb4-29949a1a4558" xr:uid="{833FE195-25A1-456C-9786-9825A84D7CB9}"/>
    <hyperlink ref="AC742" r:id="rId504" display="https://clinicalintelligence.citeline.com/trials/details/411635?qId=ea19a3ff-00f2-4468-9fb4-29949a1a4558" xr:uid="{B49E6ABD-7F06-4987-8ED2-79E11BD728EC}"/>
    <hyperlink ref="AC745" r:id="rId505" display="https://clinicalintelligence.citeline.com/trials/details/411314?qId=ea19a3ff-00f2-4468-9fb4-29949a1a4558" xr:uid="{61B4B83D-F52F-4F59-B120-20D283C9324F}"/>
    <hyperlink ref="AC746" r:id="rId506" display="https://clinicalintelligence.citeline.com/trials/details/374260?qId=ea19a3ff-00f2-4468-9fb4-29949a1a4558" xr:uid="{F27627EF-E5C6-4384-822B-646B31EFB867}"/>
    <hyperlink ref="AC743" r:id="rId507" display="https://clinicalintelligence.citeline.com/trials/details/357921?qId=ea19a3ff-00f2-4468-9fb4-29949a1a4558" xr:uid="{57B48B83-257B-4581-8400-7599CCA32B79}"/>
    <hyperlink ref="AC747" r:id="rId508" display="https://clinicalintelligence.citeline.com/trials/details/331286?qId=ea19a3ff-00f2-4468-9fb4-29949a1a4558" xr:uid="{1B68870F-1549-47B9-8D89-70707D06134D}"/>
    <hyperlink ref="AC744" r:id="rId509" display="https://clinicalintelligence.citeline.com/trials/details/320141?qId=ea19a3ff-00f2-4468-9fb4-29949a1a4558" xr:uid="{4E572188-3752-411F-BAAA-61EBE19F442E}"/>
    <hyperlink ref="AC748" r:id="rId510" display="https://clinicalintelligence.citeline.com/trials/details/262022?qId=ea19a3ff-00f2-4468-9fb4-29949a1a4558" xr:uid="{6A6B6C1E-58E9-4712-A933-CB0FE0C9DA98}"/>
    <hyperlink ref="AC751" r:id="rId511" display="https://clinicalintelligence.citeline.com/trials/details/436651?qId=ea19a3ff-00f2-4468-9fb4-29949a1a4558" xr:uid="{10CB3F6E-650D-4553-9DF1-69EE7660B1FA}"/>
    <hyperlink ref="AC749" r:id="rId512" display="https://clinicalintelligence.citeline.com/trials/details/420816?qId=ea19a3ff-00f2-4468-9fb4-29949a1a4558" xr:uid="{AAFAA41A-3C6E-4E4D-ADED-8CF1FAA82446}"/>
    <hyperlink ref="AC750" r:id="rId513" display="https://clinicalintelligence.citeline.com/trials/details/412505?qId=ea19a3ff-00f2-4468-9fb4-29949a1a4558" xr:uid="{1A11B275-0445-4FBC-8CA8-11FC0712A2E6}"/>
    <hyperlink ref="AC752" r:id="rId514" display="https://clinicalintelligence.citeline.com/trials/details/345923?qId=ea19a3ff-00f2-4468-9fb4-29949a1a4558" xr:uid="{5F4BDD8B-0CCF-4AA9-A46D-CA6BACB95C92}"/>
    <hyperlink ref="AC780" r:id="rId515" display="https://clinicalintelligence.citeline.com/trials/details/471484?qId=ea19a3ff-00f2-4468-9fb4-29949a1a4558" xr:uid="{95859A3B-6ABD-4816-8DBC-113C6AB2C45F}"/>
    <hyperlink ref="AC766" r:id="rId516" display="https://clinicalintelligence.citeline.com/trials/details/464723?qId=ea19a3ff-00f2-4468-9fb4-29949a1a4558" xr:uid="{52A08D46-A32F-4E6F-AA41-088C8C68F9D0}"/>
    <hyperlink ref="AC781" r:id="rId517" display="https://clinicalintelligence.citeline.com/trials/details/432891?qId=ea19a3ff-00f2-4468-9fb4-29949a1a4558" xr:uid="{590ACCB4-B6F0-496B-A214-71353812907E}"/>
    <hyperlink ref="AC770" r:id="rId518" display="https://clinicalintelligence.citeline.com/trials/details/431803?qId=ea19a3ff-00f2-4468-9fb4-29949a1a4558" xr:uid="{CB94F38F-6D3E-47B9-BBB2-766AE65EA65E}"/>
    <hyperlink ref="AC771" r:id="rId519" display="https://clinicalintelligence.citeline.com/trials/details/416183?qId=ea19a3ff-00f2-4468-9fb4-29949a1a4558" xr:uid="{9A5B3D8E-6332-4C1D-A328-99BCA0FE2108}"/>
    <hyperlink ref="AC772" r:id="rId520" display="https://clinicalintelligence.citeline.com/trials/details/415377?qId=ea19a3ff-00f2-4468-9fb4-29949a1a4558" xr:uid="{B0A9DEA1-FBB1-465E-B4B7-C97040CFB3EC}"/>
    <hyperlink ref="AC773" r:id="rId521" display="https://clinicalintelligence.citeline.com/trials/details/410728?qId=ea19a3ff-00f2-4468-9fb4-29949a1a4558" xr:uid="{C80F2A13-EE46-4ED4-A932-A5CEB45A2736}"/>
    <hyperlink ref="AC756" r:id="rId522" display="https://clinicalintelligence.citeline.com/trials/details/410354?qId=ea19a3ff-00f2-4468-9fb4-29949a1a4558" xr:uid="{83434EB9-3BD2-4F28-BACE-A1424D4F6A59}"/>
    <hyperlink ref="AC757" r:id="rId523" display="https://clinicalintelligence.citeline.com/trials/details/406925?qId=ea19a3ff-00f2-4468-9fb4-29949a1a4558" xr:uid="{D5004BA2-9FCA-4B49-AFD9-98C32735D07C}"/>
    <hyperlink ref="AC774" r:id="rId524" display="https://clinicalintelligence.citeline.com/trials/details/406761?qId=ea19a3ff-00f2-4468-9fb4-29949a1a4558" xr:uid="{A9836AB0-DCF7-438A-9BBE-5E8196DEA942}"/>
    <hyperlink ref="AC782" r:id="rId525" display="https://clinicalintelligence.citeline.com/trials/details/402681?qId=ea19a3ff-00f2-4468-9fb4-29949a1a4558" xr:uid="{2FE95099-B749-4130-AA97-EF178A73BBEF}"/>
    <hyperlink ref="AC779" r:id="rId526" display="https://clinicalintelligence.citeline.com/trials/details/395479?qId=ea19a3ff-00f2-4468-9fb4-29949a1a4558" xr:uid="{6DAC2392-BF60-4C2F-8C2F-1C2D87805201}"/>
    <hyperlink ref="AC775" r:id="rId527" display="https://clinicalintelligence.citeline.com/trials/details/394855?qId=ea19a3ff-00f2-4468-9fb4-29949a1a4558" xr:uid="{D8363243-53E8-46E6-9458-D2269BC98B2A}"/>
    <hyperlink ref="AC783" r:id="rId528" display="https://clinicalintelligence.citeline.com/trials/details/394295?qId=ea19a3ff-00f2-4468-9fb4-29949a1a4558" xr:uid="{476F3B93-5BCB-40FB-8F75-A55F283BB777}"/>
    <hyperlink ref="AC758" r:id="rId529" display="https://clinicalintelligence.citeline.com/trials/details/388821?qId=ea19a3ff-00f2-4468-9fb4-29949a1a4558" xr:uid="{3F4FE3A6-781F-4E57-96EB-255D44CC3C9E}"/>
    <hyperlink ref="AC765" r:id="rId530" display="https://clinicalintelligence.citeline.com/trials/details/387706?qId=ea19a3ff-00f2-4468-9fb4-29949a1a4558" xr:uid="{C3EAAA5B-0159-46CD-A3CB-1E372D800117}"/>
    <hyperlink ref="AC776" r:id="rId531" display="https://clinicalintelligence.citeline.com/trials/details/387321?qId=ea19a3ff-00f2-4468-9fb4-29949a1a4558" xr:uid="{E36F91F9-8CBA-4F0E-A78D-3F7A197A6BDA}"/>
    <hyperlink ref="AC759" r:id="rId532" display="https://clinicalintelligence.citeline.com/trials/details/380426?qId=ea19a3ff-00f2-4468-9fb4-29949a1a4558" xr:uid="{6BE616A2-54F3-4A40-9D19-EB3C8AF528D2}"/>
    <hyperlink ref="AC754" r:id="rId533" display="https://clinicalintelligence.citeline.com/trials/details/379453?qId=ea19a3ff-00f2-4468-9fb4-29949a1a4558" xr:uid="{5174EFC0-3FA6-4B34-A59E-EC569A07F5CD}"/>
    <hyperlink ref="AC784" r:id="rId534" display="https://clinicalintelligence.citeline.com/trials/details/376921?qId=ea19a3ff-00f2-4468-9fb4-29949a1a4558" xr:uid="{7B320D6D-A094-457E-94A4-7D6628DBDAA9}"/>
    <hyperlink ref="AC785" r:id="rId535" display="https://clinicalintelligence.citeline.com/trials/details/369390?qId=ea19a3ff-00f2-4468-9fb4-29949a1a4558" xr:uid="{2C99C4D8-DCC5-4358-B42D-7F5F84242917}"/>
    <hyperlink ref="AC755" r:id="rId536" display="https://clinicalintelligence.citeline.com/trials/details/369363?qId=ea19a3ff-00f2-4468-9fb4-29949a1a4558" xr:uid="{E0FE9326-AFF1-4FBE-AF6F-BE93F2534CE3}"/>
    <hyperlink ref="AC786" r:id="rId537" display="https://clinicalintelligence.citeline.com/trials/details/360398?qId=ea19a3ff-00f2-4468-9fb4-29949a1a4558" xr:uid="{A0033761-F6B1-4BA8-B818-78477DE6F0D5}"/>
    <hyperlink ref="AC777" r:id="rId538" display="https://clinicalintelligence.citeline.com/trials/details/357972?qId=ea19a3ff-00f2-4468-9fb4-29949a1a4558" xr:uid="{7771B81B-22C8-4658-AF7B-88ED02296BBF}"/>
    <hyperlink ref="AC787" r:id="rId539" display="https://clinicalintelligence.citeline.com/trials/details/352968?qId=ea19a3ff-00f2-4468-9fb4-29949a1a4558" xr:uid="{96699C3D-C515-4992-A910-73CD1FFA887E}"/>
    <hyperlink ref="AC791" r:id="rId540" display="https://clinicalintelligence.citeline.com/trials/details/347503?qId=ea19a3ff-00f2-4468-9fb4-29949a1a4558" xr:uid="{DE3819A4-1BCD-41F3-A0DE-5A0C443761B3}"/>
    <hyperlink ref="AC760" r:id="rId541" display="https://clinicalintelligence.citeline.com/trials/details/337609?qId=ea19a3ff-00f2-4468-9fb4-29949a1a4558" xr:uid="{853B3E7B-AD35-4A32-86C1-8310462B9F40}"/>
    <hyperlink ref="AC761" r:id="rId542" display="https://clinicalintelligence.citeline.com/trials/details/337539?qId=ea19a3ff-00f2-4468-9fb4-29949a1a4558" xr:uid="{A6759083-F923-48E7-A7D8-E10D8752BF22}"/>
    <hyperlink ref="AC768" r:id="rId543" display="https://clinicalintelligence.citeline.com/trials/details/336795?qId=ea19a3ff-00f2-4468-9fb4-29949a1a4558" xr:uid="{07F72162-EC81-4AC4-B353-9FEFCEF4947C}"/>
    <hyperlink ref="AC769" r:id="rId544" display="https://clinicalintelligence.citeline.com/trials/details/336794?qId=ea19a3ff-00f2-4468-9fb4-29949a1a4558" xr:uid="{A3930101-B441-47AB-A229-C374BCF381A3}"/>
    <hyperlink ref="AC767" r:id="rId545" display="https://clinicalintelligence.citeline.com/trials/details/306638?qId=ea19a3ff-00f2-4468-9fb4-29949a1a4558" xr:uid="{6F6D48ED-4ADD-482D-959E-7CD50095CCD8}"/>
    <hyperlink ref="AC762" r:id="rId546" display="https://clinicalintelligence.citeline.com/trials/details/295644?qId=ea19a3ff-00f2-4468-9fb4-29949a1a4558" xr:uid="{5A5D5C53-3BE3-44AE-9E96-607A0F0B566D}"/>
    <hyperlink ref="AC778" r:id="rId547" display="https://clinicalintelligence.citeline.com/trials/details/280231?qId=ea19a3ff-00f2-4468-9fb4-29949a1a4558" xr:uid="{D79129CC-4D80-4440-9514-5C2608D3EF24}"/>
    <hyperlink ref="AC788" r:id="rId548" display="https://clinicalintelligence.citeline.com/trials/details/278316?qId=ea19a3ff-00f2-4468-9fb4-29949a1a4558" xr:uid="{3706AC43-BA30-4B0D-BDC8-AA49B8114C8D}"/>
    <hyperlink ref="AC763" r:id="rId549" display="https://clinicalintelligence.citeline.com/trials/details/263125?qId=ea19a3ff-00f2-4468-9fb4-29949a1a4558" xr:uid="{F98956CA-2194-41C9-8F51-7C63F0BA58CF}"/>
    <hyperlink ref="AC789" r:id="rId550" display="https://clinicalintelligence.citeline.com/trials/details/258283?qId=ea19a3ff-00f2-4468-9fb4-29949a1a4558" xr:uid="{AE54E9F1-1AB7-4B8B-BF5B-F95392E3E607}"/>
    <hyperlink ref="AC764" r:id="rId551" display="https://clinicalintelligence.citeline.com/trials/details/203935?qId=ea19a3ff-00f2-4468-9fb4-29949a1a4558" xr:uid="{02F45094-941E-421B-8423-29001DBB5D62}"/>
    <hyperlink ref="AC790" r:id="rId552" display="https://clinicalintelligence.citeline.com/trials/details/186192?qId=ea19a3ff-00f2-4468-9fb4-29949a1a4558" xr:uid="{171F19B4-0B01-458B-AD0C-7F0FE998FC66}"/>
    <hyperlink ref="AC799" r:id="rId553" display="https://clinicalintelligence.citeline.com/trials/details/490444?qId=ea19a3ff-00f2-4468-9fb4-29949a1a4558" xr:uid="{D83F356D-D98D-41FB-A47A-753610395608}"/>
    <hyperlink ref="AC800" r:id="rId554" display="https://clinicalintelligence.citeline.com/trials/details/410875?qId=ea19a3ff-00f2-4468-9fb4-29949a1a4558" xr:uid="{5FDECFED-D956-4A6B-9E55-7ED9C9A82412}"/>
    <hyperlink ref="AC796" r:id="rId555" display="https://clinicalintelligence.citeline.com/trials/details/409145?qId=ea19a3ff-00f2-4468-9fb4-29949a1a4558" xr:uid="{BE0EC2F1-4B94-4C36-AA2B-CC67DB5DF64F}"/>
    <hyperlink ref="AC798" r:id="rId556" display="https://clinicalintelligence.citeline.com/trials/details/356953?qId=ea19a3ff-00f2-4468-9fb4-29949a1a4558" xr:uid="{67326D88-E29C-431E-A9DF-A95D3A582F42}"/>
    <hyperlink ref="AC792" r:id="rId557" display="https://clinicalintelligence.citeline.com/trials/details/356274?qId=ea19a3ff-00f2-4468-9fb4-29949a1a4558" xr:uid="{8057F067-BD75-44A5-BB61-587D763F0F5A}"/>
    <hyperlink ref="AC793" r:id="rId558" display="https://clinicalintelligence.citeline.com/trials/details/345109?qId=ea19a3ff-00f2-4468-9fb4-29949a1a4558" xr:uid="{B13B95A7-FF5B-4759-B000-01639B6084FA}"/>
    <hyperlink ref="AC797" r:id="rId559" display="https://clinicalintelligence.citeline.com/trials/details/310487?qId=ea19a3ff-00f2-4468-9fb4-29949a1a4558" xr:uid="{2AF88DB9-B180-479C-B90A-646A607F6A1A}"/>
    <hyperlink ref="AC802" r:id="rId560" display="https://clinicalintelligence.citeline.com/trials/details/289361?qId=ea19a3ff-00f2-4468-9fb4-29949a1a4558" xr:uid="{065828CF-7AE7-4766-828E-4935C9356EE0}"/>
    <hyperlink ref="AC794" r:id="rId561" display="https://clinicalintelligence.citeline.com/trials/details/248889?qId=ea19a3ff-00f2-4468-9fb4-29949a1a4558" xr:uid="{CD4204FF-92C6-4296-8B4E-A82685207C54}"/>
    <hyperlink ref="AC801" r:id="rId562" display="https://clinicalintelligence.citeline.com/trials/details/209200?qId=ea19a3ff-00f2-4468-9fb4-29949a1a4558" xr:uid="{5BD0B3C9-643E-48F0-A35B-D6773EE4C117}"/>
    <hyperlink ref="AC795" r:id="rId563" display="https://clinicalintelligence.citeline.com/trials/details/168643?qId=ea19a3ff-00f2-4468-9fb4-29949a1a4558" xr:uid="{4C88132B-D99F-4F87-B479-03499ED1201E}"/>
    <hyperlink ref="AC805" r:id="rId564" display="https://clinicalintelligence.citeline.com/trials/details/490583?qId=ea19a3ff-00f2-4468-9fb4-29949a1a4558" xr:uid="{88C78EC1-D45A-429F-8BA9-6252D8CCE2F6}"/>
    <hyperlink ref="AC806" r:id="rId565" display="https://clinicalintelligence.citeline.com/trials/details/470625?qId=ea19a3ff-00f2-4468-9fb4-29949a1a4558" xr:uid="{7FD4235F-2E1C-4984-8284-DDE67BBCB5D7}"/>
    <hyperlink ref="AC807" r:id="rId566" display="https://clinicalintelligence.citeline.com/trials/details/457022?qId=ea19a3ff-00f2-4468-9fb4-29949a1a4558" xr:uid="{40216896-11EA-499C-87EC-ED6FC3CA27FC}"/>
    <hyperlink ref="AC808" r:id="rId567" display="https://clinicalintelligence.citeline.com/trials/details/392845?qId=ea19a3ff-00f2-4468-9fb4-29949a1a4558" xr:uid="{4A1D94B9-85DE-4838-8D7E-4CB166C5EC49}"/>
    <hyperlink ref="AC803" r:id="rId568" display="https://clinicalintelligence.citeline.com/trials/details/364400?qId=ea19a3ff-00f2-4468-9fb4-29949a1a4558" xr:uid="{17218EDD-4487-4284-8EE2-00AC1857C7FD}"/>
    <hyperlink ref="AC804" r:id="rId569" display="https://clinicalintelligence.citeline.com/trials/details/329441?qId=ea19a3ff-00f2-4468-9fb4-29949a1a4558" xr:uid="{791CAD1D-A315-4489-99D2-9529070839D7}"/>
    <hyperlink ref="AC811" r:id="rId570" display="https://clinicalintelligence.citeline.com/trials/details/490951?qId=ea19a3ff-00f2-4468-9fb4-29949a1a4558" xr:uid="{79E1F4EA-C387-43EE-AEED-6E707415682C}"/>
    <hyperlink ref="AC810" r:id="rId571" display="https://clinicalintelligence.citeline.com/trials/details/373127?qId=ea19a3ff-00f2-4468-9fb4-29949a1a4558" xr:uid="{D8F9C2E3-A473-42C2-8DC6-F9ED5F4E8A82}"/>
    <hyperlink ref="AC812" r:id="rId572" display="https://clinicalintelligence.citeline.com/trials/details/360814?qId=ea19a3ff-00f2-4468-9fb4-29949a1a4558" xr:uid="{7875087A-EEF9-4362-AAA7-EB217281488E}"/>
    <hyperlink ref="AC809" r:id="rId573" display="https://clinicalintelligence.citeline.com/trials/details/144558?qId=ea19a3ff-00f2-4468-9fb4-29949a1a4558" xr:uid="{335986CD-B47D-40DD-ACF6-C1DDD0189F61}"/>
    <hyperlink ref="AC816" r:id="rId574" display="https://clinicalintelligence.citeline.com/trials/details/427143?qId=ea19a3ff-00f2-4468-9fb4-29949a1a4558" xr:uid="{74AF9FA6-9B8A-4C63-BD2B-E965F56F6D25}"/>
    <hyperlink ref="AC813" r:id="rId575" display="https://clinicalintelligence.citeline.com/trials/details/379336?qId=ea19a3ff-00f2-4468-9fb4-29949a1a4558" xr:uid="{0728C307-E0C6-4C3C-AFE9-C03489330062}"/>
    <hyperlink ref="AC815" r:id="rId576" display="https://clinicalintelligence.citeline.com/trials/details/322443?qId=ea19a3ff-00f2-4468-9fb4-29949a1a4558" xr:uid="{C9502E02-518C-4508-9A75-32E719F1C47D}"/>
    <hyperlink ref="AC814" r:id="rId577" display="https://clinicalintelligence.citeline.com/trials/details/144054?qId=ea19a3ff-00f2-4468-9fb4-29949a1a4558" xr:uid="{E37B8469-0FAB-4991-A38A-18402A70AED5}"/>
    <hyperlink ref="AC817" r:id="rId578" display="https://clinicalintelligence.citeline.com/trials/details/491735?qId=ea19a3ff-00f2-4468-9fb4-29949a1a4558" xr:uid="{1756EC6E-ACAF-4FB9-BD3C-A260C46FF1EC}"/>
    <hyperlink ref="AC818" r:id="rId579" display="https://clinicalintelligence.citeline.com/trials/details/491133?qId=ea19a3ff-00f2-4468-9fb4-29949a1a4558" xr:uid="{89D79810-225D-4BEE-BDFA-B3C32BFF21EF}"/>
    <hyperlink ref="AC819" r:id="rId580" display="https://clinicalintelligence.citeline.com/trials/details/485704?qId=ea19a3ff-00f2-4468-9fb4-29949a1a4558" xr:uid="{2A4CDCFB-B767-422A-893E-83B5B1775501}"/>
    <hyperlink ref="AC820" r:id="rId581" display="https://clinicalintelligence.citeline.com/trials/details/459983?qId=ea19a3ff-00f2-4468-9fb4-29949a1a4558" xr:uid="{6C7D7991-D787-4259-9AA1-D4B98E384577}"/>
    <hyperlink ref="AC821" r:id="rId582" display="https://clinicalintelligence.citeline.com/trials/details/451972?qId=ea19a3ff-00f2-4468-9fb4-29949a1a4558" xr:uid="{6E2B7C16-81B4-4B7E-B943-5FF08FCE56C7}"/>
    <hyperlink ref="AC822" r:id="rId583" display="https://clinicalintelligence.citeline.com/trials/details/448516?qId=ea19a3ff-00f2-4468-9fb4-29949a1a4558" xr:uid="{B774270F-73BA-46E8-93F9-6BA66EABF15D}"/>
    <hyperlink ref="AC823" r:id="rId584" display="https://clinicalintelligence.citeline.com/trials/details/443612?qId=ea19a3ff-00f2-4468-9fb4-29949a1a4558" xr:uid="{74E11B31-47AA-49A8-9B97-6314063AE05B}"/>
    <hyperlink ref="AC824" r:id="rId585" display="https://clinicalintelligence.citeline.com/trials/details/432795?qId=ea19a3ff-00f2-4468-9fb4-29949a1a4558" xr:uid="{4A9FB3D9-0768-41C0-A467-43F3D9119BCF}"/>
    <hyperlink ref="AC825" r:id="rId586" display="https://clinicalintelligence.citeline.com/trials/details/427918?qId=ea19a3ff-00f2-4468-9fb4-29949a1a4558" xr:uid="{42D68A47-1E12-43D7-9BB2-85300C29946F}"/>
    <hyperlink ref="AC826" r:id="rId587" display="https://clinicalintelligence.citeline.com/trials/details/426864?qId=ea19a3ff-00f2-4468-9fb4-29949a1a4558" xr:uid="{68A45D0F-0E93-40A1-9195-8592B37F409B}"/>
    <hyperlink ref="AC827" r:id="rId588" display="https://clinicalintelligence.citeline.com/trials/details/417257?qId=ea19a3ff-00f2-4468-9fb4-29949a1a4558" xr:uid="{B7AAF955-2265-414E-8884-D3C3CABA0760}"/>
    <hyperlink ref="AC828" r:id="rId589" display="https://clinicalintelligence.citeline.com/trials/details/415146?qId=ea19a3ff-00f2-4468-9fb4-29949a1a4558" xr:uid="{98351003-7492-49C6-9987-67F888E41BD6}"/>
    <hyperlink ref="AC829" r:id="rId590" display="https://clinicalintelligence.citeline.com/trials/details/413888?qId=ea19a3ff-00f2-4468-9fb4-29949a1a4558" xr:uid="{C7DF8E3C-11E7-4701-9B3B-C28C5FEF11F9}"/>
    <hyperlink ref="AC830" r:id="rId591" display="https://clinicalintelligence.citeline.com/trials/details/402501?qId=ea19a3ff-00f2-4468-9fb4-29949a1a4558" xr:uid="{FD593179-ABD9-45FA-8A56-96DE3CDEA783}"/>
    <hyperlink ref="AC831" r:id="rId592" display="https://clinicalintelligence.citeline.com/trials/details/360394?qId=ea19a3ff-00f2-4468-9fb4-29949a1a4558" xr:uid="{C02204F5-763F-4E3E-9157-7E8C7E518764}"/>
    <hyperlink ref="AC49" r:id="rId593" display="https://clinicalintelligence.citeline.com/trials/details/450028?qId=ea19a3ff-00f2-4468-9fb4-29949a1a4558" xr:uid="{787F6316-D706-4A9D-B50A-DC5ED402AC60}"/>
    <hyperlink ref="AC50" r:id="rId594" display="https://clinicalintelligence.citeline.com/trials/details/427018?qId=ea19a3ff-00f2-4468-9fb4-29949a1a4558" xr:uid="{2D5C2BB7-12D4-423F-BC7B-F5850411FE7C}"/>
    <hyperlink ref="AC51" r:id="rId595" display="https://clinicalintelligence.citeline.com/trials/details/400444?qId=ea19a3ff-00f2-4468-9fb4-29949a1a4558" xr:uid="{E433C725-744D-4DAC-B15F-F4EF1110D6B1}"/>
    <hyperlink ref="AC52" r:id="rId596" display="https://clinicalintelligence.citeline.com/trials/details/395154?qId=ea19a3ff-00f2-4468-9fb4-29949a1a4558" xr:uid="{02B3D720-876E-4516-9F6F-E4BFA2D1F9CE}"/>
    <hyperlink ref="AC53" r:id="rId597" display="https://clinicalintelligence.citeline.com/trials/details/390142?qId=ea19a3ff-00f2-4468-9fb4-29949a1a4558" xr:uid="{F04A92F1-0F2E-4A6A-B373-13DF308769A0}"/>
    <hyperlink ref="AC54" r:id="rId598" display="https://clinicalintelligence.citeline.com/trials/details/389037?qId=ea19a3ff-00f2-4468-9fb4-29949a1a4558" xr:uid="{FC48F9CB-5281-4AB8-958C-D08D328F64EF}"/>
    <hyperlink ref="AC55" r:id="rId599" display="https://clinicalintelligence.citeline.com/trials/details/372105?qId=ea19a3ff-00f2-4468-9fb4-29949a1a4558" xr:uid="{1819204B-5298-4AF2-BCCA-64159CF42472}"/>
    <hyperlink ref="AC56" r:id="rId600" display="https://clinicalintelligence.citeline.com/trials/details/362538?qId=ea19a3ff-00f2-4468-9fb4-29949a1a4558" xr:uid="{E52E7EBB-E47F-45AF-8E7A-98EE31ED0463}"/>
    <hyperlink ref="AC57" r:id="rId601" display="https://clinicalintelligence.citeline.com/trials/details/345102?qId=ea19a3ff-00f2-4468-9fb4-29949a1a4558" xr:uid="{327A2C2D-29AF-43C5-B44B-AF1598C132D5}"/>
    <hyperlink ref="AC58" r:id="rId602" display="https://clinicalintelligence.citeline.com/trials/details/318089?qId=ea19a3ff-00f2-4468-9fb4-29949a1a4558" xr:uid="{441DDA49-0188-4ED0-A3A6-92BF937E5A70}"/>
    <hyperlink ref="AC59" r:id="rId603" display="https://clinicalintelligence.citeline.com/trials/details/317438?qId=ea19a3ff-00f2-4468-9fb4-29949a1a4558" xr:uid="{678B3973-34EF-497E-8B7C-26FCC0E364A1}"/>
    <hyperlink ref="AC60" r:id="rId604" display="https://clinicalintelligence.citeline.com/trials/details/310544?qId=ea19a3ff-00f2-4468-9fb4-29949a1a4558" xr:uid="{17054EF5-84B9-4DAA-A65B-36E42879DAA5}"/>
    <hyperlink ref="AC61" r:id="rId605" display="https://clinicalintelligence.citeline.com/trials/details/303018?qId=ea19a3ff-00f2-4468-9fb4-29949a1a4558" xr:uid="{3F742DAA-C7C1-462B-929A-1A90E020FFA2}"/>
    <hyperlink ref="AC62" r:id="rId606" display="https://clinicalintelligence.citeline.com/trials/details/302812?qId=ea19a3ff-00f2-4468-9fb4-29949a1a4558" xr:uid="{9277C9B7-1BCE-4BE3-915C-B48B3B458B0F}"/>
    <hyperlink ref="AC63" r:id="rId607" display="https://clinicalintelligence.citeline.com/trials/details/295011?qId=ea19a3ff-00f2-4468-9fb4-29949a1a4558" xr:uid="{F088C809-71ED-4901-984E-464776966F85}"/>
    <hyperlink ref="AC64" r:id="rId608" display="https://clinicalintelligence.citeline.com/trials/details/283662?qId=ea19a3ff-00f2-4468-9fb4-29949a1a4558" xr:uid="{CD177251-F046-466A-9F9C-6065CA6E2700}"/>
    <hyperlink ref="AC65" r:id="rId609" display="https://clinicalintelligence.citeline.com/trials/details/267849?qId=ea19a3ff-00f2-4468-9fb4-29949a1a4558" xr:uid="{96C3E90C-E649-43D6-A0D9-9C67D820DE6D}"/>
    <hyperlink ref="AC66" r:id="rId610" display="https://clinicalintelligence.citeline.com/trials/details/243439?qId=ea19a3ff-00f2-4468-9fb4-29949a1a4558" xr:uid="{3851C5C8-F054-4A28-863A-DCBE4C4DBA3E}"/>
    <hyperlink ref="AC67" r:id="rId611" display="https://clinicalintelligence.citeline.com/trials/details/211818?qId=ea19a3ff-00f2-4468-9fb4-29949a1a4558" xr:uid="{8682A768-BC92-4984-80CB-70235F9E9695}"/>
    <hyperlink ref="AC68" r:id="rId612" display="https://clinicalintelligence.citeline.com/trials/details/208430?qId=ea19a3ff-00f2-4468-9fb4-29949a1a4558" xr:uid="{025950BD-0F98-4B91-AD2A-EA6DDB52E5C2}"/>
    <hyperlink ref="AC69" r:id="rId613" display="https://clinicalintelligence.citeline.com/trials/details/206742?qId=ea19a3ff-00f2-4468-9fb4-29949a1a4558" xr:uid="{72FE822D-4056-4835-AFB5-6E316BF52D97}"/>
    <hyperlink ref="AC44" r:id="rId614" display="https://clinicalintelligence.citeline.com/trials/details/451692?qId=ea19a3ff-00f2-4468-9fb4-29949a1a4558" xr:uid="{5AFC8ECC-7FC1-4AD5-9B46-BCA2847DB6F8}"/>
    <hyperlink ref="AC45" r:id="rId615" display="https://clinicalintelligence.citeline.com/trials/details/443820?qId=ea19a3ff-00f2-4468-9fb4-29949a1a4558" xr:uid="{BFF0FEDF-AC29-4740-9547-CEE15BCF83AD}"/>
    <hyperlink ref="AC46" r:id="rId616" display="https://clinicalintelligence.citeline.com/trials/details/429185?qId=ea19a3ff-00f2-4468-9fb4-29949a1a4558" xr:uid="{C5E17F24-90D3-4F0A-9566-2406AB518D42}"/>
    <hyperlink ref="AC47" r:id="rId617" display="https://clinicalintelligence.citeline.com/trials/details/361806?qId=ea19a3ff-00f2-4468-9fb4-29949a1a4558" xr:uid="{4D5BA0B1-B2B3-4B9A-92A7-2457F3F795AF}"/>
    <hyperlink ref="AC48" r:id="rId618" display="https://clinicalintelligence.citeline.com/trials/details/271933?qId=ea19a3ff-00f2-4468-9fb4-29949a1a4558" xr:uid="{7D5BBEA2-EE72-410B-BCD0-9ED8D4A203DF}"/>
    <hyperlink ref="AC70" r:id="rId619" display="https://clinicalintelligence.citeline.com/trials/details/451441?qId=ea19a3ff-00f2-4468-9fb4-29949a1a4558" xr:uid="{678DD431-96C6-4ACD-8FBD-AC2250A1720B}"/>
    <hyperlink ref="AC71" r:id="rId620" display="https://clinicalintelligence.citeline.com/trials/details/380519?qId=ea19a3ff-00f2-4468-9fb4-29949a1a4558" xr:uid="{71F764E9-E391-4FFB-A3B9-F3A7BF71296D}"/>
    <hyperlink ref="AC72" r:id="rId621" display="https://clinicalintelligence.citeline.com/trials/details/375062?qId=ea19a3ff-00f2-4468-9fb4-29949a1a4558" xr:uid="{F88A50B7-6CE9-4866-9BB2-EFB3692BB490}"/>
    <hyperlink ref="AC73" r:id="rId622" display="https://clinicalintelligence.citeline.com/trials/details/368510?qId=ea19a3ff-00f2-4468-9fb4-29949a1a4558" xr:uid="{8D6B36AF-2E11-493A-A67C-328896D21FEC}"/>
    <hyperlink ref="AC74" r:id="rId623" display="https://clinicalintelligence.citeline.com/trials/details/350139?qId=ea19a3ff-00f2-4468-9fb4-29949a1a4558" xr:uid="{FA1991FB-FE20-4CD7-B8B8-AD91392CFB15}"/>
    <hyperlink ref="AC75" r:id="rId624" display="https://clinicalintelligence.citeline.com/trials/details/330629?qId=ea19a3ff-00f2-4468-9fb4-29949a1a4558" xr:uid="{AB5422FC-C38F-470F-9B1D-BCE4FFB9BCAC}"/>
    <hyperlink ref="AC76" r:id="rId625" display="https://clinicalintelligence.citeline.com/trials/details/308970?qId=ea19a3ff-00f2-4468-9fb4-29949a1a4558" xr:uid="{6139F3B6-39D6-4F59-AE21-C30A40F174F6}"/>
    <hyperlink ref="AC77" r:id="rId626" display="https://clinicalintelligence.citeline.com/trials/details/304476?qId=ea19a3ff-00f2-4468-9fb4-29949a1a4558" xr:uid="{BCDAA9EF-1AFE-4005-B5EA-6285990DC009}"/>
    <hyperlink ref="AC78" r:id="rId627" display="https://clinicalintelligence.citeline.com/trials/details/301718?qId=ea19a3ff-00f2-4468-9fb4-29949a1a4558" xr:uid="{FFAF57B0-C260-483C-81D1-53F52E42DF15}"/>
    <hyperlink ref="AC79" r:id="rId628" display="https://clinicalintelligence.citeline.com/trials/details/299510?qId=ea19a3ff-00f2-4468-9fb4-29949a1a4558" xr:uid="{DCC6B370-125C-4519-9C7D-C3000D05F97B}"/>
    <hyperlink ref="AC80" r:id="rId629" display="https://clinicalintelligence.citeline.com/trials/details/286771?qId=ea19a3ff-00f2-4468-9fb4-29949a1a4558" xr:uid="{C095176C-0099-4AA5-B216-2E6C9D7C3506}"/>
    <hyperlink ref="AC81" r:id="rId630" display="https://clinicalintelligence.citeline.com/trials/details/281625?qId=ea19a3ff-00f2-4468-9fb4-29949a1a4558" xr:uid="{47AF58CF-7451-4CD5-AB75-684DC8A6BD84}"/>
    <hyperlink ref="AC82" r:id="rId631" display="https://clinicalintelligence.citeline.com/trials/details/281183?qId=ea19a3ff-00f2-4468-9fb4-29949a1a4558" xr:uid="{38B27451-5671-4641-A14B-0281FA938A8A}"/>
    <hyperlink ref="AC83" r:id="rId632" display="https://clinicalintelligence.citeline.com/trials/details/255887?qId=ea19a3ff-00f2-4468-9fb4-29949a1a4558" xr:uid="{6885E329-6D92-49E8-BD2F-1242677969BE}"/>
    <hyperlink ref="AC84" r:id="rId633" display="https://clinicalintelligence.citeline.com/trials/details/197219?qId=ea19a3ff-00f2-4468-9fb4-29949a1a4558" xr:uid="{CAA69A2E-1FD5-4FE8-8106-F60B590D11B8}"/>
    <hyperlink ref="AC85" r:id="rId634" display="https://clinicalintelligence.citeline.com/trials/details/171907?qId=ea19a3ff-00f2-4468-9fb4-29949a1a4558" xr:uid="{6B1D85BF-7C1E-4EE3-818E-64401C018D84}"/>
    <hyperlink ref="AC86" r:id="rId635" display="https://clinicalintelligence.citeline.com/trials/details/146927?qId=ea19a3ff-00f2-4468-9fb4-29949a1a4558" xr:uid="{D60020AE-6242-46FB-BCAE-0EA46271F18E}"/>
    <hyperlink ref="AC87" r:id="rId636" display="https://clinicalintelligence.citeline.com/trials/details/146486?qId=ea19a3ff-00f2-4468-9fb4-29949a1a4558" xr:uid="{5BADDFE6-F637-40C1-B448-210BF8E4093C}"/>
  </hyperlinks>
  <pageMargins left="0.7" right="0.7" top="0.75" bottom="0.75" header="0.3" footer="0.3"/>
  <drawing r:id="rId63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ESMO 2023 Key Highlights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Gupta, Saakshi</dc:creator>
  <cp:lastModifiedBy>Sturrock, Gunilla</cp:lastModifiedBy>
  <dcterms:created xsi:type="dcterms:W3CDTF">2023-11-30T14:37:01Z</dcterms:created>
  <dcterms:modified xsi:type="dcterms:W3CDTF">2023-12-01T14:47:32Z</dcterms:modified>
</cp:coreProperties>
</file>