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Andrew.Benson\Documents\"/>
    </mc:Choice>
  </mc:AlternateContent>
  <xr:revisionPtr revIDLastSave="0" documentId="13_ncr:1_{77EFBEB5-2D1F-49E5-9F5B-80FD6EE2203A}" xr6:coauthVersionLast="47" xr6:coauthVersionMax="47" xr10:uidLastSave="{00000000-0000-0000-0000-000000000000}"/>
  <bookViews>
    <workbookView xWindow="28680" yWindow="-120" windowWidth="29040" windowHeight="15840" xr2:uid="{F5134BE3-9C18-4766-BE58-2A10671B5157}"/>
  </bookViews>
  <sheets>
    <sheet name="ASCO 2023 Key Highlights" sheetId="2" r:id="rId1"/>
  </sheets>
  <externalReferences>
    <externalReference r:id="rId2"/>
  </externalReferences>
  <definedNames>
    <definedName name="_xlnm._FilterDatabase" localSheetId="0" hidden="1">'ASCO 2023 Key Highlights'!$A$735:$L$735</definedName>
    <definedName name="ChartLabelValues">OFFSET('[1]Transformed Data for Timeline'!$M$2,0,0,TransformedDataOffset)</definedName>
    <definedName name="DurationUnknownEndValues">OFFSET('[1]Transformed Data for Timeline'!$E$2,0,0,TransformedDataOffset)</definedName>
    <definedName name="DurationUnknownStartValues">OFFSET('[1]Transformed Data for Timeline'!$C$2,0,0,TransformedDataOffset)</definedName>
    <definedName name="DurationValues">OFFSET('[1]Transformed Data for Timeline'!$D$2,0,0,TransformedDataOffset)</definedName>
    <definedName name="EnrollmentCloseDateActualValues">OFFSET('[1]Transformed Data for Timeline'!$H$2,0,0,TransformedDataOffset)</definedName>
    <definedName name="EnrollmentCloseDateAnticipatedValues">OFFSET('[1]Transformed Data for Timeline'!$I$2,0,0,TransformedDataOffset)</definedName>
    <definedName name="IsOnlyOneTrial">OR(TrialsCount=3,AND(TrialsCount=4,'[1]Transformed Data for Timeline'!A3=""))</definedName>
    <definedName name="PrimaryCompletionDateActualValues">OFFSET('[1]Transformed Data for Timeline'!$J$2,0,0,TransformedDataOffset)</definedName>
    <definedName name="PrimaryCompletionDateAnticipatedValues">OFFSET('[1]Transformed Data for Timeline'!$K$2,0,0,TransformedDataOffset)</definedName>
    <definedName name="StartDateActualValues">OFFSET('[1]Transformed Data for Timeline'!$F$2,0,0,TransformedDataOffset)</definedName>
    <definedName name="StartDateAnticipatedValues">OFFSET('[1]Transformed Data for Timeline'!$G$2,0,0,TransformedDataOffset)</definedName>
    <definedName name="StartDateValues">OFFSET('[1]Transformed Data for Timeline'!$B$2,0,0,TransformedDataOffset)</definedName>
    <definedName name="TransformedDataOffset">IF(IsOnlyOneTrial,1,TrialsCount-2)</definedName>
    <definedName name="TrialIdValues">OFFSET('[1]Transformed Data for Timeline'!$A$2,0,0,TransformedDataOffset)</definedName>
    <definedName name="TrialsCount">COUNTA('[1]Transformed Data for Timeline'!$A:$A)</definedName>
    <definedName name="VerticalPositionValues">OFFSET('[1]Transformed Data for Timeline'!$L$2,0,0,TransformedDataOffset)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9" i="2" l="1"/>
  <c r="F736" i="2"/>
  <c r="F1175" i="2"/>
  <c r="F1176" i="2"/>
  <c r="F1177" i="2"/>
  <c r="F1178" i="2"/>
  <c r="F1179" i="2"/>
  <c r="F1180" i="2"/>
</calcChain>
</file>

<file path=xl/sharedStrings.xml><?xml version="1.0" encoding="utf-8"?>
<sst xmlns="http://schemas.openxmlformats.org/spreadsheetml/2006/main" count="15533" uniqueCount="5084">
  <si>
    <t/>
  </si>
  <si>
    <t>(N/A)</t>
  </si>
  <si>
    <t>Adverse Events
Complete response
Dose-limiting toxicities</t>
  </si>
  <si>
    <t>(N/A); First line; Second line</t>
  </si>
  <si>
    <t>||||||||||||||||||||||||||||||||||||</t>
  </si>
  <si>
    <t>Planned</t>
  </si>
  <si>
    <t>I</t>
  </si>
  <si>
    <t>Kura Oncology</t>
  </si>
  <si>
    <t>cytarabine
daunorubicin
5-azacitidine
venetoclax
ziftomenib</t>
  </si>
  <si>
    <t xml:space="preserve">NCT05735184/ KO-MEN-007
</t>
  </si>
  <si>
    <t>FIH</t>
  </si>
  <si>
    <t>IO</t>
  </si>
  <si>
    <t>China</t>
  </si>
  <si>
    <t>Asia</t>
  </si>
  <si>
    <t>Adverse Events
Common Terminology Criteria for Adverse Events
Dose-limiting toxicities</t>
  </si>
  <si>
    <t>Aggressive; Classical; Cutaneous T-cell lymphoma (CTCL); Indolent; Other subtype; Peripheral T-cell lymphoma (PTCL); Second line; Stage III; Stage IV; Third line</t>
  </si>
  <si>
    <t>|||||||||||||||</t>
  </si>
  <si>
    <t>Open</t>
  </si>
  <si>
    <t>Westlake Therapeutics</t>
  </si>
  <si>
    <t>WTX-212</t>
  </si>
  <si>
    <t>NCT05707325/ Reboot-101</t>
  </si>
  <si>
    <t>Australia; Brazil; Chile; China; Colombia; Denmark; France; Guatemala; Hong Kong, S.A.R., China; Hungary; Malaysia; Mexico; Poland; Singapore; South Africa; Taiwan, China; Turkey; United States</t>
  </si>
  <si>
    <t>Africa; Americas; Asia; Australia/Oceania; Caribbean/Central America; Eastern Europe; Europe; North America; South America; Western Europe</t>
  </si>
  <si>
    <t>Progression-free survival
Progressive disease rate</t>
  </si>
  <si>
    <t>(N/A); First line; Indolent; Small lymphocytic lymphoma (SLL); Untreated</t>
  </si>
  <si>
    <t>|||||||||||||||||||||||||||||||||||||||||||||||||</t>
  </si>
  <si>
    <t>III</t>
  </si>
  <si>
    <t>Merck &amp; Co./Merck Sharp &amp; Dohme (MSD)
Thermo Fisher Scientific/Patheon
Catalent</t>
  </si>
  <si>
    <t>nemtabrutinib</t>
  </si>
  <si>
    <t>NCT05624554/ BELLWAVE-008</t>
  </si>
  <si>
    <t>Australia; Belgium; Brazil; China; France; Germany; Israel; Japan; South Korea; Spain; Sweden; Turkey; United Kingdom; United States</t>
  </si>
  <si>
    <t>Americas; Asia; Australia/Oceania; Europe; North America; South America; Western Asia/Middle East; Western Europe</t>
  </si>
  <si>
    <t>Disease Progression
Overall survival
Progression-free survival</t>
  </si>
  <si>
    <t>(N/A); Classical; PD-1 Refractory; PD-L1 Refractory; Second line</t>
  </si>
  <si>
    <t>|||||||||||||||||||||||||||||||||||||||||||||||||||||||||||||||||||||||||||||||||||||||||||||||||||||||</t>
  </si>
  <si>
    <t>Merck &amp; Co./Merck Sharp &amp; Dohme (MSD)</t>
  </si>
  <si>
    <t>favezelimab + pembrolizumab</t>
  </si>
  <si>
    <t>NCT05508867/ KEYFORM-008</t>
  </si>
  <si>
    <t>Argentina; Australia; Austria; Canada; Czech Republic; Denmark; France; Germany; Greece; Italy; Japan; Poland; South Korea; Sweden; Turkey; United States</t>
  </si>
  <si>
    <t>Americas; Asia; Australia/Oceania; Eastern Europe; Europe; North America; South America; Western Europe</t>
  </si>
  <si>
    <t>Adverse Events
Common Terminology Criteria for Adverse Events
Complete response
Safety and Tolerability</t>
  </si>
  <si>
    <t>(N/A); Int-1 risk; Int-2 risk; Low risk</t>
  </si>
  <si>
    <t>|||||||||||||||||||||||||||||||||||||</t>
  </si>
  <si>
    <t>II/III</t>
  </si>
  <si>
    <t>Bristol-Myers Squibb</t>
  </si>
  <si>
    <t>azacitidine (oral)</t>
  </si>
  <si>
    <t>NCT05469737</t>
  </si>
  <si>
    <t>AB</t>
  </si>
  <si>
    <t>ADC</t>
  </si>
  <si>
    <t>Brazil; Canada; Chile; China; Czech Republic; Estonia; Germany; Ireland; Israel; Italy; Malaysia; Peru; Poland; Portugal; Russia; Singapore; South Korea; Spain; Sweden; Turkey; United Kingdom; United States</t>
  </si>
  <si>
    <t>Americas; Asia; Eastern Europe; Europe; North America; South America; Western Asia/Middle East; Western Europe</t>
  </si>
  <si>
    <t>Adverse Events
Common Terminology Criteria for Adverse Events
Complete response
Dose-limiting toxicities
Overall response rate
Partial response
Safety and Tolerability</t>
  </si>
  <si>
    <t>(N/A); Aggressive; Follicular lymphoma (FL); Indolent; Mantle cell lymphoma (MCL); Second line; Third line</t>
  </si>
  <si>
    <t>|||||||||||||||||||||||||||||||||||||||||||||||||||||||</t>
  </si>
  <si>
    <t>II</t>
  </si>
  <si>
    <t>zilovertamab vedotin</t>
  </si>
  <si>
    <t>NCT05458297</t>
  </si>
  <si>
    <t>United States</t>
  </si>
  <si>
    <t>Americas; North America</t>
  </si>
  <si>
    <t>Common Terminology Criteria for Adverse Events
Safety and Tolerability</t>
  </si>
  <si>
    <t>Essential Thrombocythemia; Polycythemia Vera; Primary Myelofibrosis</t>
  </si>
  <si>
    <t>||||||||||</t>
  </si>
  <si>
    <t>Cellenkos</t>
  </si>
  <si>
    <t>CK-0804</t>
  </si>
  <si>
    <t>NCT05423691/ LIMBER-TREG108</t>
  </si>
  <si>
    <t>Complete response</t>
  </si>
  <si>
    <t>Chronic phase; Second line</t>
  </si>
  <si>
    <t>||||||||||||||||||||||||||||||</t>
  </si>
  <si>
    <t>Novartis</t>
  </si>
  <si>
    <t>asciminib</t>
  </si>
  <si>
    <t xml:space="preserve">
NCT05384587/ ASC2ESCALATE</t>
  </si>
  <si>
    <t>Adverse Events
Area under the curve score
Cardiac Telemetry
Cmax
Cmin
Complete response
Partial response
Progressive disease rate
Safety and Tolerability
Tmax
Vital signs</t>
  </si>
  <si>
    <t>(N/A); Second line; Third line</t>
  </si>
  <si>
    <t>||||||||||||||</t>
  </si>
  <si>
    <t>Oryzon</t>
  </si>
  <si>
    <t>iadademstat</t>
  </si>
  <si>
    <t>NCT05546580/ FRIDA</t>
  </si>
  <si>
    <t>Adverse Events
Dose-limiting toxicities</t>
  </si>
  <si>
    <t>(N/A); Fourth line or greater; Second line; Third line</t>
  </si>
  <si>
    <t>|||||||||||||||||||||||||||</t>
  </si>
  <si>
    <t>I/II</t>
  </si>
  <si>
    <t>Zentalis/Zeno Alpha
Zentalis/K-Group Alpha</t>
  </si>
  <si>
    <t>azenosertib
ZN-d5</t>
  </si>
  <si>
    <t xml:space="preserve">
NCT05682170</t>
  </si>
  <si>
    <t>Cytogenetic response
Dose-limiting toxicities
Maximum tolerated dose</t>
  </si>
  <si>
    <t>Accelerated phase; Chronic phase; Second line</t>
  </si>
  <si>
    <t>||||||||||||||||||||||||||||||||</t>
  </si>
  <si>
    <t>Jiangsu Hansoh Pharmaceutical Group Co./Jiangsu Hansoh Pharmaceutical Co.</t>
  </si>
  <si>
    <t>TERN-701</t>
  </si>
  <si>
    <t>NCT05367700</t>
  </si>
  <si>
    <t>Adverse Events
Dose-limiting toxicities
Safety and Tolerability</t>
  </si>
  <si>
    <t>||||||||||||||||||</t>
  </si>
  <si>
    <t>Rigel</t>
  </si>
  <si>
    <t>R-289</t>
  </si>
  <si>
    <t>NCT05308264</t>
  </si>
  <si>
    <t>Adverse Events
Common Terminology Criteria for Adverse Events
Complete response
Partial response</t>
  </si>
  <si>
    <t>(N/A); Remission; Second line</t>
  </si>
  <si>
    <t>CicloMed</t>
  </si>
  <si>
    <t>fosciclopirox</t>
  </si>
  <si>
    <t>NCT04956042</t>
  </si>
  <si>
    <t>Australia; France; Netherlands; United States</t>
  </si>
  <si>
    <t>Americas; Australia/Oceania; Europe; North America; Western Europe</t>
  </si>
  <si>
    <t>Complete response
Composite complete response
Cytogenetic response
Dose-limiting toxicities
Maximum tolerated dose</t>
  </si>
  <si>
    <t>(N/A); B-cell; High risk; Second line</t>
  </si>
  <si>
    <t>Sanofi</t>
  </si>
  <si>
    <t>IPH-61</t>
  </si>
  <si>
    <t>NCT05086315</t>
  </si>
  <si>
    <t>Australia; United States</t>
  </si>
  <si>
    <t>Americas; Australia/Oceania; North America</t>
  </si>
  <si>
    <t>Adverse Events
Maximum tolerated dose
Safety and Tolerability</t>
  </si>
  <si>
    <t>(N/A); First line; Second line; Untreated</t>
  </si>
  <si>
    <t>Closed</t>
  </si>
  <si>
    <t>Bristol-Myers Squibb/Celgene
AbbVie</t>
  </si>
  <si>
    <t>azacitidine (oral)
venetoclax</t>
  </si>
  <si>
    <t>NCT04887857/ OMNIVERSE</t>
  </si>
  <si>
    <t>Adverse Events
Common Terminology Criteria for Adverse Events
Dose-limiting toxicities
Maximum tolerated dose
Safety and Tolerability
Serious Adverse Events
Treatment Emergent Adverse Events</t>
  </si>
  <si>
    <t>(N/A); Aggressive; Diffuse large B-cell lymphoma (DLBCL); Extranodal marginal zone B-cell lymphoma (MALT); Follicular lymphoma (FL); Fourth line or greater; Indolent; Second line; Small lymphocytic lymphoma (SLL); Third line</t>
  </si>
  <si>
    <t>||||||||||||||||||||||||||||||||||</t>
  </si>
  <si>
    <t>BeiGene</t>
  </si>
  <si>
    <t>BGB-11417</t>
  </si>
  <si>
    <t>NCT04883957</t>
  </si>
  <si>
    <t>Australia; Brazil; Canada; Colombia; Czech Republic; France; Italy; New Zealand; Poland; Romania; Russia; South Africa; South Korea; Switzerland; Turkey; Ukraine; United States</t>
  </si>
  <si>
    <t>Africa; Americas; Asia; Australia/Oceania; Eastern Europe; Europe; North America; South America; Western Europe</t>
  </si>
  <si>
    <t>Complete response
Overall response rate
Partial response</t>
  </si>
  <si>
    <t>(N/A); Aggressive; Classical; Diffuse large B-cell lymphoma (DLBCL); PD-1 Naive; Second line; Third line</t>
  </si>
  <si>
    <t>|||||||||||||||||||||||||||||||||||||||</t>
  </si>
  <si>
    <t>pembrolizumab</t>
  </si>
  <si>
    <t>NCT04875195/ KEYNOTE-B68</t>
  </si>
  <si>
    <t>France; United Kingdom; United States</t>
  </si>
  <si>
    <t>Americas; Europe; North America; Western Europe</t>
  </si>
  <si>
    <t>Complete response
Dose-limiting toxicities
Overall response rate
Partial response
Safety and Tolerability
Serious Adverse Events
Treatment Emergent Adverse Events</t>
  </si>
  <si>
    <t>(N/A); Aggressive; B-cell; Cutaneous T-cell lymphoma (CTCL); Diffuse large B-cell lymphoma (DLBCL); Extranodal marginal zone B-cell lymphoma (MALT); Follicular lymphoma (FL); Indolent; Lymphoblastic lymphoma (LBL); Mantle cell lymphoma (MCL); Other subtype; Peripheral T-cell lymphoma (PTCL); Small lymphocytic lymphoma (SLL); T-cell; Third line; Waldenstrom's macroglobulinemia (WM)</t>
  </si>
  <si>
    <t>||||||||||||||||||||||||||||||||||||||||</t>
  </si>
  <si>
    <t>Step Pharma</t>
  </si>
  <si>
    <t>STP-938</t>
  </si>
  <si>
    <t>NCT05463263</t>
  </si>
  <si>
    <t>↑</t>
  </si>
  <si>
    <t>Completed, Positive outcome/primary endpoint(s) met</t>
  </si>
  <si>
    <t>Magnetic Resonance Imaging
Overall response rate
Response rate
Spleen Volume Reduction</t>
  </si>
  <si>
    <t>Essential Thrombocythemia; High risk; Int-1 risk; Int-2 risk; Polycythemia Vera</t>
  </si>
  <si>
    <t>|||||||||||||||||||||</t>
  </si>
  <si>
    <t>Completed</t>
  </si>
  <si>
    <t>Suzhou Zelgen Biopharmaceuticals Co.</t>
  </si>
  <si>
    <t>jaktinib (oral)</t>
  </si>
  <si>
    <t>NCT04851535</t>
  </si>
  <si>
    <t>Dose-limiting toxicities
Maximum tolerated dose
Safety and Tolerability</t>
  </si>
  <si>
    <t>Aggressive; Classical; Indolent; Nodular lymphocyte-predominant; Second line; Stage III; Stage IV</t>
  </si>
  <si>
    <t>Shanghai Henlius Biotech (Shanghai Fosun Pharmaceutical Co. and Henlius Biopharmaceuticals Co. joint venture)</t>
  </si>
  <si>
    <t>HLX-26</t>
  </si>
  <si>
    <t>NCT05078593</t>
  </si>
  <si>
    <t>Argentina; Australia; Belgium; Brazil; Canada; Chile; China; Czech Republic; France; Germany; Hungary; Italy; Japan; New Zealand; Poland; South Korea; Spain; Taiwan, China; Turkey; United Kingdom; United States</t>
  </si>
  <si>
    <t>(N/A); First line; Indolent; Second line; Small lymphocytic lymphoma (SLL); Third line</t>
  </si>
  <si>
    <t>||||||||||||||||||||||||||||||||||||||||||||||||||||||||||||||||||||</t>
  </si>
  <si>
    <t>Eli Lilly/Loxo Oncology</t>
  </si>
  <si>
    <t>pirtobrutinib</t>
  </si>
  <si>
    <t>NCT05254743/ BRUIN-CLL-314</t>
  </si>
  <si>
    <t>Australia; Belgium; Canada; China; Czech Republic; Denmark; France; Germany; Hungary; Ireland; Israel; Italy; Japan; Netherlands; Norway; Poland; Russia; Singapore; South Korea; Spain; Sweden; Switzerland; Taiwan, China; United Kingdom; United States</t>
  </si>
  <si>
    <t>Americas; Asia; Australia/Oceania; Eastern Europe; Europe; North America; Western Asia/Middle East; Western Europe</t>
  </si>
  <si>
    <t>Disease Progression
Progression-free survival</t>
  </si>
  <si>
    <t>(N/A); Indolent; Second line; Small lymphocytic lymphoma (SLL)</t>
  </si>
  <si>
    <t>||||||||||||||||||||||||||||||||||||||||||||||||</t>
  </si>
  <si>
    <t>NCT04965493/ BRUIN CLL-322</t>
  </si>
  <si>
    <t>Argentina; Australia; Brazil; Canada; China; Colombia; Czech Republic; Denmark; France; Germany; Greece; Hungary; Ireland; Israel; Italy; Netherlands; Poland; Portugal; Romania; Russia; South Korea; Spain; Sweden; Switzerland; Turkey; Ukraine; United Kingdom; United States</t>
  </si>
  <si>
    <t>Americas; Asia; Australia/Oceania; Eastern Europe; Europe; North America; South America; Western Asia/Middle East; Western Europe</t>
  </si>
  <si>
    <t>Adverse Events
Complete response
Dose-limiting toxicities
Hemoglobin level
Leukocyte count
Nausea
Overall response rate
Partial response
Platelet count
Safety and Tolerability
Spleen Volume Reduction
Vomiting</t>
  </si>
  <si>
    <t>(N/A); Aggressive; Extranodal marginal zone B-cell lymphoma (MALT); Follicular lymphoma (FL); Indolent; Mantle cell lymphoma (MCL); Second line; Small lymphocytic lymphoma (SLL); Third line; Waldenstrom's macroglobulinemia (WM)</t>
  </si>
  <si>
    <t>|||||||||||||||||||||||||||||||||||||||||||||||||||||||||||||||||||||||</t>
  </si>
  <si>
    <t>NCT04728893</t>
  </si>
  <si>
    <t>Australia; Austria; Belgium; Canada; China; Croatia; Czech Republic; Denmark; Finland; France; Germany; Hungary; Ireland; Israel; Italy; Japan; Netherlands; New Zealand; Norway; Poland; Portugal; Romania; Russia; Singapore; South Korea; Spain; Sweden; Switzerland; Taiwan, China; Turkey; United Kingdom; United States</t>
  </si>
  <si>
    <t>|||||||||||||||||||||||||||||||</t>
  </si>
  <si>
    <t>NCT04666038/ BRUIN CLL-321</t>
  </si>
  <si>
    <t>R</t>
  </si>
  <si>
    <t>Essential Thrombocythemia; High risk; Int-2 risk; Polycythemia Vera; Primary Myelofibrosis</t>
  </si>
  <si>
    <t>jaktinib
jaktinib (oral)</t>
  </si>
  <si>
    <t xml:space="preserve">
NCT04617028</t>
  </si>
  <si>
    <t>Adverse Events
Dose-limiting toxicities
Maximum tolerated dose
Progressive disease rate
Safety and Tolerability
Treatment Emergent Adverse Events</t>
  </si>
  <si>
    <t>(N/A); Aggressive; Fourth line or greater; Indolent; Small lymphocytic lymphoma (SLL); Third line</t>
  </si>
  <si>
    <t>|||||||||||||||||||||||||||||||||||||||||||||||</t>
  </si>
  <si>
    <t>Biokin Pharmaceutical/Sichuan Baili Pharmaceutical Co.
Biokin Pharmaceutical/SystImmune</t>
  </si>
  <si>
    <t>GNC-038</t>
  </si>
  <si>
    <t>NCT04606433</t>
  </si>
  <si>
    <t>Adverse Events
Maximum tolerated dose
Safety and Tolerability
Spleen Volume Reduction</t>
  </si>
  <si>
    <t>(N/A); Essential Thrombocythemia; High risk; Int-1 risk; Int-2 risk; Polycythemia Vera; Primary Myelofibrosis</t>
  </si>
  <si>
    <t>Karyopharm Therapeutics</t>
  </si>
  <si>
    <t>selinexor (tablet)</t>
  </si>
  <si>
    <t>NCT04562389</t>
  </si>
  <si>
    <t>China; United States</t>
  </si>
  <si>
    <t>Americas; Asia; North America</t>
  </si>
  <si>
    <t>Adverse Events
Cardiac Telemetry
Dose-limiting toxicities
Maximum tolerated dose
Overall response rate
Safety and Tolerability
Vital signs</t>
  </si>
  <si>
    <t>Aggressive; Diffuse large B-cell lymphoma (DLBCL); Follicular lymphoma (FL); Indolent; Second line; Stage III; Stage IV; Third line</t>
  </si>
  <si>
    <t>Mayo Clinic
Haihe Biopharma Co.
Haihe Biopharma Co./Shanghai Haihe Pharmaceutical Research and Development Co.</t>
  </si>
  <si>
    <t>HH-2853</t>
  </si>
  <si>
    <t>NCT04390737</t>
  </si>
  <si>
    <t>Canada; Finland; Italy; Japan; Spain; United Kingdom; United States</t>
  </si>
  <si>
    <t>Americas; Asia; Europe; North America; Western Europe</t>
  </si>
  <si>
    <t>Adverse Events
Dose-limiting toxicities
Safety and Tolerability
Treatment Emergent Adverse Events
Vital signs</t>
  </si>
  <si>
    <t>Essential Thrombocythemia; High risk; Int-2 risk; Low risk; Polycythemia Vera; Primary Myelofibrosis</t>
  </si>
  <si>
    <t>||||||||||||||||||||||||||||||||||||||||||||</t>
  </si>
  <si>
    <t>Incyte Corporation</t>
  </si>
  <si>
    <t>INCB-57643</t>
  </si>
  <si>
    <t>NCT04279847</t>
  </si>
  <si>
    <t>CAR</t>
  </si>
  <si>
    <t>Adverse Events
Common Terminology Criteria for Adverse Events
Dose-limiting toxicities
Overall response rate
Response rate
Safety and Tolerability</t>
  </si>
  <si>
    <t>(N/A); Aggressive; B-cell; Diffuse large B-cell lymphoma (DLBCL); Extranodal marginal zone B-cell lymphoma (MALT); Follicular lymphoma (FL); Fourth line or greater; High risk; Indolent; Lymphoblastic lymphoma (LBL); Mantle cell lymphoma (MCL); Second line; Small lymphocytic lymphoma (SLL); Third line; Waldenstrom's macroglobulinemia (WM)</t>
  </si>
  <si>
    <t>Chongqing Precision Biotech Co.</t>
  </si>
  <si>
    <t>pCAR-19B cells, Chongqing Precision Biotech</t>
  </si>
  <si>
    <t>NCT04271410</t>
  </si>
  <si>
    <t>Overall response rate
Response rate
Spleen Volume Reduction</t>
  </si>
  <si>
    <t xml:space="preserve">
NCT04217993</t>
  </si>
  <si>
    <t>BiAb</t>
  </si>
  <si>
    <t>Adverse Events
C reactive protein
Cardiac Telemetry
Cmax
Cmin
Dose-limiting toxicities
Maximum tolerated dose
Safety and Tolerability
Serious Adverse Events
Tmax
Vital signs
Volume of distribution</t>
  </si>
  <si>
    <t>(N/A); Aggressive; Diffuse large B-cell lymphoma (DLBCL); Extranodal marginal zone B-cell lymphoma (MALT); Follicular lymphoma (FL); Fourth line or greater; Indolent; Small lymphocytic lymphoma (SLL); Third line</t>
  </si>
  <si>
    <t>|||||||||||||||||||||||||||||||||||||||||||||</t>
  </si>
  <si>
    <t>Chinese Academy of Medical Sciences
ImmuneOnco Biopharmaceuticals (Shanghai) Co.</t>
  </si>
  <si>
    <t>IMM-0306</t>
  </si>
  <si>
    <t>NCT05805943/ IMM0306-I</t>
  </si>
  <si>
    <t>Spain; United Kingdom; United States</t>
  </si>
  <si>
    <t>Adverse Events
Complete response
Overall response rate
Safety and Tolerability
Serious Adverse Events</t>
  </si>
  <si>
    <t>B-cell; Fourth line or greater; High risk; Third line</t>
  </si>
  <si>
    <t>Autolus</t>
  </si>
  <si>
    <t>obecabtagene autoleucel</t>
  </si>
  <si>
    <t>NCT04404660/ FELIX (AUTO1-AL1)</t>
  </si>
  <si>
    <t>T</t>
  </si>
  <si>
    <t>C</t>
  </si>
  <si>
    <t>France; Germany; Italy; Spain; United Kingdom; United States</t>
  </si>
  <si>
    <t>Complete response
Minimal Residual Disease
Overall response rate - duration
Overall response rate
Partial response
Safety and Tolerability
Treatment Emergent Adverse Events</t>
  </si>
  <si>
    <t>First line; Remission; Second line; Third line; Untreated</t>
  </si>
  <si>
    <t>Gilead Sciences
ImmunoGen
Jazz Pharmaceuticals</t>
  </si>
  <si>
    <t>pivekimab sunirine</t>
  </si>
  <si>
    <t>NCT04086264</t>
  </si>
  <si>
    <t>South Korea; United States</t>
  </si>
  <si>
    <t>Adverse Events
Common Terminology Criteria for Adverse Events
Dose-limiting toxicities
Maximum tolerated dose
Safety and Tolerability
Treatment Emergent Adverse Events
Vital signs</t>
  </si>
  <si>
    <t>Aggressive; Diffuse large B-cell lymphoma (DLBCL); Extranodal marginal zone B-cell lymphoma (MALT); Follicular lymphoma (FL); Indolent; Peripheral T-cell lymphoma (PTCL); Second line; Small lymphocytic lymphoma (SLL); Stage III; Stage IV; Waldenstrom's macroglobulinemia (WM)</t>
  </si>
  <si>
    <t>|||||||||||||||||||||||||||||||||||||||||||</t>
  </si>
  <si>
    <t>Boryung Pharmaceuticals</t>
  </si>
  <si>
    <t>BR-101801</t>
  </si>
  <si>
    <t xml:space="preserve">
NCT04018248</t>
  </si>
  <si>
    <t>Common Terminology Criteria for Adverse Events
Dose-limiting toxicities
Maximum tolerated dose
Treatment Emergent Adverse Events</t>
  </si>
  <si>
    <t>(N/A); Aggressive; High risk; Lymphoblastic lymphoma (LBL); Second line</t>
  </si>
  <si>
    <t>Pfizer
University of Washington</t>
  </si>
  <si>
    <t>cyclophosphamide
doxorubicin
prednisone
rituximab (IV)
vincristine
inotuzumab ozogamicin
etoposide (intravenous)</t>
  </si>
  <si>
    <t>NCT03991884</t>
  </si>
  <si>
    <t>France</t>
  </si>
  <si>
    <t>Europe; Western Europe</t>
  </si>
  <si>
    <t>Maximum tolerated dose</t>
  </si>
  <si>
    <t>(N/A); B-cell; Maintenance/Consolidation; Second line; T-cell</t>
  </si>
  <si>
    <t>||||||||||||||||||||||||||||||||||||||||||</t>
  </si>
  <si>
    <t>(Other Hospital/Academic/Medical Center)
Inatherys</t>
  </si>
  <si>
    <t>INA-03</t>
  </si>
  <si>
    <t>NCT03957915</t>
  </si>
  <si>
    <t>Dose-limiting toxicities
Maximum tolerated dose</t>
  </si>
  <si>
    <t>Maintenance/Consolidation; Remission; Second line</t>
  </si>
  <si>
    <t>Jonsson Comprehensive Cancer Center, UCLA
Pfizer
University of California Los Angeles
Jazz Pharmaceuticals</t>
  </si>
  <si>
    <t>gemtuzumab ozogamicin
cytarabine + daunorubicin, Celator</t>
  </si>
  <si>
    <t>NCT03904251</t>
  </si>
  <si>
    <t>Australia; Austria; Belgium; Bulgaria; Canada; Czech Republic; Denmark; France; Germany; Hungary; Israel; Italy; New Zealand; Poland; Romania; Singapore; South Korea; Spain; Sweden; Taiwan, China; United Kingdom; United States</t>
  </si>
  <si>
    <t>Abdominal pain
Numeric Rating Scale
Overall response rate
Response rate
Satiety</t>
  </si>
  <si>
    <t>Essential Thrombocythemia; High risk; Int-1 risk; Int-2 risk; Polycythemia Vera; Primary Myelofibrosis</t>
  </si>
  <si>
    <t>GlaxoSmithKline/Sierra Oncology {ProNAi Therapeutics}</t>
  </si>
  <si>
    <t>momelotinib</t>
  </si>
  <si>
    <t>NCT04173494/ MOMENTUM</t>
  </si>
  <si>
    <t>Complete response
Partial response
Stable Disease</t>
  </si>
  <si>
    <t>First line; Indolent; Second line; Small lymphocytic lymphoma (SLL); Stage 0; Stage I; Stage II; Stage III; Stage IV</t>
  </si>
  <si>
    <t>||||||||||||||||||||||||||||||||||||||||||||||||||||||||||||||||||||||</t>
  </si>
  <si>
    <t>IV</t>
  </si>
  <si>
    <t>AbbVie/Pharmacyclics
Johnson &amp; Johnson/Janssen Biotech</t>
  </si>
  <si>
    <t>chlorambucil
bendamustine
obinutuzumab
idelalisib
ibrutinib
fludarabine
rituximab
venetoclax
cyclophosphamide, unspecified</t>
  </si>
  <si>
    <t>NCT02582879</t>
  </si>
  <si>
    <t>RT</t>
  </si>
  <si>
    <t>O</t>
  </si>
  <si>
    <t>Australia; Brazil; Canada; Chile; Colombia; Czech Republic; France; Germany; Greece; Guatemala; Hong Kong, S.A.R., China; Israel; Italy; Mexico; Netherlands; New Zealand; Peru; Russia; Slovakia; South Africa; South Korea; Spain; Turkey; Ukraine; United Kingdom; United States</t>
  </si>
  <si>
    <t>Africa; Americas; Asia; Australia/Oceania; Caribbean/Central America; Eastern Europe; Europe; North America; South America; Western Asia/Middle East; Western Europe</t>
  </si>
  <si>
    <t>Classical; First line; Maintenance/Consolidation; Pediatric or Adolescent; Stage I; Stage II; Stage III; Stage IV</t>
  </si>
  <si>
    <t>||||||||||||||||||||||||||||||||||||||||||||||||||||||||||||||||||||||||||||||||||||||||||||||||||||||||||</t>
  </si>
  <si>
    <t>NCT03407144/ KEYNOTE 667</t>
  </si>
  <si>
    <t>Adverse Events
Dose-limiting toxicities
Infusion-related reactions
Minimal Residual Disease
Overall response rate
Overall survival
Progression-free survival
Safety and Tolerability
Treatment Emergent Adverse Events</t>
  </si>
  <si>
    <t>High risk; Poor-risk; Second line</t>
  </si>
  <si>
    <t>NexImmune</t>
  </si>
  <si>
    <t>NEXI-001</t>
  </si>
  <si>
    <t>NCT04284228/ NEXI-001-01</t>
  </si>
  <si>
    <t>BiTE</t>
  </si>
  <si>
    <t>Complete molecular response
Complete Response with incomplete blood count recovery
Complete response
Disease-free survival
Event-free survival
Molecular response rate
Overall response rate
Overall survival</t>
  </si>
  <si>
    <t>Accelerated phase; Blast phase; First line; High risk; Maintenance/Consolidation; Second line; Untreated</t>
  </si>
  <si>
    <t>||||||||||||||||||||||||||||||||||||||||||||||||||||||||||||||||||||||||||||||||||||</t>
  </si>
  <si>
    <t>Amgen
MD Anderson Cancer Center, University of Texas
National Institutes of Health/National Cancer Institute
Takeda {Ariad}</t>
  </si>
  <si>
    <t>cytarabine
dexamethasone
ponatinib
methotrexate (intrathecal)
blinatumomab (IV)</t>
  </si>
  <si>
    <t>NCT03263572</t>
  </si>
  <si>
    <t>Australia; France; Germany; Italy; Japan; Poland; Singapore; South Korea; Spain; Sweden; Switzerland; United Kingdom; United States</t>
  </si>
  <si>
    <t>Americas; Asia; Australia/Oceania; Eastern Europe; Europe; North America; Western Europe</t>
  </si>
  <si>
    <t>Common Terminology Criteria for Adverse Events
Maximum tolerated dose
Overall response rate
Safety and Tolerability
Treatment Emergent Adverse Events</t>
  </si>
  <si>
    <t>Aggressive; Diffuse large B-cell lymphoma (DLBCL); Extranodal marginal zone B-cell lymphoma (MALT); Follicular lymphoma (FL); Fourth line or greater; Indolent; Mantle cell lymphoma (MCL); Other subtype; Second line; Small lymphocytic lymphoma (SLL); Stage I; Stage II; Stage III; Stage IV; Third line; Waldenstrom's macroglobulinemia (WM)</t>
  </si>
  <si>
    <t>||||||||||||||||||||||||||||||||||||||||||||||||||||||||||||||||</t>
  </si>
  <si>
    <t>MD Anderson Cancer Center, University of Texas
Eli Lilly/Loxo Oncology</t>
  </si>
  <si>
    <t>NCT03740529/ BRUIN</t>
  </si>
  <si>
    <t>Complete molecular response
Complete response
Cytogenetic response
Hematologic Improvement
Molecular response rate
Overall response rate</t>
  </si>
  <si>
    <t>Amgen
MD Anderson Cancer Center, University of Texas
Takeda {Ariad}</t>
  </si>
  <si>
    <t>blinatumomab
ponatinib</t>
  </si>
  <si>
    <t>NCT03147612</t>
  </si>
  <si>
    <t>Australia; Canada; Denmark; Finland; France; Germany; Italy; Netherlands; Poland; Singapore; South Korea; Spain; Sweden; United Kingdom; United States</t>
  </si>
  <si>
    <t>Adverse Events
Common Terminology Criteria for Adverse Events
Complete response
Dose-limiting toxicities
Maximum tolerated dose
Overall response rate
Safety and Tolerability
Treatment Emergent Adverse Events</t>
  </si>
  <si>
    <t>(N/A); Aggressive; Diffuse large B-cell lymphoma (DLBCL); Extranodal marginal zone B-cell lymphoma (MALT); Follicular lymphoma (FL); Fourth line or greater; Indolent; Mantle cell lymphoma (MCL); Other subtype; Second line; Small lymphocytic lymphoma (SLL); Third line; Waldenstrom's macroglobulinemia (WM)</t>
  </si>
  <si>
    <t>||||||||||||||||||||||||||||||||||||||||||||||||||||||||||||||||||||||||||||||</t>
  </si>
  <si>
    <t>Genmab
AbbVie</t>
  </si>
  <si>
    <t>epcoritamab</t>
  </si>
  <si>
    <t>NCT03625037/ EPCORE NHL-1</t>
  </si>
  <si>
    <t>IIT</t>
  </si>
  <si>
    <t>OLV</t>
  </si>
  <si>
    <t>Adverse Events
Common Terminology Criteria for Adverse Events
Maximum tolerated dose</t>
  </si>
  <si>
    <t>(N/A); Aggressive; Cutaneous T-cell lymphoma (CTCL); Fourth line or greater; Indolent; Other subtype; Peripheral T-cell lymphoma (PTCL); Second line; Third line</t>
  </si>
  <si>
    <t>||||||||||||||||||||||||||||||||||||||||||||||||||||||||||||||||||||||||||||||||</t>
  </si>
  <si>
    <t>National Institutes of Health/National Cancer Institute
Regeneron
Mayo Clinic
Vyriad {Omnis Pharmaceuticals}</t>
  </si>
  <si>
    <t>VSV IFNb NIS (intravenous)</t>
  </si>
  <si>
    <t>NCT03017820</t>
  </si>
  <si>
    <t>Adverse Events
Disease Progression</t>
  </si>
  <si>
    <t>Fourth line or greater; Indolent; Second line; Small lymphocytic lymphoma (SLL); Stage III; Stage IV; Third line</t>
  </si>
  <si>
    <t>||||||||||||||||||||||||||||||||||||||||||||||||||||||||||||||</t>
  </si>
  <si>
    <t>Bristol-Myers Squibb/Celgene/Juno Therapeutics</t>
  </si>
  <si>
    <t>lisocabtagene maraleucel</t>
  </si>
  <si>
    <t>NCT03331198/ Transcend CLL 004</t>
  </si>
  <si>
    <t>Canada; Czech Republic; France; Germany; Ireland; Italy; Netherlands; Poland; Spain; United Kingdom; United States</t>
  </si>
  <si>
    <t>Americas; Eastern Europe; Europe; North America; Western Europe</t>
  </si>
  <si>
    <t>Complete response
Event-free survival
Overall response rate</t>
  </si>
  <si>
    <t>Classical; Pediatric or Adolescent; Second line; Stage II</t>
  </si>
  <si>
    <t>|||||||||||||||||||||||||||||||||||||||||||||||||||||||||||||||||||||||||||||||||</t>
  </si>
  <si>
    <t>Bristol-Myers Squibb
Seagen {Seattle Genetics}</t>
  </si>
  <si>
    <t>nivolumab</t>
  </si>
  <si>
    <t xml:space="preserve">
NCT02927769/ CheckMate 744</t>
  </si>
  <si>
    <t>Australia; Austria; Hungary; Italy; New Zealand; Poland; Spain; United States</t>
  </si>
  <si>
    <t>Americas; Australia/Oceania; Eastern Europe; Europe; North America; Western Europe</t>
  </si>
  <si>
    <t>Complete response
Disease-free survival
Minimal Residual Disease
Overall response rate
Progression-free survival
Response rate</t>
  </si>
  <si>
    <t>First line; Fourth line or greater; Indolent; Second line; Small lymphocytic lymphoma (SLL); Stage III; Stage IV; Third line; Untreated</t>
  </si>
  <si>
    <t>Johnson &amp; Johnson/Janssen R&amp;D {Johnson &amp; Johnson/J&amp;JPRD}
AbbVie/Pharmacyclics</t>
  </si>
  <si>
    <t>venetoclax
ibrutinib (capsule)</t>
  </si>
  <si>
    <t>NCT02910583/ CAPTIVATE</t>
  </si>
  <si>
    <t>Disease-free survival</t>
  </si>
  <si>
    <t>(N/A); Aggressive; B-cell; First line; Lymphoblastic lymphoma (LBL); Maintenance/Consolidation; Second line; Untreated</t>
  </si>
  <si>
    <t>Leukemia, Acute Lymphocytic; Lymphoma, Non-Hodgkin's</t>
  </si>
  <si>
    <t>|||||||||||||||||||||||||||||||||||||||||||||||||||||||||||||||||||||||||||||||||||</t>
  </si>
  <si>
    <t>Amgen
MD Anderson Cancer Center, University of Texas
National Institutes of Health/National Cancer Institute</t>
  </si>
  <si>
    <t>cyclophosphamide
dexamethasone
doxorubicin
vincristine
blinatumomab (IV)</t>
  </si>
  <si>
    <t>NCT02877303</t>
  </si>
  <si>
    <t>Australia; Canada; France; Germany; Italy; South Korea; Spain; United Kingdom; United States</t>
  </si>
  <si>
    <t>Americas; Asia; Australia/Oceania; Europe; North America; Western Europe</t>
  </si>
  <si>
    <t>Absolute Neutrophil Count
Adverse Events
Cardiac Telemetry
Complete Response with incomplete blood count recovery
Complete response
Disease-free survival
Dose-limiting toxicities
Maximum tolerated dose
Overall response rate
Platelet count</t>
  </si>
  <si>
    <t>First line; Fourth line or greater; High risk; Int-1 risk; Int-2 risk; Remission; Second line; Third line; Untreated</t>
  </si>
  <si>
    <t>Leukemia, Acute Myelogenous; Myelodysplastic Syndrome</t>
  </si>
  <si>
    <t>|||||||||||||||||||||||||||||||||||||||||||||||||||||||||||||||||||||||||||||||||||||</t>
  </si>
  <si>
    <t>Novo Nordisk/Forma Therapeutics</t>
  </si>
  <si>
    <t>olutasidenib</t>
  </si>
  <si>
    <t>NCT02719574</t>
  </si>
  <si>
    <t>Belgium; Brazil; Canada; Czech Republic; France; Germany; Israel; Italy; Mexico; Netherlands; Poland; Russia; South Korea; Spain; Switzerland; Turkey; Ukraine; United Kingdom; United States</t>
  </si>
  <si>
    <t>International Prostate Symptom Score
Safety and Tolerability</t>
  </si>
  <si>
    <t>del(5q); Int-1 risk; Low risk; RA/RARS; RAEB; RCMD</t>
  </si>
  <si>
    <t>Myelodysplastic Syndrome</t>
  </si>
  <si>
    <t>Geron
Johnson &amp; Johnson/Janssen Biotech</t>
  </si>
  <si>
    <t>imetelstat</t>
  </si>
  <si>
    <t>NCT02598661</t>
  </si>
  <si>
    <t>Austria; Belgium; Czech Republic; France; Germany; Greece; Hungary; India; Ireland; Italy; Netherlands; Poland; Russia; Serbia; South Korea; Spain; Taiwan, China; Turkey; United States</t>
  </si>
  <si>
    <t>Americas; Asia; Eastern Europe; Europe; North America; Western Europe</t>
  </si>
  <si>
    <t>Overall survival</t>
  </si>
  <si>
    <t>Maintenance/Consolidation; Remission</t>
  </si>
  <si>
    <t>Leukemia, Acute Myelogenous</t>
  </si>
  <si>
    <t>||||||||||||||||||||||||||||||||||||||||||||||||||||||||||</t>
  </si>
  <si>
    <t>SELLAS Life Sciences Group</t>
  </si>
  <si>
    <t>galinpepimut-S</t>
  </si>
  <si>
    <t>NCT04229979/ REGAL</t>
  </si>
  <si>
    <t>Completed, Early positive outcome</t>
  </si>
  <si>
    <t>Australia; Austria; Brazil; Canada; China; Czech Republic; France; Germany; Hong Kong, S.A.R., China; Israel; Italy; Japan; Jordan; Macao, S.A.R., China; Mexico; Netherlands; Poland; Russia; Singapore; South Korea; Spain; Taiwan, China; United Kingdom</t>
  </si>
  <si>
    <t>Event-free survival
Overall survival</t>
  </si>
  <si>
    <t>(N/A); First line; RAEB-t; Untreated</t>
  </si>
  <si>
    <t>Leukemia, Acute Myelogenous; Myelodysplastic Syndrome; Myeloproliferative Neoplasms</t>
  </si>
  <si>
    <t>Bristol-Myers Squibb/Celgene
Servier
Thermo Fisher Scientific/Patheon</t>
  </si>
  <si>
    <t>ivosidenib</t>
  </si>
  <si>
    <t>NCT03173248</t>
  </si>
  <si>
    <t>Completed, Outcome indeterminate</t>
  </si>
  <si>
    <t>Canada; France; Germany; Netherlands; United States</t>
  </si>
  <si>
    <t>Adverse Events
Complete response
Dose-limiting toxicities
Safety and Tolerability</t>
  </si>
  <si>
    <t>B-cell; Fourth line or greater; High risk; Second line; Third line</t>
  </si>
  <si>
    <t>Leukemia, Acute Lymphocytic</t>
  </si>
  <si>
    <t>|||||||||||||||||||||||||||||||||||||||||||||||||||||||||</t>
  </si>
  <si>
    <t>Gilead Sciences/Kite Pharma</t>
  </si>
  <si>
    <t>brexucabtagene autoleucel</t>
  </si>
  <si>
    <t>NCT02614066/ ZUMA-3</t>
  </si>
  <si>
    <t>Terminated, Business decision - Other</t>
  </si>
  <si>
    <t>Canada; Germany; United States</t>
  </si>
  <si>
    <t>Adverse Events
Complete Response with incomplete blood count recovery
Complete response
Composite complete response
Cytogenetic response
Dose-limiting toxicities
Overall response rate
Partial response
Safety and Tolerability</t>
  </si>
  <si>
    <t>First line; Maintenance/Consolidation; Second line; Untreated</t>
  </si>
  <si>
    <t>||||||||||||||||||||||||||||||||||||||</t>
  </si>
  <si>
    <t>Terminated</t>
  </si>
  <si>
    <t>Gilead Sciences</t>
  </si>
  <si>
    <t>entospletinib</t>
  </si>
  <si>
    <t>NCT02343939</t>
  </si>
  <si>
    <t>↓</t>
  </si>
  <si>
    <t>Completed, Negative outcome/primary endpoint(s) not met</t>
  </si>
  <si>
    <t>Canada; France; Germany; Israel; Italy; Spain; United Kingdom; United States</t>
  </si>
  <si>
    <t>Americas; Europe; North America; Western Asia/Middle East; Western Europe</t>
  </si>
  <si>
    <t>Myeloproliferative Neoplasms</t>
  </si>
  <si>
    <t>|||||||||||||||||||||||||</t>
  </si>
  <si>
    <t>(Other Cooperative Group)
GlaxoSmithKline/Sierra Oncology {ProNAi Therapeutics}</t>
  </si>
  <si>
    <t>momelotinib (tablet)</t>
  </si>
  <si>
    <t>NCT02101268/ Simplify 2</t>
  </si>
  <si>
    <t>France; United States</t>
  </si>
  <si>
    <t>Absolute Neutrophil Count
Adverse Events
Complete response
Maximum tolerated dose
Overall response rate
Partial response
Platelet count
Safety and Tolerability</t>
  </si>
  <si>
    <t>Advanced; First line; Fourth line or greater; High risk; NRAS; RAEB; Second line; Third line; Untreated</t>
  </si>
  <si>
    <t>Leukemia, Acute Myelogenous; Myelodysplastic Syndrome; Unspecified Hematological Cancer</t>
  </si>
  <si>
    <t>|||||||||||||||||||||||||||||||||||||||||||||||||||||||||||||||||||||||||||||||||||||||||||||||||||||||||||||||||||||||||||||||||||</t>
  </si>
  <si>
    <t>Bristol-Myers Squibb/Celgene
Servier
Agios Pharmaceuticals</t>
  </si>
  <si>
    <t>NCT02074839</t>
  </si>
  <si>
    <t>Belgium; Canada; France; Germany; Italy; Netherlands; Poland; United Kingdom; United States</t>
  </si>
  <si>
    <t>Complete hematologic response
Hemoglobin level
Magnetic Resonance Imaging
Overall response rate
Platelet count
Response rate
Spleen Volume Reduction</t>
  </si>
  <si>
    <t>(N/A); Essential Thrombocythemia; First line; Fourth line or greater; Int-1 risk; Int-2 risk; Primary Myelofibrosis; Second line; Third line</t>
  </si>
  <si>
    <t>Leukemia, Acute Lymphocytic; Leukemia, Acute Myelogenous; Myelodysplastic Syndrome; Myeloproliferative Neoplasms</t>
  </si>
  <si>
    <t>|||||||||||||||||||||||||||||||||||||||||||||||||||||||||||||||||||||||||||||||||||||||||||||||||||||||||||||||||</t>
  </si>
  <si>
    <t>(Other Cooperative Group)
MorphoSys/Constellation Pharmaceuticals</t>
  </si>
  <si>
    <t>pelabresib</t>
  </si>
  <si>
    <t>NCT02158858</t>
  </si>
  <si>
    <t>Complete response
Dose-limiting toxicities
Minimal Residual Disease
Overall response rate
Overall survival
Partial response
Progression-free survival</t>
  </si>
  <si>
    <t>Aggressive; B-cell; Diffuse large B-cell lymphoma (DLBCL); Follicular lymphoma (FL); Fourth line or greater; Indolent; Mantle cell lymphoma (MCL); Other subtype; Second line; Small lymphocytic lymphoma (SLL); Stage I; Stage II; Stage III; Stage IV; Third line</t>
  </si>
  <si>
    <t>Leukemia, Acute Lymphocytic; Leukemia, Chronic Lymphocytic; Lymphoma, Non-Hodgkin's</t>
  </si>
  <si>
    <t>||||||||||||||||||||||||||||||||||||||||||||||||||||||||||||||||||||||||||||||||||||||||||||||</t>
  </si>
  <si>
    <t>National Institutes of Health/National Cancer Institute
Fred Hutchinson Cancer Research Center
(Other government agency)
Bristol-Myers Squibb/Celgene/Juno Therapeutics</t>
  </si>
  <si>
    <t>JCAR-014</t>
  </si>
  <si>
    <t>NCT01865617</t>
  </si>
  <si>
    <t>Taiwan, China</t>
  </si>
  <si>
    <t>Lymphoma, Hodgkin's; Lymphoma, Non-Hodgkin's; Thyroid; Unspecified Solid Tumor</t>
  </si>
  <si>
    <t>InnoPharmax</t>
  </si>
  <si>
    <t>gemcitabine hydrochloride, InnoPharmax</t>
  </si>
  <si>
    <t xml:space="preserve">
NCT01800630</t>
  </si>
  <si>
    <t>Argentina; Australia; Austria; Belgium; Bulgaria; Canada; Czech Republic; Denmark; France; Germany; Hungary; Israel; Italy; Japan; Mexico; Netherlands; Poland; Romania; Russia; Singapore; South Korea; Spain; Sweden; Taiwan, China; United Kingdom; United States</t>
  </si>
  <si>
    <t>|||||||||||||||||||||||||||||||||</t>
  </si>
  <si>
    <t>NCT01969838/ SIMPLIFY-1</t>
  </si>
  <si>
    <t>Australia; Belgium; Canada; Czech Republic; France; Germany; Hungary; Netherlands; New Zealand; Russia; United Kingdom; United States</t>
  </si>
  <si>
    <t>Magnetic Resonance Imaging
Spleen Volume Reduction</t>
  </si>
  <si>
    <t>CTI BioPharma {Cell Therapeutics}
Takeda/Shire {Baxalta {Baxter International}}</t>
  </si>
  <si>
    <t>undisclosed - corticosteroid
pacritinib</t>
  </si>
  <si>
    <t>NCT02055781/ PERSIST-2</t>
  </si>
  <si>
    <t>Australia; Belgium; Czech Republic; France; Germany; Hungary; Italy; Netherlands; New Zealand; Russia; United Kingdom; United States</t>
  </si>
  <si>
    <t>||||||||||||||||||||||||</t>
  </si>
  <si>
    <t>CTI BioPharma {Cell Therapeutics}
22nd Century Group
Takeda/Shire {Baxalta {Baxter International}}</t>
  </si>
  <si>
    <t>pacritinib</t>
  </si>
  <si>
    <t>NCT01773187/ PERSIST-1</t>
  </si>
  <si>
    <t>Terminated, Safety/adverse effects</t>
  </si>
  <si>
    <t>Austria; Belgium; Canada; France; Germany; Italy; Netherlands; South Korea; Spain; United Kingdom; United States</t>
  </si>
  <si>
    <t>|||||||||||||||||||||||</t>
  </si>
  <si>
    <t>Sanofi {Sanofi-Aventis}</t>
  </si>
  <si>
    <t>fedratinib</t>
  </si>
  <si>
    <t>NCT01523171</t>
  </si>
  <si>
    <t>Australia; Austria; Belgium; Brazil; Canada; France; Germany; Hungary; Ireland; Israel; Italy; Lithuania; Mexico; Poland; Portugal; Romania; Russia; Singapore; South Africa; South Korea; Spain; Sweden; Taiwan, China; Turkey; United Kingdom; United States</t>
  </si>
  <si>
    <t>Africa; Americas; Asia; Australia/Oceania; Eastern Europe; Europe; North America; South America; Western Asia/Middle East; Western Europe</t>
  </si>
  <si>
    <t>|||||||||||||||||</t>
  </si>
  <si>
    <t>NCT01437787</t>
  </si>
  <si>
    <t>Australia; Austria; Belgium; Brazil; Bulgaria; Canada; Chile; China; Colombia; Denmark; Finland; France; Germany; Greece; Hong Kong, S.A.R., China; Hungary; Ireland; Israel; Italy; Japan; Luxembourg; Mexico; Netherlands; New Zealand; Peru; Poland; Portugal; Russia; Singapore; South Korea; Spain; Sweden; Turkey; United Kingdom; United States</t>
  </si>
  <si>
    <t>Complete response
Overall response rate
Partial response
Response rate
Safety and Tolerability</t>
  </si>
  <si>
    <t>Aggressive; Diffuse large B-cell lymphoma (DLBCL); Extranodal marginal zone B-cell lymphoma (MALT); Follicular lymphoma (FL); Fourth line or greater; Indolent; Mantle cell lymphoma (MCL); Other subtype; Peripheral T-cell lymphoma (PTCL); Small lymphocytic lymphoma (SLL); Stage III; Stage IV; Third line; Waldenstrom's macroglobulinemia (WM)</t>
  </si>
  <si>
    <t>Leukemia, Chronic Lymphocytic; Lymphoma, Non-Hodgkin's</t>
  </si>
  <si>
    <t>Bayer AG/Bayer Pharmaceuticals</t>
  </si>
  <si>
    <t>copanlisib</t>
  </si>
  <si>
    <t>NCT01660451/ CHRONOS-1</t>
  </si>
  <si>
    <t>Australia; Belgium; Canada; China; Czech Republic; Germany; Ireland; Israel; Italy; New Zealand; Poland; Russia; Spain; Turkey; Ukraine; United Kingdom; United States</t>
  </si>
  <si>
    <t>Hemoglobin level
Progression-free survival</t>
  </si>
  <si>
    <t>First line; Indolent; Small lymphocytic lymphoma (SLL); Stage III; Stage IV; Untreated</t>
  </si>
  <si>
    <t>|||||||||||||||||||||||||||||</t>
  </si>
  <si>
    <t>AbbVie/Pharmacyclics
Johnson &amp; Johnson/Janssen R&amp;D</t>
  </si>
  <si>
    <t>ibrutinib (capsule)</t>
  </si>
  <si>
    <t>NCT01722487</t>
  </si>
  <si>
    <t>Canada; United States</t>
  </si>
  <si>
    <t>First line; Maintenance/Consolidation; Poor-risk; Remission; Untreated</t>
  </si>
  <si>
    <t>(Other Cooperative Group)
Jazz Pharmaceuticals {Celator Pharmaceuticals}</t>
  </si>
  <si>
    <t>cytarabine + daunorubicin, Celator</t>
  </si>
  <si>
    <t>NCT01696084</t>
  </si>
  <si>
    <t>Australia; Austria; Belgium; France; Ireland; Italy; Poland; Spain; United Kingdom; United States</t>
  </si>
  <si>
    <t>|||||||||||||||||||</t>
  </si>
  <si>
    <t>NCT01578707/ RESONATE</t>
  </si>
  <si>
    <t>Argentina; Belgium; Brazil; Canada; Colombia; Czech Republic; France; Germany; Greece; Israel; Mexico; Poland; Portugal; Russia; South Korea; Spain; Sweden; Turkey; Ukraine; United Kingdom; United States</t>
  </si>
  <si>
    <t>Progression-free survival</t>
  </si>
  <si>
    <t>Indolent; Second line; Small lymphocytic lymphoma (SLL); Stage III; Stage IV</t>
  </si>
  <si>
    <t>NCT01611090</t>
  </si>
  <si>
    <t>Adverse Events
Safety and Tolerability
Treatment Emergent Adverse Events</t>
  </si>
  <si>
    <t>AbbVie/Pharmacyclics</t>
  </si>
  <si>
    <t>NCT01105247</t>
  </si>
  <si>
    <t>TrialTrove Record</t>
  </si>
  <si>
    <t xml:space="preserve">Trial Attributes
</t>
  </si>
  <si>
    <t xml:space="preserve">IO Combinations
</t>
  </si>
  <si>
    <t>Primary Drug Attributes</t>
  </si>
  <si>
    <t>Trial Outcomes</t>
  </si>
  <si>
    <t>Countries Count</t>
  </si>
  <si>
    <t>Countries</t>
  </si>
  <si>
    <t>Trial Region</t>
  </si>
  <si>
    <t>Primary Endpoint</t>
  </si>
  <si>
    <t>Patient Segment</t>
  </si>
  <si>
    <t>Disease</t>
  </si>
  <si>
    <t>Flag</t>
  </si>
  <si>
    <t>Trial Duration (months)</t>
  </si>
  <si>
    <t>Trial Status</t>
  </si>
  <si>
    <t>Trial Phase</t>
  </si>
  <si>
    <t>Sponsor</t>
  </si>
  <si>
    <t>Primary Drug(s)</t>
  </si>
  <si>
    <t>NCT number/ Trial Name</t>
  </si>
  <si>
    <t>Trial Attributes- (A=Adaptive, AB=Adaptive-Basket, AU=Adaptive-Umbrella, FIH=First in Human, R=Regulatory and IIT=Investigator Initiated Trial)</t>
  </si>
  <si>
    <t>IO Combinations- (C=IO/Cytotoxic, H=IO/Hormonal, IO=IO/IO, O=IO/Other, T=IO/Targeted and RT=IO/Radiotherapy)</t>
  </si>
  <si>
    <t>Primary Drug Attributes IO=immuno-oncology, BiTE=Bispecific T-cell Engager, OLV=oncolytic virus, FP=fusion protein, ADC=antibody-drug conjugate, BiAb=bispecific antibody, TriTE=Trispecific T-cell Engager, CAR=chimeric antigen receptor</t>
  </si>
  <si>
    <t>Legend</t>
  </si>
  <si>
    <t>Hematological Cancers</t>
  </si>
  <si>
    <t>Overall response rate
Response evaluation criteria in solid tumors</t>
  </si>
  <si>
    <t>Line of therapy N/A; Stage III; Stage IV; Unresectable</t>
  </si>
  <si>
    <t>(Other Hospital/Academic/Medical Center)
Sino Biopharmaceutical/Chia Tai Tianqing Pharmaceutical Group Co.
Innovent Biologics (Suzhou) Co.</t>
  </si>
  <si>
    <t>catequentinib
sintilimab</t>
  </si>
  <si>
    <t>Common Terminology Criteria for Adverse Events
Safety and Tolerability
Treatment Emergent Adverse Events</t>
  </si>
  <si>
    <t>(N/A); Merkel; Metastatic; PD-1 Refractory; PD-L1 Refractory; Second line</t>
  </si>
  <si>
    <t>H. Lee Moffitt Cancer Center and Research Institute
Dana-Farber/Harvard Cancer Center at Dana Farber Cancer Institute
University of Southern California
Huntsman Cancer Institute
Morphogenesis Inc.</t>
  </si>
  <si>
    <t>IFx-Hu2.0</t>
  </si>
  <si>
    <t>NCT04160065</t>
  </si>
  <si>
    <t>Overall response rate
Progression-free survival
Response evaluation criteria in solid tumors</t>
  </si>
  <si>
    <t>FGFR; Intrahepatic; Second line; Stage III; Stage IV</t>
  </si>
  <si>
    <t>Hutchmed {Hutchison MediPharma}
Shanghai Hutchison Pharmaceuticals (Hutchison Whampoa (China) Co. and Shanghai Traditional Chinese Medicine Co. joint venture)</t>
  </si>
  <si>
    <t>HMPL-453</t>
  </si>
  <si>
    <t>NCT04353375</t>
  </si>
  <si>
    <t>Terminated, Poor enrollment</t>
  </si>
  <si>
    <t>Common Terminology Criteria for Adverse Events
Complete response
Overall response rate
Partial response
Progressive disease rate
Response evaluation criteria in solid tumors
Stable Disease
Treatment Emergent Adverse Events</t>
  </si>
  <si>
    <t>Intrahepatic; Line of therapy N/A; Stage III; Unresectable</t>
  </si>
  <si>
    <t>AstraZeneca
Sidney Kimmel Comprehensive Cancer Center at Johns Hopkins {Johns Hopkins Oncology Center}
Syndax</t>
  </si>
  <si>
    <t>durvalumab
axatilimab</t>
  </si>
  <si>
    <t xml:space="preserve">
NCT04301778</t>
  </si>
  <si>
    <t>South Korea</t>
  </si>
  <si>
    <t>Adverse Events
Complete response
Dose-limiting toxicities
Overall response rate
Partial response
Response evaluation criteria in solid tumors
Safety and Tolerability
Vital signs</t>
  </si>
  <si>
    <t>Distal; Hilar; Intrahepatic; MSI-H/dMMR; PD-L1 Positive; Second line; Stage III; Stage IV; Unresectable</t>
  </si>
  <si>
    <t>SMT Bio</t>
  </si>
  <si>
    <t>SMT-NK</t>
  </si>
  <si>
    <t>NCT03937895/ SNK-SIT-02</t>
  </si>
  <si>
    <t>Disease-free survival
Recurrence</t>
  </si>
  <si>
    <t>Adjuvant; Distal; Hilar; Stage III; Stage IV</t>
  </si>
  <si>
    <t>(Other Hospital/Academic/Medical Center)
Asan Medical Center
Ildong Pharmaceutical
Chong Kun Dang Pharmaceutical</t>
  </si>
  <si>
    <t>gemcitabine hydrochloride
cisplatin</t>
  </si>
  <si>
    <t>NCT03079427/ STAMP</t>
  </si>
  <si>
    <t>(N/A); Line of therapy N/A</t>
  </si>
  <si>
    <t>Boston Pharmaceuticals</t>
  </si>
  <si>
    <t>GSK-3903371</t>
  </si>
  <si>
    <t>Adverse Events
Dose-limiting toxicities
Safety and Tolerability
Serious Adverse Events</t>
  </si>
  <si>
    <t>Second line; Stage III; Stage IV</t>
  </si>
  <si>
    <t>Immune System Key
Georgetown University</t>
  </si>
  <si>
    <t>doxorubicin
Nerofe-C</t>
  </si>
  <si>
    <t xml:space="preserve">
NCT05661201</t>
  </si>
  <si>
    <t>Adverse Events
Cardiac Telemetry
Safety and Tolerability
Vital signs</t>
  </si>
  <si>
    <t>(N/A); Cachexia; Line of therapy N/A</t>
  </si>
  <si>
    <t>|||||</t>
  </si>
  <si>
    <t>Endevica Bio</t>
  </si>
  <si>
    <t>TCMCB-07</t>
  </si>
  <si>
    <t xml:space="preserve">
NCT05529849</t>
  </si>
  <si>
    <t>Clinical benefit rate</t>
  </si>
  <si>
    <t>ALK; BRAF; BRCA; EGFR; MSI-H/dMMR; Second line; Stage III; Stage IV</t>
  </si>
  <si>
    <t>|||||||||||||||||||||||||||||||||||</t>
  </si>
  <si>
    <t>(Other Cooperative Group)
Roche
(Other Hospital/Academic/Medical Center)</t>
  </si>
  <si>
    <t>erlotinib
trastuzumab emtansine
vemurafenib
bevacizumab
entrectinib
alectinib hydrochloride
atezolizumab
pralsetinib
pertuzumab + trastuzumab, Roche</t>
  </si>
  <si>
    <t>NCT05525858/ KOSMOS-II</t>
  </si>
  <si>
    <t>Belgium; Brazil; Canada; France; Germany; Netherlands; South Korea; Spain; United States</t>
  </si>
  <si>
    <t>Americas; Asia; Europe; North America; South America; Western Europe</t>
  </si>
  <si>
    <t>Progression-free survival
Response evaluation criteria in solid tumors</t>
  </si>
  <si>
    <t>Gastrointestinal; Intermediate-grade; Low-grade; Pancreas; Second line</t>
  </si>
  <si>
    <t>Neuroendocrine</t>
  </si>
  <si>
    <t>RayzeBio</t>
  </si>
  <si>
    <t>RYZ-101</t>
  </si>
  <si>
    <t>NCT05477576/ ACTION-1</t>
  </si>
  <si>
    <t>A</t>
  </si>
  <si>
    <t>Australia; Czech Republic; France; Netherlands; Poland; Spain; United Kingdom; United States</t>
  </si>
  <si>
    <t>Overall response rate
Progressive disease rate
Response evaluation criteria in solid tumors
Safety and Tolerability
Treatment Emergent Adverse Events</t>
  </si>
  <si>
    <t>Diffuse; Line of therapy N/A</t>
  </si>
  <si>
    <t>Tenosynovial Giant Cell Tumor</t>
  </si>
  <si>
    <t>LifeMax Healthcare International/AmMax Bio</t>
  </si>
  <si>
    <t>AMB-051</t>
  </si>
  <si>
    <t>NCT05349643</t>
  </si>
  <si>
    <t>Armenia</t>
  </si>
  <si>
    <t>Western Asia/Middle East</t>
  </si>
  <si>
    <t>(N/A); Line of therapy N/A; Mucositis</t>
  </si>
  <si>
    <t>(Other Hospital/Academic/Medical Center)
E2Bio Life Sciences</t>
  </si>
  <si>
    <t>benzydamine, topical</t>
  </si>
  <si>
    <t>NCT05338398/ SPOM</t>
  </si>
  <si>
    <t>Adverse Events
Safety and Tolerability</t>
  </si>
  <si>
    <t>(N/A); Second line</t>
  </si>
  <si>
    <t>Osteosarcoma</t>
  </si>
  <si>
    <t>Seattle Children's Hospital
Umoja BioPharma</t>
  </si>
  <si>
    <t>SCRI-E2CAR_EGFRtv1 + UB-TT170</t>
  </si>
  <si>
    <t>NCT05312411/ ENLIGHTen-01</t>
  </si>
  <si>
    <t>PD-1 Refractory; Second line; Stage III; Stage IV</t>
  </si>
  <si>
    <t>Arcus Biosciences</t>
  </si>
  <si>
    <t>AB-521</t>
  </si>
  <si>
    <t>NCT05536141</t>
  </si>
  <si>
    <t>Area under the curve score
Cmax</t>
  </si>
  <si>
    <t>||</t>
  </si>
  <si>
    <t>Elevar Therapeutics {LSK BioPharma {LSK BioPartners}}</t>
  </si>
  <si>
    <t>apatinib</t>
  </si>
  <si>
    <t>NCT05287360</t>
  </si>
  <si>
    <t>Complete response
Partial response
Response evaluation criteria in solid tumors
Stable Disease</t>
  </si>
  <si>
    <t>First line; Locally advanced; Metastatic; Resectable; Second line; Third line</t>
  </si>
  <si>
    <t>Merck &amp; Co.
Ipsen
Institut Bergonié</t>
  </si>
  <si>
    <t>cabozantinib
pembrolizumab</t>
  </si>
  <si>
    <t>NCT05182164/ PEMBROCABOSARC</t>
  </si>
  <si>
    <t>United Kingdom</t>
  </si>
  <si>
    <t>First line; Metastatic</t>
  </si>
  <si>
    <t>Novartis/Advanced Accelerator Applications
Imperial College London/VacEquity Global Health</t>
  </si>
  <si>
    <t>cedazuridine + decitabine</t>
  </si>
  <si>
    <t>NCT05178693/ LANTana</t>
  </si>
  <si>
    <t>Safety and Tolerability
Treatment Emergent Adverse Events</t>
  </si>
  <si>
    <t>(Other Hospital/Academic/Medical Center)
Zhuhai Grit Biotechnology/Shanghai Grit Biotechnology</t>
  </si>
  <si>
    <t>GT-201</t>
  </si>
  <si>
    <t>NCT05430360</t>
  </si>
  <si>
    <t>Disease Progression
Overall response rate
Response evaluation criteria in solid tumors</t>
  </si>
  <si>
    <t>Second line; Stage III; Stage IV; Thymic carcinoma; Thymoma</t>
  </si>
  <si>
    <t>Thymus</t>
  </si>
  <si>
    <t>National Institutes of Health/National Cancer Institute
Promontory Therapeutics {Phosplatin Therapeutics}</t>
  </si>
  <si>
    <t>PT-112</t>
  </si>
  <si>
    <t>NCT05104736</t>
  </si>
  <si>
    <t>Adjuvant; Anaplastic; Metastatic; Unresectable</t>
  </si>
  <si>
    <t>Thyroid</t>
  </si>
  <si>
    <t>Merck &amp; Co.
MD Anderson Cancer Center, University of Texas</t>
  </si>
  <si>
    <t>NCT05059470/ IMPAACT</t>
  </si>
  <si>
    <t>Completed, Outcome unknown</t>
  </si>
  <si>
    <t>CA-125 Response
Complete response
Overall response rate
Partial response
Response evaluation criteria in solid tumors</t>
  </si>
  <si>
    <t>Ovarian</t>
  </si>
  <si>
    <t>||||||||||||</t>
  </si>
  <si>
    <t>(Other Hospital/Academic/Medical Center)
Sino Biopharmaceutical/Chia Tai Tianqing Pharmaceutical Group Co.
Zai Lab</t>
  </si>
  <si>
    <t>niraparib
catequentinib</t>
  </si>
  <si>
    <t>NCT05130515</t>
  </si>
  <si>
    <t>India</t>
  </si>
  <si>
    <t>Area under the curve score
Cmax
Plasma concentration
Safety and Tolerability
Serious Adverse Events
Treatment Emergent Adverse Events</t>
  </si>
  <si>
    <t>Line of therapy N/A; Stage III; Stage IV</t>
  </si>
  <si>
    <t>|||</t>
  </si>
  <si>
    <t>Zhuhai Beihai Biotech Co.</t>
  </si>
  <si>
    <t>docetaxel, Zhuhai Beihai Biotechnology</t>
  </si>
  <si>
    <t>NCT04889599</t>
  </si>
  <si>
    <t>Adverse Events
Cardiac Telemetry
Change in oxygen saturation
Common Terminology Criteria for Adverse Events
Disease Progression
Dose-limiting toxicities
Maximum tolerated dose
Overall survival
Progression-free survival
Progressive disease rate
Safety and Tolerability
Serious Adverse Events
Vital signs</t>
  </si>
  <si>
    <t>High-grade; Second line</t>
  </si>
  <si>
    <t>(Other Hospital/Academic/Medical Center)
CSPC Pharmaceutical Group Co./AlaMab Therapeutics/Shanghai Enlemai Biotechnology Co.</t>
  </si>
  <si>
    <t>ALMB-0168</t>
  </si>
  <si>
    <t>NCT04886765</t>
  </si>
  <si>
    <t>Fourth line or greater; Metastatic; PD-1 Naive; PD-L1 Naive; Second line; Third line; Unresectable</t>
  </si>
  <si>
    <t>Memorial Sloan-Kettering Cancer Center
(Other Hospital/Academic/Medical Center)
Merck &amp; Co./Merck Sharp &amp; Dohme (MSD)</t>
  </si>
  <si>
    <t>lenvatinib
pembrolizumab</t>
  </si>
  <si>
    <t>NCT04784247</t>
  </si>
  <si>
    <t>Belgium; France; Germany</t>
  </si>
  <si>
    <t>Disease Progression
Progression-free survival
Response evaluation criteria in solid tumors</t>
  </si>
  <si>
    <t>Maintenance/Consolidation; PD-L1 Refractory; Stage III; Stage IV</t>
  </si>
  <si>
    <t>(Other Cooperative Group)
Merck &amp; Co./Merck Sharp &amp; Dohme (MSD)
OSE Immunotherapeutics</t>
  </si>
  <si>
    <t>Tedopi</t>
  </si>
  <si>
    <t>NCT04713514/ TEDOVA</t>
  </si>
  <si>
    <t>Belgium; Canada; France; Italy; Spain; United Kingdom; United States</t>
  </si>
  <si>
    <t>Complete response
Overall response rate
Partial response
Response evaluation criteria in solid tumors</t>
  </si>
  <si>
    <t>KRAS; Second line; Stage IV</t>
  </si>
  <si>
    <t>(Other Cooperative Group)
Gynecologic Oncology Group (GOG)
Verastem Oncology {Verastem}</t>
  </si>
  <si>
    <t>avutometinib
defactinib</t>
  </si>
  <si>
    <t>NCT04625270/ RAMP 201</t>
  </si>
  <si>
    <t>Czech Republic; France; Germany; Hungary; Spain; United Kingdom</t>
  </si>
  <si>
    <t>Eastern Europe; Europe; Western Europe</t>
  </si>
  <si>
    <t>Complete response
Dose-limiting toxicities
Overall response rate
Overall survival
Partial response
Plasma concentration
Progression-free survival
Progressive disease rate
Response evaluation criteria in solid tumors</t>
  </si>
  <si>
    <t>(N/A); BRCA; Pediatric or Adolescent; Second line</t>
  </si>
  <si>
    <t>|||||||||||||||||||||||||||||||||||||||||||||||||||||||||||||||||||||||||||||||||||||||||||||||</t>
  </si>
  <si>
    <t>GlaxoSmithKline</t>
  </si>
  <si>
    <t>dostarlimab
niraparib (tablet)</t>
  </si>
  <si>
    <t>NCT04544995/ SCOOP</t>
  </si>
  <si>
    <t>Dose-limiting toxicities
Safety and Tolerability</t>
  </si>
  <si>
    <t>First line; PD-L1 Positive; Second line; Stage III; Stage IV</t>
  </si>
  <si>
    <t>Skin, Squamous Cell Carcinoma (cSCC)</t>
  </si>
  <si>
    <t>Dana-Farber/Harvard Cancer Center at Dana Farber Cancer Institute
Regeneron</t>
  </si>
  <si>
    <t>prednisone
everolimus
sirolimus
cemiplimab</t>
  </si>
  <si>
    <t>NCT04339062/ CONTRAC</t>
  </si>
  <si>
    <t>Resection rate</t>
  </si>
  <si>
    <t>Follicular; Locally advanced; Metastatic; Neoadjuvant; Papillary; Recurrent</t>
  </si>
  <si>
    <t>MD Anderson Cancer Center, University of Texas
Memorial Sloan-Kettering Cancer Center
Eisai
Massachusetts General Hospital
(Other Hospital/Academic/Medical Center)</t>
  </si>
  <si>
    <t>lenvatinib</t>
  </si>
  <si>
    <t>NCT04321954</t>
  </si>
  <si>
    <t>Italy; Spain</t>
  </si>
  <si>
    <t>First line; PD-1 Naive; PD-L1 Naive; Second line; Stage III; Stage IV</t>
  </si>
  <si>
    <t>Penile</t>
  </si>
  <si>
    <t>MedSIR
Incyte Corporation/Incyte Biosciences International</t>
  </si>
  <si>
    <t>retifanlimab</t>
  </si>
  <si>
    <t>NCT04231981/ ORPHEUS</t>
  </si>
  <si>
    <t>Adverse Events
Common Terminology Criteria for Adverse Events
Complete response
Overall response rate
Partial response
Response evaluation criteria in solid tumors
Safety and Tolerability
Treatment Emergent Adverse Events
Vital signs</t>
  </si>
  <si>
    <t>(Other Cooperative Group)
Kimmel Cancer Center-Thomas Jefferson University - Philadelphia, PA
Onconova Therapeutics</t>
  </si>
  <si>
    <t>rigosertib (IV)
rigosertib (oral)</t>
  </si>
  <si>
    <t>NCT04177498</t>
  </si>
  <si>
    <t>Fourth line or greater; Second line; Stage IV; Third line</t>
  </si>
  <si>
    <t>NCT04119453</t>
  </si>
  <si>
    <t>Cardiac Telemetry
Dose-limiting toxicities
Safety and Tolerability
Vital signs</t>
  </si>
  <si>
    <t>Fourth line or greater; Second line; Stage III; Stage IV; Third line</t>
  </si>
  <si>
    <t>GenFleet Therapeutics (Shanghai)/Zhejiang Genfleet Therapeutics
GenFleet Therapeutics (Shanghai)</t>
  </si>
  <si>
    <t>GFH-018</t>
  </si>
  <si>
    <t>NCT05051241</t>
  </si>
  <si>
    <t>Netherlands; Spain</t>
  </si>
  <si>
    <t>Debiopharm</t>
  </si>
  <si>
    <t>Debio-0123</t>
  </si>
  <si>
    <t>NCT03968653/ Debio 0123-101</t>
  </si>
  <si>
    <t>Adverse Events
Infusion-related reactions
Safety and Tolerability</t>
  </si>
  <si>
    <t>Anaplastic; BRAF; First line; Medullary; Recurrent; Second line</t>
  </si>
  <si>
    <t>AffyImmune Therapeutics</t>
  </si>
  <si>
    <t>AIC-100</t>
  </si>
  <si>
    <t>NCT04420754</t>
  </si>
  <si>
    <t>Canada</t>
  </si>
  <si>
    <t>Adverse Events
Common Terminology Criteria for Adverse Events
Safety and Tolerability</t>
  </si>
  <si>
    <t>PD-1 Naive; PD-1 Refractory; PD-L1 Naive; PD-L1 Positive; PD-L1 Refractory; Second line; Stage III; Stage IV</t>
  </si>
  <si>
    <t>AstraZeneca
Canadian Cancer Trials Group {NCIC Clinical Trials Group}</t>
  </si>
  <si>
    <t>durvalumab</t>
  </si>
  <si>
    <t>NCT03847649</t>
  </si>
  <si>
    <t>Puerto Rico; United States</t>
  </si>
  <si>
    <t>Americas; Caribbean/Central America; North America</t>
  </si>
  <si>
    <t>Adverse Events
Clinical benefit rate
Common Terminology Criteria for Adverse Events
Complete response
Disease Progression
Duration of overall response
Infusion-related reactions
Medication adherence
Overall response rate - duration
Overall response rate
Overall survival
Partial response
Progression-free survival
Recurrence
Safety and Tolerability
Serious Adverse Events
Stable Disease
Time to response
Time to treatment failure</t>
  </si>
  <si>
    <t>First line; Fourth line or greater; Second line; Stage III; Stage IV; Third line</t>
  </si>
  <si>
    <t>|||||||||||||||||||||||||||||||||||||||||||||||||||||||||||||||||||||||||||</t>
  </si>
  <si>
    <t>Regeneron
Sanofi</t>
  </si>
  <si>
    <t>cemiplimab</t>
  </si>
  <si>
    <t>NCT03836105</t>
  </si>
  <si>
    <t>Australia; Brazil; Canada; Denmark; France; Germany; Italy; Netherlands; South Korea; Spain; Ukraine; United Kingdom; United States</t>
  </si>
  <si>
    <t>Disease Progression
Dose-limiting toxicities
Maximum tolerated dose
Overall response rate
Response evaluation criteria in solid tumors
Safety and Tolerability</t>
  </si>
  <si>
    <t>Fourth line or greater; Merkel; PD-1 Naive; PD-1 Refractory; PD-L1 Naive; PD-L1 Refractory; Second line; Third line</t>
  </si>
  <si>
    <t>|||||||||||||||||||||||||||||||||||||||||||||||||||||||||||||||||||</t>
  </si>
  <si>
    <t>Kartos Therapeutics</t>
  </si>
  <si>
    <t>navtemadlin</t>
  </si>
  <si>
    <t>NCT03787602</t>
  </si>
  <si>
    <t>United Kingdom; United States</t>
  </si>
  <si>
    <t>Circulating Tumor Cells
Overall response rate
Response evaluation criteria in solid tumors
Response rate
Safety and Tolerability</t>
  </si>
  <si>
    <t>Fourth line or greater; Hormone refractory; Metastatic; Other; PD-1 Naive; PD-L1 Naive; Second line; Stage III; Stage IV; Third line</t>
  </si>
  <si>
    <t>BioXcel Therapeutics</t>
  </si>
  <si>
    <t>talabostat, BioXcel Therapeutics</t>
  </si>
  <si>
    <t>NCT03910660</t>
  </si>
  <si>
    <t>Gastrointestinal; Intermediate-grade; Low-grade; Metastatic; Pancreas; Pulmonary; Second line</t>
  </si>
  <si>
    <t>||||||||||||||||||||||||||||||||||||||||||||||</t>
  </si>
  <si>
    <t>TaiRx</t>
  </si>
  <si>
    <t>foslinanib</t>
  </si>
  <si>
    <t xml:space="preserve">
NCT03600233</t>
  </si>
  <si>
    <t>Adverse Events
Dose-limiting toxicities
Serious Adverse Events</t>
  </si>
  <si>
    <t>PD-1 Refractory; PD-L1 Refractory; Second line; Stage III; Stage IV</t>
  </si>
  <si>
    <t>BMS-986299</t>
  </si>
  <si>
    <t>NCT03444753</t>
  </si>
  <si>
    <t>Canada; Denmark; Germany; Hong Kong, S.A.R., China; Italy; Spain; United Kingdom; United States</t>
  </si>
  <si>
    <t>Overall response rate
Response rate</t>
  </si>
  <si>
    <t>Maintenance/Consolidation; Second line; Stage III; Stage IV</t>
  </si>
  <si>
    <t>Neuroblastoma</t>
  </si>
  <si>
    <t>||||||||||||||||||||||||||||||||||||||||||||||||||||||||||||||||||||||||||||||||||||||||||||||||||||||||||||||||||||||||||||||||||</t>
  </si>
  <si>
    <t>Y-mAbs Therapeutics</t>
  </si>
  <si>
    <t>naxitamab</t>
  </si>
  <si>
    <t>NCT03363373</t>
  </si>
  <si>
    <t>Cmax
Elimination half-life
Plasma concentration
Tmax
Volume of distribution</t>
  </si>
  <si>
    <t>GlaxoSmithKline/Tesaro</t>
  </si>
  <si>
    <t>niraparib</t>
  </si>
  <si>
    <t>NCT03329001</t>
  </si>
  <si>
    <t>Australia; Singapore; South Korea</t>
  </si>
  <si>
    <t>Asia; Australia/Oceania</t>
  </si>
  <si>
    <t>(N/A); Fourth line or greater; PD-1 Naive; PD-1 Positive; PD-L1 Naive; PD-L1 Positive; Second line; Third line</t>
  </si>
  <si>
    <t>AstraZeneca
(Other Hospital/Academic/Medical Center)
National Medical Research Council of Singapore</t>
  </si>
  <si>
    <t>NCT03405454/ MOCCA/APGOT-OV2/GCGS-OV3</t>
  </si>
  <si>
    <t>(N/A); Fourth line or greater; PD-1 Naive; PD-L1 Naive; Second line</t>
  </si>
  <si>
    <t>AstraZeneca
Memorial Sloan-Kettering Cancer Center</t>
  </si>
  <si>
    <t>tremelimumab
durvalumab (iv)</t>
  </si>
  <si>
    <t>NCT03158064</t>
  </si>
  <si>
    <t>Abdominal pain
Adverse Events
Neutropenia
Treatment Emergent Adverse Events
Vital signs</t>
  </si>
  <si>
    <t>Adjuvant; Stage III; Stage IV</t>
  </si>
  <si>
    <t>Nanology (DFB Pharmaceuticals, CritiTech, and US Biotest joint venture)</t>
  </si>
  <si>
    <t>nanoparticle paclitaxel, Nanology</t>
  </si>
  <si>
    <t>NCT03029585</t>
  </si>
  <si>
    <t>Terminated, Lack of efficacy</t>
  </si>
  <si>
    <t>Bulgaria; Hungary; Israel; Japan; Poland; Spain; United Kingdom; United States</t>
  </si>
  <si>
    <t>Americas; Asia; Eastern Europe; Europe; North America; Western Asia/Middle East; Western Europe</t>
  </si>
  <si>
    <t>Overall survival
Progression-free survival
Response evaluation criteria in solid tumors
Safety and Tolerability</t>
  </si>
  <si>
    <t>(N/A); BRCA; Fourth line or greater; Second line; Third line</t>
  </si>
  <si>
    <t>Gynecologic Oncology Group (GOG)
VBL Therapeutics</t>
  </si>
  <si>
    <t>ofranergene obadenovec</t>
  </si>
  <si>
    <t>NCT03398655</t>
  </si>
  <si>
    <t>Event-free survival</t>
  </si>
  <si>
    <t>(N/A); Maintenance/Consolidation</t>
  </si>
  <si>
    <t>(Other Cooperative Group)
University of Vermont
(Other Hospital/Academic/Medical Center)
University of Arizona
Panbela Therapeutics/Cancer Prevention Pharmaceuticals
KC Pharma</t>
  </si>
  <si>
    <t>eflornithine (oral)</t>
  </si>
  <si>
    <t>NCT01586260
NCT02395666</t>
  </si>
  <si>
    <t>Canada; United Kingdom; United States</t>
  </si>
  <si>
    <t>Adverse Events
Common Terminology Criteria for Adverse Events
Maximum tolerated dose
Overall response rate
Overall survival
Response evaluation criteria in solid tumors
Safety and Tolerability</t>
  </si>
  <si>
    <t>First line; Liver mets; Second line; Stage IV</t>
  </si>
  <si>
    <t>TriSalus Life Sciences</t>
  </si>
  <si>
    <t>SD-101</t>
  </si>
  <si>
    <t>NCT04935229/ PERIO-01</t>
  </si>
  <si>
    <t>Austria; Belgium; Canada; China; Czech Republic; Denmark; France; Germany; Italy; Japan; Netherlands; Poland; Puerto Rico; Russia; Singapore; South Korea; Spain; Sweden; Switzerland; Taiwan, China; United Kingdom; United States</t>
  </si>
  <si>
    <t>Americas; Asia; Caribbean/Central America; Eastern Europe; Europe; North America; Western Europe</t>
  </si>
  <si>
    <t>Disease Progression
Overall survival
Progression-free survival
Response evaluation criteria in solid tumors</t>
  </si>
  <si>
    <t>Bone mets; Second line; Stage IV</t>
  </si>
  <si>
    <t>lutetium Lu 177 vipivtide textraetan</t>
  </si>
  <si>
    <t>NCT04720157</t>
  </si>
  <si>
    <t>Germany</t>
  </si>
  <si>
    <t>Liver mets; Neoadjuvant; Stage IV</t>
  </si>
  <si>
    <t>Servier
University of Cologne Germany</t>
  </si>
  <si>
    <t>irinotecan (IV)
oxaliplatin (IV)
fluorouracil
leucovorin
liposomal irinotecan</t>
  </si>
  <si>
    <t>NCT04617457/ HOLIPANC</t>
  </si>
  <si>
    <t>Australia; Austria; Belgium; Brazil; Canada; China; Czech Republic; France; Germany; Greece; Israel; Italy; Japan; Netherlands; Poland; Russia; Spain; Switzerland; United Kingdom; United States</t>
  </si>
  <si>
    <t>Common Terminology Criteria for Adverse Events
Overall survival
Safety and Tolerability
Treatment Emergent Adverse Events</t>
  </si>
  <si>
    <t>Cardiac involvement; Renal involvement; Treatment naive</t>
  </si>
  <si>
    <t>Metabolic/Endocrinology: Amyloid Light-chain (AL) Amyloidosis</t>
  </si>
  <si>
    <t>||||||||||||||||||||||||||||||||||||||||||||||||||||</t>
  </si>
  <si>
    <t>AstraZeneca/Alexion Pharmaceuticals/Caelum Biosciences</t>
  </si>
  <si>
    <t>anselamimab</t>
  </si>
  <si>
    <t>NCT04512235</t>
  </si>
  <si>
    <t>Australia; Austria; Belgium; Brazil; Canada; China; Czech Republic; France; Germany; Greece; Israel; Italy; Japan; Netherlands; Poland; Russia; South Korea; Spain; Switzerland; United Kingdom; United States</t>
  </si>
  <si>
    <t>Mortality
Overall survival
Safety and Tolerability</t>
  </si>
  <si>
    <t>|||||||||||||||||||||||||||||||||||||||||||||||||||</t>
  </si>
  <si>
    <t>AstraZeneca/Alexion Pharmaceuticals</t>
  </si>
  <si>
    <t>NCT04504825</t>
  </si>
  <si>
    <t>Sweden</t>
  </si>
  <si>
    <t>Adverse Events
Safety and Tolerability
Serious Adverse Events</t>
  </si>
  <si>
    <t>Line of therapy N/A; Liver mets; Stage IV</t>
  </si>
  <si>
    <t>Bristol-Myers Squibb
(Other Hospital/Academic/Medical Center)</t>
  </si>
  <si>
    <t>ipilimumab (iv)</t>
  </si>
  <si>
    <t>NCT04463368/ SCANDIUM II</t>
  </si>
  <si>
    <t>Canada; France; Italy; Japan; United Kingdom; United States</t>
  </si>
  <si>
    <t>Adverse Events
Dose-limiting toxicities
Maximum tolerated dose
Safety and Tolerability
Treatment Emergent Adverse Events
Vital signs</t>
  </si>
  <si>
    <t>Cancer-related; Essential Thrombocythemia; High risk; Int-1 risk; Int-2 risk; Polycythemia Vera; Primary Myelofibrosis</t>
  </si>
  <si>
    <t>zilurgisertib</t>
  </si>
  <si>
    <t>NCT04455841</t>
  </si>
  <si>
    <t>Adverse Events
Clinical benefit rate
Complete response
Disease Progression
Duration of overall response
Overall response rate - duration
Overall response rate
Partial response
Progression-free survival
Response evaluation criteria in solid tumors
Treatment Emergent Adverse Events</t>
  </si>
  <si>
    <t>BRAF; First line; PD-L1 Refractory; Second line; Stage III; Stage IV; Third line</t>
  </si>
  <si>
    <t>INCAGN-2385
INCAGN-2390
retifanlimab</t>
  </si>
  <si>
    <t>NCT04370704</t>
  </si>
  <si>
    <t>Australia; New Zealand; United States</t>
  </si>
  <si>
    <t>Advanced; First line; Maintenance/Consolidation; Untreated</t>
  </si>
  <si>
    <t>AstraZeneca
(Other Cooperative Group)
University of Sydney</t>
  </si>
  <si>
    <t>pemetrexed disodium
carboplatin
cisplatin
durvalumab</t>
  </si>
  <si>
    <t>NCT04181411
NCT04334759/ DREAM3R</t>
  </si>
  <si>
    <t>Adjuvant; Advanced; Localized; Maintenance/Consolidation</t>
  </si>
  <si>
    <t>|||||||||||||||||||||||||||||||||||||||||||||||||||||||||||||||||||||</t>
  </si>
  <si>
    <t>NCT04177953/ NICITA</t>
  </si>
  <si>
    <t>AU</t>
  </si>
  <si>
    <t>Clinical benefit rate
Complete response
Disease Progression
Partial response
Response evaluation criteria in solid tumors
Stable Disease</t>
  </si>
  <si>
    <t>(N/A); PD-L1 Positive; Second line; Third line</t>
  </si>
  <si>
    <t>Eli Lilly
(Other Cooperative Group)
Roche
Christie Hospital N.H.S. Trust
University Hospitals of Leicester
(Other Hospital/Academic/Medical Center)
Merck &amp; Co./Merck Sharp &amp; Dohme (MSD)
Clovis Oncology
BerGenBio</t>
  </si>
  <si>
    <t>rucaparib
niraparib
bevacizumab
abemaciclib
pembrolizumab
bemcentinib
atezolizumab
dostarlimab</t>
  </si>
  <si>
    <t>NCT03654833</t>
  </si>
  <si>
    <t>Bone mets; First line; Other mets; Stage IV</t>
  </si>
  <si>
    <t>||||||||||||||||||||||||||||||||||||||||||||||||||||||||||||</t>
  </si>
  <si>
    <t>Comprehensive Cancer Center of Wake Forest University
Astellas Pharma
Pfizer {Medivation}</t>
  </si>
  <si>
    <t>enzalutamide
docetaxel (oral)
anti-androgen, unspecified</t>
  </si>
  <si>
    <t>NCT03246347</t>
  </si>
  <si>
    <t>FP</t>
  </si>
  <si>
    <t>Australia; Austria; Belgium; Canada; Czech Republic; France; Germany; Greece; Hungary; Israel; Italy; Japan; Lithuania; Netherlands; Poland; Portugal; Russia; South Korea; Spain; Sweden; Switzerland; Taiwan, China; Turkey; Ukraine; United Kingdom; United States</t>
  </si>
  <si>
    <t>Hemoglobin level</t>
  </si>
  <si>
    <t>Cancer-related; Int-1 risk; Int-2 risk; Low risk; RCMD</t>
  </si>
  <si>
    <t>Bristol-Myers Squibb/Celgene
Merck &amp; Co. {Acceleron Pharma}</t>
  </si>
  <si>
    <t>luspatercept</t>
  </si>
  <si>
    <t>NCT03682536</t>
  </si>
  <si>
    <t>Argentina; Australia; Belgium; Brazil; Chile; Czech Republic; France; Germany; Greece; Israel; Italy; Japan; Mexico; Netherlands; Poland; Romania; Russia; Spain; Turkey; United Kingdom; United States</t>
  </si>
  <si>
    <t>Progression-free survival
Progressive disease rate
Response evaluation criteria in solid tumors</t>
  </si>
  <si>
    <t>Bone mets; First line; Liver mets; Other mets; PD-L1 Positive; Stage III; Stage IV</t>
  </si>
  <si>
    <t>Bristol-Myers Squibb
Exelixis
Takeda
Ono Pharmaceutical
Ipsen</t>
  </si>
  <si>
    <t>nivolumab
ipilimumab
cabozantinib (tablet)</t>
  </si>
  <si>
    <t>NCT03141177/ CheckMate 9ER</t>
  </si>
  <si>
    <t>Overall survival
Progression-free survival
Response evaluation criteria in solid tumors</t>
  </si>
  <si>
    <t>Fourth line or greater; PD-1 Naive; PD-L1 Naive; Second line; Third line; Unresectable</t>
  </si>
  <si>
    <t>||||||||||||||||||||||||||||||||||||||||||||||||||</t>
  </si>
  <si>
    <t>Bristol-Myers Squibb
Cancer Research UK
University of Sheffield
Velindre NHS Trust
University of Leicester, Leicester, United Kingdom
(Other Hospital/Academic/Medical Center)
University of Southampton</t>
  </si>
  <si>
    <t>NCT03063450</t>
  </si>
  <si>
    <t>France; Italy; United Kingdom; United States</t>
  </si>
  <si>
    <t>Hemoglobin level
Safety and Tolerability</t>
  </si>
  <si>
    <t>Cancer-related; Essential Thrombocythemia; Polycythemia Vera; Primary Myelofibrosis</t>
  </si>
  <si>
    <t>|||||||||||||||||||||||||||||||||||||||||||||||||||||||||||||</t>
  </si>
  <si>
    <t>NCT03194542</t>
  </si>
  <si>
    <t>Akamis Bio {PsiOxus Therapeutics}</t>
  </si>
  <si>
    <t>NG-350A</t>
  </si>
  <si>
    <t>NCT03852511/ FORTITUDE</t>
  </si>
  <si>
    <t>Spain; Switzerland; United Kingdom</t>
  </si>
  <si>
    <t>Progression-free survival
Response evaluation criteria in solid tumors
Safety and Tolerability</t>
  </si>
  <si>
    <t>Advanced; PD-1 Naive; PD-L1 Naive; Second line</t>
  </si>
  <si>
    <t>(Other Cooperative Group)
Merck &amp; Co./Merck Sharp &amp; Dohme (MSD)</t>
  </si>
  <si>
    <t>NCT02991482</t>
  </si>
  <si>
    <t>Line of therapy N/A; Merkel; Metastatic; Stage IV</t>
  </si>
  <si>
    <t>Melanoma; Neuroendocrine; Unspecified Solid Tumor</t>
  </si>
  <si>
    <t>Amgen
Memorial Sloan-Kettering Cancer Center</t>
  </si>
  <si>
    <t>talimogene laherparepvec</t>
  </si>
  <si>
    <t>NCT02819843</t>
  </si>
  <si>
    <t>Canada; France; Italy</t>
  </si>
  <si>
    <t>Overall survival
Progression-free survival</t>
  </si>
  <si>
    <t>Advanced; First line; Unresectable</t>
  </si>
  <si>
    <t>Mesothelioma</t>
  </si>
  <si>
    <t>|||||||||||||||||||||||||||||||||||||||||||||||||||||||||||||||||||||||||||||</t>
  </si>
  <si>
    <t>(Other Cooperative Group)
Canadian Cancer Trials Group {NCIC Clinical Trials Group}
Istituto Nazionale per lo Studio e la Cura dei Tumori (National Cancer Institute, Naples, Italy)
Merck &amp; Co./Merck Sharp &amp; Dohme (MSD)
Canadian Cancer Society</t>
  </si>
  <si>
    <t>NCT02784171/ keynote-483</t>
  </si>
  <si>
    <t>France; Netherlands; Spain; United Kingdom</t>
  </si>
  <si>
    <t>Advanced; First line; Localized; PD-1 Refractory; PD-L1 Positive; Second line; Third line; Unresectable</t>
  </si>
  <si>
    <t>Circio {Targovax {Oncos Therapeutics}}</t>
  </si>
  <si>
    <t>ONCOS-102</t>
  </si>
  <si>
    <t>NCT02879669</t>
  </si>
  <si>
    <t>Belgium; France; Germany; Italy; Netherlands; Poland; Spain</t>
  </si>
  <si>
    <t>First line; Unresectable; Untreated</t>
  </si>
  <si>
    <t>Novocure</t>
  </si>
  <si>
    <t>pemetrexed disodium
carboplatin
cisplatin
medical device therapy</t>
  </si>
  <si>
    <t>NCT02397928/ STELLAR</t>
  </si>
  <si>
    <t>Argentina; Austria; Belgium; Brazil; Canada; Colombia; Czech Republic; Denmark; France; Germany; Greece; Israel; Italy; Luxembourg; Mexico; Netherlands; Norway; Portugal; Singapore; Spain; Sweden; Taiwan, China; United Kingdom; United States</t>
  </si>
  <si>
    <t>Adverse Events
Brief Pain Inventory
Neutropenia
Overall survival
Safety and Tolerability
Serious Adverse Events
Treatment Emergent Adverse Events</t>
  </si>
  <si>
    <t>Bone mets; First line; Fourth line or greater; Hormone refractory; Second line; Stage IV; Third line</t>
  </si>
  <si>
    <t>Metastatic Cancer; Prostate</t>
  </si>
  <si>
    <t>||||||||||||||||||||||||||||||||||||||||||||||||||||||||||||||||||||||||||||||||||||||||||||||||||||||||||||||||||||||||||||</t>
  </si>
  <si>
    <t>radium-223 dichloride</t>
  </si>
  <si>
    <t>NCT02141438/ REASSURE</t>
  </si>
  <si>
    <t>Australia; Austria; Belgium; Canada; Czech Republic; Denmark; Finland; France; Germany; Hungary; Israel; Italy; Japan; Netherlands; New Zealand; Norway; Poland; Romania; Russia; Slovakia; South Korea; Spain; Sweden; Taiwan, China; United Kingdom; United States</t>
  </si>
  <si>
    <t>Magnetic Resonance Imaging
Metastasis-free survival</t>
  </si>
  <si>
    <t>First line; Hormone refractory; Other mets; Stage I; Stage II; Stage III</t>
  </si>
  <si>
    <t>Johnson &amp; Johnson/Janssen R&amp;D {Aragon Pharmaceuticals}</t>
  </si>
  <si>
    <t>apalutamide (tablet)</t>
  </si>
  <si>
    <t>NCT01946204/ SPARTAN</t>
  </si>
  <si>
    <t>Australia; Canada; Japan; Singapore; South Korea; Turkey; United States</t>
  </si>
  <si>
    <t>(N/A); Pulmonary; Second line</t>
  </si>
  <si>
    <t>Amgen</t>
  </si>
  <si>
    <t>tarlatamab</t>
  </si>
  <si>
    <t>NCT05740566/ DeLLphi-304</t>
  </si>
  <si>
    <t>Australia; Austria; Estonia; Finland; Germany; Italy; Lebanon; Norway; Oman; Spain; Switzerland</t>
  </si>
  <si>
    <t>Australia/Oceania; Eastern Europe; Europe; Western Asia/Middle East; Western Europe</t>
  </si>
  <si>
    <t>MD Anderson Symptom Inventory</t>
  </si>
  <si>
    <t>Extensive; First line; PD-L1 Positive; Pulmonary; Stage II; Stage III; Stage IV; Untreated</t>
  </si>
  <si>
    <t>||||||||||||||||</t>
  </si>
  <si>
    <t>Roche {F. Hoffmann-La Roche}</t>
  </si>
  <si>
    <t>atezolizumab</t>
  </si>
  <si>
    <t>NCT05694013/ ORIGAMA</t>
  </si>
  <si>
    <t>Japan</t>
  </si>
  <si>
    <t>Extensive; First line; PD-L1 Refractory; Pulmonary; Second line</t>
  </si>
  <si>
    <t>||||||||||||||||||||||||||||</t>
  </si>
  <si>
    <t>AstraZeneca</t>
  </si>
  <si>
    <t>amrubicin hydrochloride
durvalumab</t>
  </si>
  <si>
    <t>Aphrodite</t>
  </si>
  <si>
    <t>Adverse Events
Common Terminology Criteria for Adverse Events
Safety and Tolerability
Serious Adverse Events</t>
  </si>
  <si>
    <t>Extensive; First line; Maintenance/Consolidation; Pulmonary; Untreated</t>
  </si>
  <si>
    <t>Qilu Pharmaceutical Co.</t>
  </si>
  <si>
    <t>QL-1706</t>
  </si>
  <si>
    <t xml:space="preserve">
NCT05309629</t>
  </si>
  <si>
    <t>Dose-limiting toxicities
Maximum tolerated dose
Progressive disease rate
Safety and Tolerability</t>
  </si>
  <si>
    <t>||||||||||||||||||||||||||</t>
  </si>
  <si>
    <t>Aulos Bioscience</t>
  </si>
  <si>
    <t>BD-8</t>
  </si>
  <si>
    <t>NCT05267626</t>
  </si>
  <si>
    <t>Canada; South Korea; Spain; Taiwan, China; United States</t>
  </si>
  <si>
    <t>Adverse Events
Dose-limiting toxicities
Maximum tolerated dose
Overall response rate
Progressive disease rate
Response evaluation criteria in solid tumors
Safety and Tolerability</t>
  </si>
  <si>
    <t>Adenocarcinoma; EGFR; Fourth line or greater; Second line; Stage III; Stage IV; Third line</t>
  </si>
  <si>
    <t>Blueprint Medicines</t>
  </si>
  <si>
    <t>BLU-451</t>
  </si>
  <si>
    <t>NCT05241873/ CONCERTO</t>
  </si>
  <si>
    <t>Australia; Austria; Belgium; Brazil; Bulgaria; Canada; Denmark; France; Georgia; Germany; Hungary; Italy; Poland; Romania; Russia; Spain; Switzerland; United Kingdom; United States</t>
  </si>
  <si>
    <t>Americas; Australia/Oceania; Eastern Europe; Europe; North America; South America; Western Asia/Middle East; Western Europe</t>
  </si>
  <si>
    <t>Jazz Pharmaceuticals
PharmaMar</t>
  </si>
  <si>
    <t>lurbinectedin</t>
  </si>
  <si>
    <t>NCT05153239/ LAGOON Trial</t>
  </si>
  <si>
    <t>Complete response
Dose-limiting toxicities
Maximum tolerated dose
Overall response rate
Partial response
Response evaluation criteria in solid tumors
Safety and Tolerability</t>
  </si>
  <si>
    <t>Adjuvant; Neoadjuvant; Second line; Stage III; Stage IV</t>
  </si>
  <si>
    <t>Harbour BioMed Therapeutics/Harbour BioMed (Guangzhou) Co.</t>
  </si>
  <si>
    <t>porustobart</t>
  </si>
  <si>
    <t>NCT05149027</t>
  </si>
  <si>
    <t>Adverse Events
Cardiac Telemetry
Dose-limiting toxicities
Maximum tolerated dose
Safety and Tolerability
Serious Adverse Events
Vital signs</t>
  </si>
  <si>
    <t>Shanghai Pharmaceuticals Holding Co.
Immvira Co.</t>
  </si>
  <si>
    <t>oHSV (intravenous)</t>
  </si>
  <si>
    <t>NCT05598268</t>
  </si>
  <si>
    <t>(N/A); Pediatric or Adolescent; Pulmonary; Second line</t>
  </si>
  <si>
    <t>antibody therapeutics, Y-mAbs Therapeutics</t>
  </si>
  <si>
    <t xml:space="preserve">
NCT05130255</t>
  </si>
  <si>
    <t>Singapore; South Korea; Taiwan, China; United States</t>
  </si>
  <si>
    <t>Americas; Asia; Europe; North America</t>
  </si>
  <si>
    <t>Adverse Events
Clinical benefit rate
Complete response-duration
Dose-limiting toxicities
Duration of overall response
Immune-related response evaluation criteria in solid tumors
Maximum tolerated dose
Overall response rate - duration
Overall response rate
Partial response
Response evaluation criteria in solid tumors
Safety and Tolerability
Treatment Emergent Adverse Events</t>
  </si>
  <si>
    <t>(N/A); Line of therapy N/A; Second line</t>
  </si>
  <si>
    <t>Omega Therapeutics</t>
  </si>
  <si>
    <t>OTX-2002</t>
  </si>
  <si>
    <t>NCT05497453/ MYCHELANGELO I</t>
  </si>
  <si>
    <t>(Other Hospital/Academic/Medical Center)
Jiangsu Hengrui Pharmaceuticals Co.</t>
  </si>
  <si>
    <t>camrelizumab</t>
  </si>
  <si>
    <t>NCT05001412/ CROC-2021</t>
  </si>
  <si>
    <t>(Other Hospital/Academic/Medical Center)
Sino Biopharmaceutical/Chia Tai Tianqing Pharmaceutical Group Co.</t>
  </si>
  <si>
    <t>catequentinib
penpulimab</t>
  </si>
  <si>
    <t>NCT05001971/ ALTER-L041</t>
  </si>
  <si>
    <t>Adverse Events
Cardiac Telemetry
Overall response rate
Response evaluation criteria in solid tumors
Safety and Tolerability
Serious Adverse Events
Vital signs</t>
  </si>
  <si>
    <t>Extensive; Fourth line or greater; PD-1 Refractory; PD-L1 Refractory; Pulmonary; Second line; Stage III; Stage IV; Third line</t>
  </si>
  <si>
    <t>Shanghai Junshi Biosciences Co.
Suzhou Zhonghe Biopharmaceutical</t>
  </si>
  <si>
    <t>toripalimab
icatolimab</t>
  </si>
  <si>
    <t>NCT05000684</t>
  </si>
  <si>
    <t>Adverse Events
Cardiac Telemetry
Common Terminology Criteria for Adverse Events
Dose-limiting toxicities
Maximum tolerated dose
Overall response rate
Response evaluation criteria in solid tumors
Response rate
Safety and Tolerability
Serious Adverse Events
Treatment Emergent Adverse Events
Vital signs</t>
  </si>
  <si>
    <t>Hormone refractory; Second line; Squamous Cell; Stage III; Stage IV</t>
  </si>
  <si>
    <t>Coherent Biopharma</t>
  </si>
  <si>
    <t>CBP-1018</t>
  </si>
  <si>
    <t>NCT04928612</t>
  </si>
  <si>
    <t>Adverse Events
Cardiac Telemetry
Common Terminology Criteria for Adverse Events
Dose-limiting toxicities
Maximum tolerated dose
Neutropenia
Safety and Tolerability
Vital signs</t>
  </si>
  <si>
    <t>(Other Hospital/Academic/Medical Center)
Zhejiang Huahai Pharmaceutical Co./Shanghai Huaota Biological Pharmaceutical Co.</t>
  </si>
  <si>
    <t>HB-0030</t>
  </si>
  <si>
    <t>NCT05706207</t>
  </si>
  <si>
    <t>Adverse Events
Disease Progression
Duration of overall response
Overall response rate
Response evaluation criteria in solid tumors</t>
  </si>
  <si>
    <t>CNS mets; EGFR; Fourth line or greater; Second line; Stage III; Stage IV; Third line</t>
  </si>
  <si>
    <t>Dizal (Jiangsu) Pharmaceutical Co. (AstraZeneca and SDIC Fund Management Company joint venture)</t>
  </si>
  <si>
    <t>sunvozertinib</t>
  </si>
  <si>
    <t>NCT05712902</t>
  </si>
  <si>
    <t>Dose-limiting toxicities
Maximum tolerated dose
Overall response rate
Safety and Tolerability</t>
  </si>
  <si>
    <t>CNS mets; First line; Medullary; Metastatic; Second line; Stage III; Stage IV</t>
  </si>
  <si>
    <t>Sichuan Kelun Pharmaceutical Co./Sichuan Kelun Botai Biopharmaceutical Co.</t>
  </si>
  <si>
    <t>KL-590586</t>
  </si>
  <si>
    <t>NCT05265091</t>
  </si>
  <si>
    <t>Disease Progression
Overall response rate
Overall survival
Progression-free survival
Recurrence</t>
  </si>
  <si>
    <t>Extensive; First line; Fourth line or greater; Limited; Pulmonary; Second line; Third line; Untreated</t>
  </si>
  <si>
    <t>|||||||||||</t>
  </si>
  <si>
    <t>Advenchen Laboratories Nanjing /Hangzhou Advenchen Laboratories
Advenchen Laboratories Nanjing /Nanjing Advenchen Ningxin Drug Research and Development Co.</t>
  </si>
  <si>
    <t>AL-8326</t>
  </si>
  <si>
    <t>NCT04890795</t>
  </si>
  <si>
    <t>Adenocarcinoma; CNS mets; First line; Maintenance/Consolidation; Second line; Stage IV</t>
  </si>
  <si>
    <t>(Other Hospital/Academic/Medical Center)
BeiGene</t>
  </si>
  <si>
    <t>tislelizumab</t>
  </si>
  <si>
    <t xml:space="preserve">
NCT04507217</t>
  </si>
  <si>
    <t>Germany; Japan; Spain; United States</t>
  </si>
  <si>
    <t>(N/A); Metastatic; Pulmonary; Second line</t>
  </si>
  <si>
    <t>Boehringer Ingelheim</t>
  </si>
  <si>
    <t>OBT-620</t>
  </si>
  <si>
    <t>NCT04429087</t>
  </si>
  <si>
    <t>Adverse Events
Cardiac Telemetry
Common Terminology Criteria for Adverse Events
Dose-limiting toxicities
Immune-related response evaluation criteria in solid tumors
Maximum tolerated dose
Overall response rate
Safety and Tolerability
Vital signs</t>
  </si>
  <si>
    <t>ALK; EGFR; First line; PD-L1 Positive; Second line; Stage III; Stage IV</t>
  </si>
  <si>
    <t>||||||||||||||||||||||||||||||||||||||||||||||||||||||</t>
  </si>
  <si>
    <t>I-Mab Biopharma Co. {Tasgen (Genexine, Shanghai Tasly Pharmaceutical Co., and C-Bridge Capital joint venture)}</t>
  </si>
  <si>
    <t>uliledlimab</t>
  </si>
  <si>
    <t xml:space="preserve">
NCT04322006</t>
  </si>
  <si>
    <t>Pulmonary; Second line; Stage II; Stage III; Stage IV</t>
  </si>
  <si>
    <t>nanoparticle paclitaxel (intratumoural), Nanology</t>
  </si>
  <si>
    <t>NCT04314895/ NANOPAC-2020-01</t>
  </si>
  <si>
    <t>Spain</t>
  </si>
  <si>
    <t>Adverse Events
Safety and Tolerability
Vital signs</t>
  </si>
  <si>
    <t>IMfirst</t>
  </si>
  <si>
    <t>Roche/Chugai Pharmaceutical
(Other Hospital/Academic/Medical Center)</t>
  </si>
  <si>
    <t>carboplatin
etoposide
atezolizumab</t>
  </si>
  <si>
    <t>APOLLO</t>
  </si>
  <si>
    <t>Extensive; PD-1 Refractory; PD-L1 Refractory; Pulmonary; Second line</t>
  </si>
  <si>
    <t>|||||||||||||||||||||||||||||||||||||||||||||||||||||||||||</t>
  </si>
  <si>
    <t>Bristol-Myers Squibb
Yale University</t>
  </si>
  <si>
    <t>nivolumab
ipilimumab</t>
  </si>
  <si>
    <t>NCT03670056</t>
  </si>
  <si>
    <t>China; Singapore; South Korea; Taiwan, China</t>
  </si>
  <si>
    <t>CNS mets; EGFR; First line; Stage IV</t>
  </si>
  <si>
    <t>(Other government agency)
Alpha Biopharma
Alpha Biopharma/Alpha Biopharma (Jiangsu) Co.</t>
  </si>
  <si>
    <t>zorifertinib</t>
  </si>
  <si>
    <t>NCT03653546/ EVEREST</t>
  </si>
  <si>
    <t>Japan; South Korea; Taiwan, China; United States</t>
  </si>
  <si>
    <t>Adverse Events
Cardiac Telemetry
Dose-limiting toxicities
Heart rate corrected QT interval
Maximum tolerated dose
Safety and Tolerability
Serious Adverse Events
Vital signs</t>
  </si>
  <si>
    <t>(N/A); Fourth line or greater; PD-1 Refractory; PD-L1 Refractory; Pulmonary; Second line; Third line</t>
  </si>
  <si>
    <t>AbbVie</t>
  </si>
  <si>
    <t>budigalimab
SC-011</t>
  </si>
  <si>
    <t>NCT03639194</t>
  </si>
  <si>
    <t>China; Taiwan, China; United States</t>
  </si>
  <si>
    <t>Common Terminology Criteria for Adverse Events
Dose-limiting toxicities
Maximum tolerated dose
Safety and Tolerability</t>
  </si>
  <si>
    <t>PD-1 Refractory; PD-L1 Refractory; Second line; Stage III; Stage IV; Third line</t>
  </si>
  <si>
    <t>HLX-07</t>
  </si>
  <si>
    <t>NCT03577704</t>
  </si>
  <si>
    <t>Hong Kong, S.A.R., China; Taiwan, China; United States</t>
  </si>
  <si>
    <t>Adverse Events
Dose-limiting toxicities
Maximum tolerated dose
Overall response rate
Response evaluation criteria in solid tumors
Safety and Tolerability</t>
  </si>
  <si>
    <t>Pediatric or Adolescent; Second line; Stage III; Stage IV</t>
  </si>
  <si>
    <t>BioAtla</t>
  </si>
  <si>
    <t>mecbotamab vedotin</t>
  </si>
  <si>
    <t>NCT03425279</t>
  </si>
  <si>
    <t>Italy; United Kingdom</t>
  </si>
  <si>
    <t>Adverse Events
Common Terminology Criteria for Adverse Events
Progressive disease rate
Safety and Tolerability
Treatment Emergent Adverse Events</t>
  </si>
  <si>
    <t>Adenocarcinoma; Aggressive; BRAF; Cutaneous T-cell lymphoma (CTCL); Essential Thrombocythemia; First line; Follicular lymphoma (FL); Indolent; Int-1 risk; Int-2 risk; PD-1 Refractory; PD-L1 Refractory; Peripheral T-cell lymphoma (PTCL); Polycythemia Vera; Primary Myelofibrosis; Second line; Stage III; Stage IV; Third line</t>
  </si>
  <si>
    <t>iOnctura</t>
  </si>
  <si>
    <t>roginolisib</t>
  </si>
  <si>
    <t>NCT04328844/ DIONE 01</t>
  </si>
  <si>
    <t>Australia; Austria; France; Germany; Japan; Netherlands; Poland; Spain; Switzerland; Taiwan, China; United Kingdom; United States</t>
  </si>
  <si>
    <t>Adverse Events
Cardiac Telemetry
Dose-limiting toxicities
Maximum tolerated dose
Safety and Tolerability
Treatment Emergent Adverse Events
Vital signs</t>
  </si>
  <si>
    <t>Extensive; Fourth line or greater; PD-1 Refractory; PD-L1 Refractory; Pulmonary; Second line; Third line</t>
  </si>
  <si>
    <t>NCT03319940/ DelLphi-300</t>
  </si>
  <si>
    <t>Austria; France; Germany; Greece; Israel; Italy; Poland; Spain; Switzerland; United Kingdom</t>
  </si>
  <si>
    <t>Eastern Europe; Europe; Western Asia/Middle East; Western Europe</t>
  </si>
  <si>
    <t>Complete response
Dose-limiting toxicities
Duration of overall response
Maximum tolerated dose
Overall response rate - duration
Overall response rate
Partial response
Safety and Tolerability</t>
  </si>
  <si>
    <t>(N/A); Pediatric or Adolescent; Second line</t>
  </si>
  <si>
    <t>Eisai</t>
  </si>
  <si>
    <t>eribulin mesylate</t>
  </si>
  <si>
    <t>NCT03245450</t>
  </si>
  <si>
    <t>Australia; Canada; Chile; France; Germany; Hungary; Ireland; Israel; Japan; New Zealand; Poland; Russia; South Korea; Spain; Switzerland; Taiwan, China; Turkey; United Kingdom; United States</t>
  </si>
  <si>
    <t>Disease Progression
Overall survival
Progression-free survival
Progressive disease rate
Response evaluation criteria in solid tumors</t>
  </si>
  <si>
    <t>Extensive; First line; Pulmonary; Untreated</t>
  </si>
  <si>
    <t>NCT03066778/ KEYNOTE-604</t>
  </si>
  <si>
    <t>Argentina; Austria; Brazil; Bulgaria; China; Czech Republic; France; Germany; Hungary; Israel; Italy; Japan; Netherlands; Poland; Romania; Russia; Slovakia; South Korea; Spain; Sweden; Taiwan, China; Turkey; Ukraine; United States</t>
  </si>
  <si>
    <t>Disease Progression
Overall survival
Progression-free survival
Response evaluation criteria in solid tumors
Safety and Tolerability</t>
  </si>
  <si>
    <t>Extensive; First line; PD-1 Naive; PD-L1 Naive; PD-L1 Positive; Pulmonary; Untreated</t>
  </si>
  <si>
    <t>AstraZeneca
AstraZeneca {MedImmune}
Boehringer Ingelheim</t>
  </si>
  <si>
    <t>tremelimumab
durvalumab</t>
  </si>
  <si>
    <t>NCT03043872/ CASPIAN</t>
  </si>
  <si>
    <t>Adverse Events
Dose-limiting toxicities
Maximum tolerated dose
Progression-free survival
Safety and Tolerability
Treatment Emergent Adverse Events</t>
  </si>
  <si>
    <t>Adenocarcinoma; First line; Fourth line or greater; PD-1 Naive; PD-1 Refractory; PD-L1 High; PD-L1 Positive; Second line; Stage III; Stage IV; Third line</t>
  </si>
  <si>
    <t>Lung, Non-Small Cell; Melanoma</t>
  </si>
  <si>
    <t>Merck &amp; Co.
University of Oxford
(Other Hospital/Academic/Medical Center)
iOx Therapeutics</t>
  </si>
  <si>
    <t>IMM-60</t>
  </si>
  <si>
    <t xml:space="preserve">NCT05709821/ KEYNOTE E69 </t>
  </si>
  <si>
    <t>Argentina; Austria; Belgium; Brazil; Bulgaria; Canada; Czech Republic; France; Germany; Greece; Hungary; Italy; Lebanon; Mexico; Netherlands; Poland; Portugal; Romania; Spain; Turkey; United Kingdom; United States</t>
  </si>
  <si>
    <t>Americas; Eastern Europe; Europe; North America; South America; Western Asia/Middle East; Western Europe</t>
  </si>
  <si>
    <t>Overall survival
Progression-free survival
Progressive disease rate
Response evaluation criteria in solid tumors</t>
  </si>
  <si>
    <t>Extensive; Limited; PD-1 Refractory; PD-L1 Refractory; Pulmonary; Second line</t>
  </si>
  <si>
    <t>Lung, Small Cell; Neuroendocrine</t>
  </si>
  <si>
    <t>|||||||||||||||||||||||||||||||||||||||||</t>
  </si>
  <si>
    <t>PharmaMar</t>
  </si>
  <si>
    <t>NCT02566993/ ATLANTIS</t>
  </si>
  <si>
    <t>Adverse Events
Response evaluation criteria in solid tumors</t>
  </si>
  <si>
    <t>(N/A); First line; Mucositis</t>
  </si>
  <si>
    <t>EpicentRx {RadioRx}</t>
  </si>
  <si>
    <t>RRx-001</t>
  </si>
  <si>
    <t>KEVLAR</t>
  </si>
  <si>
    <t>Australia; China; United States</t>
  </si>
  <si>
    <t>Americas; Asia; Australia/Oceania; Europe; North America</t>
  </si>
  <si>
    <t>Adverse Events
Cardiac Telemetry
Dose-limiting toxicities
Maximum tolerated dose
Overall response rate
Response evaluation criteria in solid tumors
Safety and Tolerability
Serious Adverse Events
Vital signs</t>
  </si>
  <si>
    <t>EGFR; Line of therapy N/A; Second line; Stage III; Stage IV</t>
  </si>
  <si>
    <t>AZD-9592</t>
  </si>
  <si>
    <t>NCT05647122/ EGRET</t>
  </si>
  <si>
    <t>(N/A); EGFR; Fourth line or greater; Line of therapy N/A; PD-1 Refractory; PD-L1 Refractory; Pulmonary; Stage III; Stage IV; Third line</t>
  </si>
  <si>
    <t>BL-B01D1</t>
  </si>
  <si>
    <t>NCT05194982</t>
  </si>
  <si>
    <t>Fourth line or greater; Maintenance/Consolidation; PD-1 Refractory; PD-L1 Refractory; Second line; Stage III; Stage IV; Third line</t>
  </si>
  <si>
    <t>||||||||||||||||||||</t>
  </si>
  <si>
    <t>SI-B001</t>
  </si>
  <si>
    <t xml:space="preserve">
NCT05044897</t>
  </si>
  <si>
    <t>Adverse Events
Common Terminology Criteria for Adverse Events
Disease Progression
Dose-limiting toxicities
Overall response rate
Response evaluation criteria in solid tumors
Safety and Tolerability</t>
  </si>
  <si>
    <t>Pfizer</t>
  </si>
  <si>
    <t>PF-07257876</t>
  </si>
  <si>
    <t>NCT04881045</t>
  </si>
  <si>
    <t>Immune-related response evaluation criteria in solid tumors
Overall response rate
Partial response</t>
  </si>
  <si>
    <t>Fourth line or greater; PD-L1 Positive; Second line; Stage IV; Third line</t>
  </si>
  <si>
    <t>Washington University School of Medicine
Ipsen {Epizyme}</t>
  </si>
  <si>
    <t>tazemetostat (oral tablet)</t>
  </si>
  <si>
    <t>NCT04624113</t>
  </si>
  <si>
    <t>Takeda
Merck &amp; Co./Merck Sharp &amp; Dohme (MSD)
Presage Biosciences</t>
  </si>
  <si>
    <t>carboplatin
paclitaxel
nivolumab
pembrolizumab
relatlimab
ipilimumab (intratumoral)
BMS-986299
MK-4830
TAK-676
MK-0482</t>
  </si>
  <si>
    <t>NCT04541108</t>
  </si>
  <si>
    <t>Adverse Events
Dose-limiting toxicities
Safety and Tolerability
Treatment Emergent Adverse Events
VAS for Local Ocular Tolerability</t>
  </si>
  <si>
    <t>PD-1 Positive; PD-1 Refractory; PD-L1 Refractory; Second line; Stage III; Stage IV</t>
  </si>
  <si>
    <t>||||||||||||||||||||||||||||||||||||||||||||||||||||||||||||||||||||||||||||||||||||||||||||||||||||||||||||||||||||||</t>
  </si>
  <si>
    <t>Immvira Co.
Immvira Co./Theravir Pty</t>
  </si>
  <si>
    <t>oHSV (intratumoral)</t>
  </si>
  <si>
    <t>NCT04370587</t>
  </si>
  <si>
    <t>Australia; Canada; China; Malaysia; New Zealand; South Korea; Taiwan, China; Thailand; United States</t>
  </si>
  <si>
    <t>Americas; Asia; Australia/Oceania; North America</t>
  </si>
  <si>
    <t>Adverse Events
Complete response
Dose-limiting toxicities
Maximum tolerated dose
Overall response rate
Partial response
Safety and Tolerability
Serious Adverse Events</t>
  </si>
  <si>
    <t>|||||||||||||||||||||||||||||||||||||||||||||||||||||||||||||||</t>
  </si>
  <si>
    <t>tislelizumab
BGB-A445</t>
  </si>
  <si>
    <t>NCT04215978</t>
  </si>
  <si>
    <t>(N/A); Adenocarcinoma; Anaplastic; Extensive; Large Cell; Locally advanced; Medullary; Metastatic; PD-1 Naive; PD-L1 Naive; Pulmonary; Second line; Squamous Cell; Stage III; Stage IV; Thymic carcinoma; Unspecified</t>
  </si>
  <si>
    <t>||||||||</t>
  </si>
  <si>
    <t>Sino Biopharmaceutical/Chia Tai Tianqing Pharmaceutical Group Co.</t>
  </si>
  <si>
    <t>catequentinib</t>
  </si>
  <si>
    <t>NCT04203719</t>
  </si>
  <si>
    <t>Adverse Events
Common Terminology Criteria for Adverse Events
Maximum tolerated dose
Overall response rate
Response evaluation criteria in solid tumors
Safety and Tolerability</t>
  </si>
  <si>
    <t>PD-L1 High; PD-L1 Positive; Second line; Stage III; Stage IV</t>
  </si>
  <si>
    <t>Molecular Therapeutics</t>
  </si>
  <si>
    <t>MT-6035</t>
  </si>
  <si>
    <t>NCT04795713</t>
  </si>
  <si>
    <t>Clinical benefit rate
Common Terminology Criteria for Adverse Events
Maximum tolerated dose
Overall response rate
Safety and Tolerability</t>
  </si>
  <si>
    <t>Aggressive; ALK; Classical; First line; Fourth line or greater; Indolent; Nodular lymphocyte-predominant; PD-1 Naive; PD-1 Refractory; PD-L1 Naive; PD-L1 Refractory; Second line; Stage III; Stage IV; Third line</t>
  </si>
  <si>
    <t>|||||||||||||||||||||||||||||||||||||||||||||||||||||</t>
  </si>
  <si>
    <t>Merck &amp; Co./Merck Sharp &amp; Dohme (MSD)
Linnaeus Therapeutics</t>
  </si>
  <si>
    <t>LNS-8801</t>
  </si>
  <si>
    <t>NCT04130516</t>
  </si>
  <si>
    <t>Canada; Puerto Rico; United States</t>
  </si>
  <si>
    <t>Incidence of severe oral mucositis</t>
  </si>
  <si>
    <t>Line of therapy N/A; Mucositis; Stage III; Stage IV</t>
  </si>
  <si>
    <t>Galera Therapeutics</t>
  </si>
  <si>
    <t>avasopasem manganese, Galera Therapeutics</t>
  </si>
  <si>
    <t>NCT03689712/ ROMAN</t>
  </si>
  <si>
    <t>AB/AU</t>
  </si>
  <si>
    <t>Australia; Spain; Ukraine; United Kingdom; United States</t>
  </si>
  <si>
    <t>Duration of overall response
Immune-related response evaluation criteria in solid tumors
Overall response rate - duration
Overall response rate
Overall survival
Percentage of Responders
Progression-free survival
Response rate
Safety and Tolerability</t>
  </si>
  <si>
    <t>Adenocarcinoma; First line; Large Cell; PD-1 Naive; PD-1 Refractory; PD-L1 High; PD-L1 Naive; PD-L1 Positive; PD-L1 Refractory; Second line; Squamous Cell; Stage III; Stage IV</t>
  </si>
  <si>
    <t>Merck &amp; Co./Merck Sharp &amp; Dohme (MSD)
Immutep {Prima Biomed/Immutep}</t>
  </si>
  <si>
    <t>eftilagimod alpha</t>
  </si>
  <si>
    <t>NCT03625323/ KEYNOTE-798</t>
  </si>
  <si>
    <t>||||||||||||||||||||||||||||||||||||||||||||||||||||||||||||||||||||||||||||</t>
  </si>
  <si>
    <t>University of Chicago Cancer Research Center
Coordination Pharmaceuticals</t>
  </si>
  <si>
    <t>RiMO-301</t>
  </si>
  <si>
    <t xml:space="preserve">
NCT03444714</t>
  </si>
  <si>
    <t>Ireland; Puerto Rico; United Kingdom; United States</t>
  </si>
  <si>
    <t>Americas; Caribbean/Central America; Europe; North America; Western Europe</t>
  </si>
  <si>
    <t>First line; HPV vaccines; PD-1 Naive; PD-L1 Naive; PD-L1 Positive; Stage III; Stage IV; Vaccine - therapeutic</t>
  </si>
  <si>
    <t>Merck &amp; Co.
PDS Biotechnology</t>
  </si>
  <si>
    <t>PDS-0101
pembrolizumab</t>
  </si>
  <si>
    <t>NCT04260126/ VERSATILE-002</t>
  </si>
  <si>
    <t>Americas; Europe; North America</t>
  </si>
  <si>
    <t>Overall response rate</t>
  </si>
  <si>
    <t>(N/A); Aggressive; Classical; Diffuse large B-cell lymphoma (DLBCL); Indolent; Nodular lymphocyte-predominant; Second line</t>
  </si>
  <si>
    <t>Head/Neck; Lymphoma, Hodgkin's; Lymphoma, Non-Hodgkin's; Soft Tissue Sarcoma</t>
  </si>
  <si>
    <t>Atara Biotherapeutics</t>
  </si>
  <si>
    <t>tabelecleucel</t>
  </si>
  <si>
    <t>NCT02822495</t>
  </si>
  <si>
    <t>Argentina; Belgium; France; Germany; Japan; Mexico; Netherlands; South Korea; Spain; Taiwan, China; Thailand; United Kingdom; United States</t>
  </si>
  <si>
    <t>Adverse Events
Complete response
Overall response rate
Partial response
Response evaluation criteria in solid tumors
Safety and Tolerability
Serious Adverse Events</t>
  </si>
  <si>
    <t>First line; Merkel; Neoadjuvant; PD-L1 Positive; Second line; Squamous Cell; Stage II; Stage III; Stage IV; Third line; Treatment</t>
  </si>
  <si>
    <t>Infectious Disease: HPV; Anal; Cervical; Colorectal; Esophageal; Gastric; Head/Neck; Neuroendocrine; Penile; Skin, Basal Cell Carcinoma; Vaginal; Vulvar</t>
  </si>
  <si>
    <t>|||||||||||||||||||||||||||||||||||||||||||||||||||||||||||||||||</t>
  </si>
  <si>
    <t>Bristol-Myers Squibb
Ono Pharmaceutical</t>
  </si>
  <si>
    <t>NCT02488759/ CheckMate 358</t>
  </si>
  <si>
    <t>France; Spain; United States</t>
  </si>
  <si>
    <t>Adverse Events
Complete response
Disease Progression
Dose-limiting toxicities
Immunogenicity at 28 days
Liver function
Overall response rate
Partial response
Progression-free survival
Response evaluation criteria in solid tumors
Safety and Tolerability</t>
  </si>
  <si>
    <t>Adults; HPV vaccines; PD-L1 Positive; Second line; Stage IV; Third line; Vaccine - therapeutic</t>
  </si>
  <si>
    <t>Infectious Disease: HPV; Anal; Cervical; Colorectal; Head/Neck; Penile; Vaginal; Vulvar; Vaccines (Infectious Disease): Other Viral Vaccines</t>
  </si>
  <si>
    <t>Pfizer
Transgene
Merck KGaA/EMD Serono {EMD Pharmaceuticals}</t>
  </si>
  <si>
    <t>tipapkinogene sovacivec (sc)</t>
  </si>
  <si>
    <t xml:space="preserve">
NCT03260023</t>
  </si>
  <si>
    <t>Deciphera Pharmaceuticals</t>
  </si>
  <si>
    <t>ripretinib</t>
  </si>
  <si>
    <t>NCT05734105/ INSIGHT</t>
  </si>
  <si>
    <t>Adverse Events
Common Terminology Criteria for Adverse Events
Dose-limiting toxicities
Maximum tolerated dose
Overall response rate
Response evaluation criteria in solid tumors
Safety and Tolerability
Serious Adverse Events
Treatment Emergent Adverse Events</t>
  </si>
  <si>
    <t>Avenge Bio</t>
  </si>
  <si>
    <t>ABV-001</t>
  </si>
  <si>
    <t>NCT05538624</t>
  </si>
  <si>
    <t>(N/A); First line; Fourth line or greater; Second line; Third line</t>
  </si>
  <si>
    <t>(Other Hospital/Academic/Medical Center)
CanariaBio {Dual Corporation {OncoQuest Pharmaceuticals {Quest Pharmatech/OncoQuest}}}
CanariaBio</t>
  </si>
  <si>
    <t>paclitaxel
oregovomab
doxorubicin HCL, liposomal, unspecified</t>
  </si>
  <si>
    <t>NCT05407584/ OEPRA</t>
  </si>
  <si>
    <t>Adverse Events
Cardiac Telemetry
Common Terminology Criteria for Adverse Events
Dose-limiting toxicities
Maximum tolerated dose
Safety and Tolerability
Serious Adverse Events
Vital signs</t>
  </si>
  <si>
    <t>L&amp;L Vision Biopharmaceuticals Co.</t>
  </si>
  <si>
    <t>LB-4330</t>
  </si>
  <si>
    <t>NCT05707676</t>
  </si>
  <si>
    <t>Overall response rate
Progression-free survival
Progressive disease rate</t>
  </si>
  <si>
    <t>(N/A); Fourth line or greater; Maintenance/Consolidation; Second line; Third line</t>
  </si>
  <si>
    <t>Gynecologic Oncology Group (GOG)
ImmunoGen</t>
  </si>
  <si>
    <t>mirvetuximab soravtansine</t>
  </si>
  <si>
    <t>NCT05445778/ GLORIOSA</t>
  </si>
  <si>
    <t>Adverse Events
Cardiac Telemetry
Common Terminology Criteria for Adverse Events
Complete response
Dose-limiting toxicities
Maximum tolerated dose
Overall response rate
Partial response
Response evaluation criteria in solid tumors
Safety and Tolerability
Treatment Emergent Adverse Events
Vital signs</t>
  </si>
  <si>
    <t>HER2 positive; Second line; Stage III; Stage IV</t>
  </si>
  <si>
    <t>Zai Lab</t>
  </si>
  <si>
    <t>ZL-1211</t>
  </si>
  <si>
    <t>NCT05065710</t>
  </si>
  <si>
    <t>Australia; Austria; Belgium; Canada; Denmark; Finland; France; Germany; Israel; Italy; Netherlands; New Zealand; Norway; South Korea; Spain; Sweden; United Kingdom; United States</t>
  </si>
  <si>
    <t>Americas; Asia; Australia/Oceania; Europe; North America; Western Asia/Middle East; Western Europe</t>
  </si>
  <si>
    <t>BRCA; Fourth line or greater; Maintenance/Consolidation; Second line; Stage IV; Third line</t>
  </si>
  <si>
    <t>(Other Cooperative Group)
Gynecologic Oncology Group (GOG)
Mersana Therapeutics</t>
  </si>
  <si>
    <t>upifitamab rilsodotin</t>
  </si>
  <si>
    <t>NCT05329545</t>
  </si>
  <si>
    <t>Adverse Events
Common Terminology Criteria for Adverse Events
Dose-limiting toxicities
Maximum tolerated dose
Safety and Tolerability
Serious Adverse Events</t>
  </si>
  <si>
    <t>First line; Fourth line or greater; Second line; Stage III; Stage IV</t>
  </si>
  <si>
    <t>CSPC Pharmaceutical Group Co.</t>
  </si>
  <si>
    <t>EO-3021</t>
  </si>
  <si>
    <t xml:space="preserve">
NCT05009966</t>
  </si>
  <si>
    <t>Overall response rate
Partial response
Response evaluation criteria in solid tumors</t>
  </si>
  <si>
    <t>AstraZeneca
Canadian Cancer Trials Group {NCIC Clinical Trials Group}
(Other Hospital/Academic/Medical Center)
BioAtla</t>
  </si>
  <si>
    <t>ozuriftamab vedotin
mecbotamab vedotin
durvalumab (iv)</t>
  </si>
  <si>
    <t>NCT04918186/ IPROC</t>
  </si>
  <si>
    <t>Australia; Austria; Belgium; Canada; Czech Republic; Denmark; France; Germany; Greece; Hungary; Israel; Italy; Lithuania; Netherlands; Norway; Poland; Singapore; South Korea; Spain; Taiwan, China; United Kingdom; United States</t>
  </si>
  <si>
    <t>(N/A); BRCA; Fourth line or greater; PD-1 Naive; PD-L1 Naive; Second line; Third line</t>
  </si>
  <si>
    <t>Alkermes
Merck &amp; Co./Merck Sharp &amp; Dohme (MSD)</t>
  </si>
  <si>
    <t>pembrolizumab
ALKS-4230 (IV)</t>
  </si>
  <si>
    <t>NCT05092360/ ARTISTRY-7</t>
  </si>
  <si>
    <t>First line; PD-L1 Refractory; Second line; Stage III; Stage IV</t>
  </si>
  <si>
    <t>Shouyao Holdings (Beijing) Co.</t>
  </si>
  <si>
    <t>SY-5007</t>
  </si>
  <si>
    <t xml:space="preserve">
NCT05278364</t>
  </si>
  <si>
    <t>Denmark; Finland; Greece; Lithuania; Norway; Sweden</t>
  </si>
  <si>
    <t>BRCA; Fourth line or greater; Maintenance/Consolidation; Stage III; Stage IV</t>
  </si>
  <si>
    <t>AstraZeneca
(Other Cooperative Group)
Nordic Society for Gynaecologic Oncology
Arbeitsgemeinschaft fur Internistische Onkologie
Hellenic Oncology Research Group</t>
  </si>
  <si>
    <t>sargramostim (ID)
UV1
durvalumab (iv)</t>
  </si>
  <si>
    <t>NCT04742075/ DOVACC</t>
  </si>
  <si>
    <t>Adverse Events
Disease Progression
Dose-limiting toxicities
Maximum tolerated dose</t>
  </si>
  <si>
    <t>Second line; Stage IV; Third line</t>
  </si>
  <si>
    <t>Mersana Therapeutics</t>
  </si>
  <si>
    <t>NCT04907968/ Upgrade-A</t>
  </si>
  <si>
    <t>France; Germany; Spain; United States</t>
  </si>
  <si>
    <t>Area under the curve score
Cmax
Disease Progression
Plasma concentration
Progression-free survival
Tmax</t>
  </si>
  <si>
    <t>Locally advanced; Metastatic; Second line; Third line; Unresectable</t>
  </si>
  <si>
    <t>Cogent Biosciences</t>
  </si>
  <si>
    <t>bezuclastinib</t>
  </si>
  <si>
    <t>NCT05208047/ PEAK</t>
  </si>
  <si>
    <t>Dose-limiting toxicities
Maximum tolerated dose
Progressive disease rate
Safety and Tolerability
Treatment Emergent Adverse Events</t>
  </si>
  <si>
    <t>(N/A); PD-L1 Refractory; Second line; Stage III; Stage IV</t>
  </si>
  <si>
    <t>SI-B003</t>
  </si>
  <si>
    <t>NCT04606472</t>
  </si>
  <si>
    <t>Australia; Bosnia and Herzegovina; Bulgaria; China; Georgia; Serbia; South Korea; United States</t>
  </si>
  <si>
    <t>Americas; Asia; Australia/Oceania; Eastern Europe; Europe; North America; Western Asia/Middle East</t>
  </si>
  <si>
    <t>Adverse Events
Common Terminology Criteria for Adverse Events
Dose-limiting toxicities
Maximum tolerated dose
Safety and Tolerability</t>
  </si>
  <si>
    <t>Second line; Stage III; Stage IV; Third line</t>
  </si>
  <si>
    <t>Zentalis/K-Group Beta</t>
  </si>
  <si>
    <t>azenosertib</t>
  </si>
  <si>
    <t>NCT04516447</t>
  </si>
  <si>
    <t>Dose-limiting toxicities
Maximum tolerated dose
Safety and Tolerability
Treatment Emergent Adverse Events</t>
  </si>
  <si>
    <t>Shattuck Labs</t>
  </si>
  <si>
    <t>SL-172154</t>
  </si>
  <si>
    <t>NCT04406623/ SL03-OHD-101</t>
  </si>
  <si>
    <t>CARsgen Therapeutics</t>
  </si>
  <si>
    <t>CT-041</t>
  </si>
  <si>
    <t>NCT04404595</t>
  </si>
  <si>
    <t>Fourth line or greater; Locally advanced; Metastatic; Second line</t>
  </si>
  <si>
    <t xml:space="preserve">
NCT04282980</t>
  </si>
  <si>
    <t>Adjuvant; Neoadjuvant; Stage III</t>
  </si>
  <si>
    <t>(Other Hospital/Academic/Medical Center)
Shanghai Junshi Biosciences Co.</t>
  </si>
  <si>
    <t>toripalimab</t>
  </si>
  <si>
    <t>NCT04250948</t>
  </si>
  <si>
    <t>Maximum tolerated dose
Safety and Tolerability</t>
  </si>
  <si>
    <t>Aggressive; Classical; Cutaneous T-cell lymphoma (CTCL); Indolent; PD-1 Refractory; PD-L1 Refractory; Pulmonary; Second line; Stage III; Stage IV</t>
  </si>
  <si>
    <t>Merck &amp; Co.
Lyvgen Biopharma Holdings</t>
  </si>
  <si>
    <t>LVGN-6051</t>
  </si>
  <si>
    <t>NCT04130542/ KEYNOTE-A31</t>
  </si>
  <si>
    <t>Adverse Events
Clinical benefit rate
Dose-limiting toxicities
Overall response rate - duration
Overall response rate
Overall survival
Progression-free survival
Progressive disease rate
Response evaluation criteria in solid tumors
Safety and Tolerability
Serious Adverse Events
Time to response</t>
  </si>
  <si>
    <t>Aggressive; Classical; First line; HER2 negative; Indolent; Nodular lymphocyte-predominant; Second line; Squamous Cell; Stage III; Stage IV</t>
  </si>
  <si>
    <t>Innovent Biologics (Suzhou) Co.</t>
  </si>
  <si>
    <t>IBI-110</t>
  </si>
  <si>
    <t>NCT04085185</t>
  </si>
  <si>
    <t>Adverse Events
Common Terminology Criteria for Adverse Events
Complete response
Dose-limiting toxicities
Overall response rate
Partial response
Response evaluation criteria in solid tumors</t>
  </si>
  <si>
    <t>(N/A); PD-1 Naive; PD-1 Refractory; PD-L1 Naive; PD-L1 Refractory; Pulmonary; Second line; Stage III; Stage IV</t>
  </si>
  <si>
    <t>Eisai
Ono Pharmaceutical</t>
  </si>
  <si>
    <t>nivolumab
eribulin mesylate, liposomal</t>
  </si>
  <si>
    <t>NCT04078295</t>
  </si>
  <si>
    <t>Australia; China; New Zealand; South Korea; Taiwan, China; United States</t>
  </si>
  <si>
    <t>Common Terminology Criteria for Adverse Events
Dose-limiting toxicities
Maximum tolerated dose
Overall response rate
Response evaluation criteria in solid tumors
Safety and Tolerability</t>
  </si>
  <si>
    <t>Adenocarcinoma; Extensive; First line; Large Cell; PD-L1 High; PD-L1 Naive; PD-L1 Positive; Pulmonary; Second line; Squamous Cell; Stage III; Stage IV; Third line; Untreated</t>
  </si>
  <si>
    <t>||||||||||||||||||||||||||||||||||||||||||||||||||||||||</t>
  </si>
  <si>
    <t>Novartis
BeiGene</t>
  </si>
  <si>
    <t>tislelizumab
ociperlimab</t>
  </si>
  <si>
    <t>NCT04047862/ AdvanTIG-105</t>
  </si>
  <si>
    <t>Australia; Belgium; Bulgaria; Canada; China; Czech Republic; France; Germany; Israel; Italy; Netherlands; Poland; Portugal; Russia; Serbia; South Korea; Spain; Taiwan, China; Ukraine; United Kingdom; United States</t>
  </si>
  <si>
    <t>(Other Cooperative Group)
Gynecologic Oncology Group (GOG)
ImmunoGen
Huadong Medicine Co./Hangzhou Zhongmei Huadong Pharmaceutical Co.
Almac Group/Almac Clinical Services
BSP Pharmaceuticals</t>
  </si>
  <si>
    <t>NCT04209855/ MIRASOL</t>
  </si>
  <si>
    <t>Adverse Events
Cardiac Telemetry
Disease Progression
Dose-limiting toxicities
Overall response rate
Safety and Tolerability
Serious Adverse Events
Vital signs</t>
  </si>
  <si>
    <t>Fourth line or greater; Locally advanced; Metastatic; Second line; Third line; Unresectable</t>
  </si>
  <si>
    <t>Blueprint Medicines
Juniper Pharmaceuticals
CStone Pharmaceuticals</t>
  </si>
  <si>
    <t>avapritinib</t>
  </si>
  <si>
    <t>NCT04254939/ NAVIGATOR</t>
  </si>
  <si>
    <t>Adverse Events
Cardiac Telemetry
Maximum tolerated dose
Safety and Tolerability
Vital signs</t>
  </si>
  <si>
    <t>Advanced; ALK; Fourth line or greater; Second line; Stage III; Stage IV; Third line</t>
  </si>
  <si>
    <t>Ascentage Pharma Group
Ascentage Pharma Group/Suzhou Yasheng Pharmaceutical Co.</t>
  </si>
  <si>
    <t>APG-2449</t>
  </si>
  <si>
    <t>NCT03917043</t>
  </si>
  <si>
    <t>Adverse Events
Common Terminology Criteria for Adverse Events</t>
  </si>
  <si>
    <t>BRCA; Fourth line or greater; Second line; Stage III; Stage IV; Third line</t>
  </si>
  <si>
    <t>National Institutes of Health/National Cancer Institute
Fred Hutchinson Cancer Research Center
Precigen, Inc. {Intrexon}/Precigen</t>
  </si>
  <si>
    <t>PRGN-3005</t>
  </si>
  <si>
    <t>NCT03907527</t>
  </si>
  <si>
    <t>Argentina; Australia; Belgium; Brazil; Canada; Chile; China; Czech Republic; France; Germany; Hungary; India; Italy; Mexico; Netherlands; New Zealand; Poland; Portugal; Romania; Singapore; South Korea; Spain; Taiwan, China; United Kingdom; United States</t>
  </si>
  <si>
    <t>Adjuvant; First line; Neoadjuvant; Stage III; Stage IV</t>
  </si>
  <si>
    <t>Gynecologic Oncology Group (GOG)
CanariaBio {Dual Corporation {OncoQuest Pharmaceuticals {Quest Pharmatech/OncoQuest}}}
CanariaBio</t>
  </si>
  <si>
    <t>oregovomab</t>
  </si>
  <si>
    <t>NCT04498117/ FLORA-5</t>
  </si>
  <si>
    <t>(Other Cooperative Group)
GlaxoSmithKline/Tesaro</t>
  </si>
  <si>
    <t>NCT03752216/ NiQoLe</t>
  </si>
  <si>
    <t>Armenia; Austria; Belgium; Brazil; Bulgaria; Canada; China; Denmark; Finland; France; Germany; Hungary; Italy; Japan; Peru; Poland; Romania; South Korea; Spain; Sweden; Turkey; United States</t>
  </si>
  <si>
    <t>First line; Maintenance/Consolidation; Stage III; Stage IV</t>
  </si>
  <si>
    <t>(Other Industry Sponsor)
AstraZeneca
(Other Cooperative Group)</t>
  </si>
  <si>
    <t>NCT03737643</t>
  </si>
  <si>
    <t>Adverse Events
Cardiac Telemetry
Common Terminology Criteria for Adverse Events
Maximum tolerated dose
Safety and Tolerability
Serious Adverse Events
Treatment Emergent Adverse Events
Vital signs</t>
  </si>
  <si>
    <t>Metastatic; Second line; Stage III; Stage IV</t>
  </si>
  <si>
    <t>Ascentage Pharma Group
Guangzhou Shunjian Biomedical Technology Co.</t>
  </si>
  <si>
    <t>olverembatinib</t>
  </si>
  <si>
    <t>NCT03594422</t>
  </si>
  <si>
    <t>Australia; Belgium; France; Israel; Italy; Netherlands; South Korea; Spain; United Kingdom; United States</t>
  </si>
  <si>
    <t>||||||||||||||||||||||||||||||||||||||||||||||||||||||||||||||||||||||||||</t>
  </si>
  <si>
    <t>ubamatamab</t>
  </si>
  <si>
    <t>NCT03564340</t>
  </si>
  <si>
    <t>Complete response
Disease Progression
Partial response
Progression-free survival
Response evaluation criteria in solid tumors</t>
  </si>
  <si>
    <t>BRCA; Maintenance/Consolidation; Stage III; Stage IV</t>
  </si>
  <si>
    <t>NCT03709316</t>
  </si>
  <si>
    <t>Argentina; Australia; Belgium; Canada; Chile; Czech Republic; France; Germany; Hungary; Israel; Italy; Netherlands; Norway; Poland; Singapore; South Korea; Spain; Sweden; Switzerland; Taiwan, China; United Kingdom; United States</t>
  </si>
  <si>
    <t>Locally advanced; Metastatic; Second line</t>
  </si>
  <si>
    <t>Deciphera Pharmaceuticals
Zai Lab</t>
  </si>
  <si>
    <t>NCT03673501</t>
  </si>
  <si>
    <t>Adjuvant; Maintenance/Consolidation; Neoadjuvant; Stage III; Stage IV</t>
  </si>
  <si>
    <t>AstraZeneca
(Other Cooperative Group)</t>
  </si>
  <si>
    <t>NCT03249142</t>
  </si>
  <si>
    <t>Maximum tolerated dose
Safety and Tolerability
Treatment Emergent Adverse Events</t>
  </si>
  <si>
    <t>Sidney Kimmel Comprehensive Cancer Center at Johns Hopkins {Johns Hopkins Oncology Center}
(Other Hospital/Academic/Medical Center)
Rigel</t>
  </si>
  <si>
    <t>paclitaxel
fostamatinib disodium</t>
  </si>
  <si>
    <t>NCT03246074</t>
  </si>
  <si>
    <t>Argentina; Australia; Brazil; Canada; Chile; China; Colombia; Czech Republic; France; Germany; Greece; Hong Kong, S.A.R., China; Hungary; Israel; Italy; Japan; Mexico; Peru; Poland; Portugal; Romania; Russia; Singapore; South Korea; Spain; Taiwan, China; Turkey; United Kingdom; United States</t>
  </si>
  <si>
    <t>Overall survival
Progression-free survival
Progressive disease rate
Safety and Tolerability</t>
  </si>
  <si>
    <t>First line; HER2 negative; Liver mets; MSI-H/dMMR; MSS/pMMR; PD-L1 Positive; Stage III; Stage IV</t>
  </si>
  <si>
    <t>Esophageal; Gastric; Metastatic Cancer</t>
  </si>
  <si>
    <t>nivolumab
ipilimumab (iv)</t>
  </si>
  <si>
    <t>NCT02872116/ CheckMate 649</t>
  </si>
  <si>
    <t>Terminated, Business decision - Pipeline reprioritization</t>
  </si>
  <si>
    <t>Belgium; France; Germany; Italy; Netherlands; Poland; South Korea; Spain; United Kingdom; United States</t>
  </si>
  <si>
    <t>Adverse Events
Common Terminology Criteria for Adverse Events
Complete response
Dose-limiting toxicities
Maximum tolerated dose
Overall response rate
Partial response
Response evaluation criteria in solid tumors
Safety and Tolerability
Serious Adverse Events</t>
  </si>
  <si>
    <t>First line; Fourth line or greater; Second line; Stage III; Stage IV; Third line; Unresectable</t>
  </si>
  <si>
    <t>GIST; Unspecified Solid Tumor</t>
  </si>
  <si>
    <t>avapritinib (Tablet)</t>
  </si>
  <si>
    <t>NCT02508532/ NAVIGATOR</t>
  </si>
  <si>
    <t>Adverse Events
Common Terminology Criteria for Adverse Events
Maximum tolerated dose
Safety and Tolerability</t>
  </si>
  <si>
    <t>Adenocarcinoma; First line; Second line; Stage III; Stage IV</t>
  </si>
  <si>
    <t>GIST; Head/Neck; Lung, Non-Small Cell; Soft Tissue Sarcoma; Thyroid</t>
  </si>
  <si>
    <t>Bayer AG
Eli Lilly/Loxo Oncology</t>
  </si>
  <si>
    <t>larotrectinib</t>
  </si>
  <si>
    <t>NCT02122913</t>
  </si>
  <si>
    <t>Terminated, Other</t>
  </si>
  <si>
    <t>Adjuvant; First line; Maintenance/Consolidation; Neoadjuvant; Stage III; Stage IV</t>
  </si>
  <si>
    <t>Fallopian Tube; Ovarian; Primary Peritoneal</t>
  </si>
  <si>
    <t>AiVita Biomedical</t>
  </si>
  <si>
    <t>CLBS-23</t>
  </si>
  <si>
    <t>NCT02033616</t>
  </si>
  <si>
    <t>Austria; Belgium; Bulgaria; Czech Republic; France; Germany; Hungary; Italy; Romania; Serbia; Spain; United Kingdom; United States</t>
  </si>
  <si>
    <t>PharmaMar {Zeltia/PharmaMar}</t>
  </si>
  <si>
    <t>NCT02421588</t>
  </si>
  <si>
    <t>Adjuvant; Maintenance/Consolidation; Neoadjuvant; PD-L1 Positive; Stage III; Stage IV</t>
  </si>
  <si>
    <t>(Other Cooperative Group)
Boehringer Ingelheim</t>
  </si>
  <si>
    <t>nintedanib (soft capsule)</t>
  </si>
  <si>
    <t>NCT01583322</t>
  </si>
  <si>
    <t>Argentina; Australia; Brazil; Chile; India; United States</t>
  </si>
  <si>
    <t>Americas; Asia; Australia/Oceania; North America; South America</t>
  </si>
  <si>
    <t>Adenocarcinoma; Large Cell; Second line; Squamous Cell; Stage III; Stage IV; Third line</t>
  </si>
  <si>
    <t>GIST; Lung, Non-Small Cell; Melanoma; Soft Tissue Sarcoma</t>
  </si>
  <si>
    <t>Triphase Accelerator {Triphase Research {Nereus}}</t>
  </si>
  <si>
    <t>plinabulin</t>
  </si>
  <si>
    <t>NCT00630110/ ADVANCE</t>
  </si>
  <si>
    <t>Australia; Belgium; Brazil; Canada; Chile; France; Germany; Hungary; India; Ireland; Israel; Italy; Netherlands; New Zealand; Peru; Poland; Portugal; Serbia; South Africa; Spain; Sweden; Switzerland; Turkey; United Kingdom; United States</t>
  </si>
  <si>
    <t>Disease-free survival
Recurrence
Serum estradiol level</t>
  </si>
  <si>
    <t>Adjuvant; Cancer or chemotherapy-related; Estrogen receptor positive; Neoadjuvant; Pre- or perimenopausal; Progesterone receptor positive; Stage 0; Stage I; Stage II; Surgically induced; VMS - Unspecified or other severity</t>
  </si>
  <si>
    <t>Genitourinary: Menopausal Symptoms; Breast</t>
  </si>
  <si>
    <t>(Other Cooperative Group)
Breast International Group
Cancer and Leukemia Group B (CALGB)
National Surgical Adjuvant Breast and Bowel Project (NSABP)
Canadian Cancer Trials Group {NCIC Clinical Trials Group}
North Central Cancer Treatment Group (NCCTG)
Southwest Oncology Group
National Institutes of Health/National Cancer Institute
European Institute of Oncology
Pfizer
International Breast Cancer Study Group
Cancer Research UK
Cancer Trials Ireland {Irish Clinical Oncology Research Group}
National Cancer Institute of Canada
Cancer Trials Support Unit - CTSU/NCI
ANZ Breast Cancer Trials Group
NCRI Breast Clinical Studies Group, United Kingdom
ECOG-ACRIN Cancer Research Group</t>
  </si>
  <si>
    <t>exemestane
triptorelin acetate</t>
  </si>
  <si>
    <t>NCT00066690
NCT00917969
NCT00975676
NCT02140190</t>
  </si>
  <si>
    <t>Austria; Belgium; Canada; Czech Republic; Georgia; Germany; Greece; Hungary; Ireland; Israel; Italy; New Zealand; Slovakia; Spain; United States</t>
  </si>
  <si>
    <t>Americas; Australia/Oceania; Eastern Europe; Europe; North America; Western Asia/Middle East; Western Europe</t>
  </si>
  <si>
    <t>Disease Progression
Progression-free survival
Progressive disease rate
Response evaluation criteria in solid tumors</t>
  </si>
  <si>
    <t>Maintenance/Consolidation; Stage III; Stage IV</t>
  </si>
  <si>
    <t>(Other Cooperative Group)
Gynecologic Oncology Group (GOG)
Karyopharm Therapeutics</t>
  </si>
  <si>
    <t>selinexor</t>
  </si>
  <si>
    <t>NCT05611931</t>
  </si>
  <si>
    <t>Canada; France; Germany; Netherlands; United Kingdom</t>
  </si>
  <si>
    <t>Adjuvant; MSI-H/dMMR; Stage I; Stage II; Stage III</t>
  </si>
  <si>
    <t>|||||||||||||||||||||||||||||||||||||||||||||||||||||||||||||||||||||||||||||||||||||||||||||||||</t>
  </si>
  <si>
    <t>AstraZeneca
(Other Cooperative Group)
Canadian Cancer Trials Group {NCIC Clinical Trials Group}
Institute of Cancer Research - UK
Institut Gustave Roussy
Leiden University Medical Center
(Other Hospital/Academic/Medical Center)
Dutch Cancer Society</t>
  </si>
  <si>
    <t>olaparib
durvalumab
medroxyprogesterone acetate, Sandoz</t>
  </si>
  <si>
    <t>NCT05255653/ RAINBO</t>
  </si>
  <si>
    <t>Belgium; Canada; France; Germany; Italy; Spain</t>
  </si>
  <si>
    <t>First line; MSI-H/dMMR; Second line; Stage III; Stage IV</t>
  </si>
  <si>
    <t>GlaxoSmithKline
(Other Cooperative Group)</t>
  </si>
  <si>
    <t>paclitaxel
carboplatin (iv)</t>
  </si>
  <si>
    <t>NCT05201547</t>
  </si>
  <si>
    <t>Adverse Events
Dose-limiting toxicities
Maximum tolerated dose
Safety and Tolerability
Serious Adverse Events</t>
  </si>
  <si>
    <t>Fourth line or greater; Line of therapy N/A; Stage III; Stage IV</t>
  </si>
  <si>
    <t>(Other Cooperative Group)
TORL Biotherapeutics</t>
  </si>
  <si>
    <t>TORL-1-23</t>
  </si>
  <si>
    <t>NCT05103683</t>
  </si>
  <si>
    <t>Disease Progression
Overall response rate
Overall survival
Progression-free survival
Response evaluation criteria in solid tumors</t>
  </si>
  <si>
    <t>(N/A); HER2 positive; MSI-H/dMMR; Second line; Third line</t>
  </si>
  <si>
    <t>(Other Cooperative Group)
Pfizer
Roche/Genentech
Roche/Foundation Medicine</t>
  </si>
  <si>
    <t>NCT04486352</t>
  </si>
  <si>
    <t>Overall response rate
Response evaluation criteria in solid tumors
Safety and Tolerability</t>
  </si>
  <si>
    <t>(Other Hospital/Academic/Medical Center)
Jiangsu Hengrui Pharmaceuticals Co. {Jiangsu Hengrui Medicine Co.}</t>
  </si>
  <si>
    <t>apatinib
camrelizumab (iv)</t>
  </si>
  <si>
    <t>Singapore; Spain; United States</t>
  </si>
  <si>
    <t>CA-125 Response
Complete response
Dose-limiting toxicities
Maximum tolerated dose
Overall response rate
Partial response
Progressive disease rate
Response evaluation criteria in solid tumors
Safety and Tolerability
Treatment Emergent Adverse Events</t>
  </si>
  <si>
    <t>Adenocarcinoma; Large Cell; Second line; Stage III; Stage IV</t>
  </si>
  <si>
    <t>BioNTech</t>
  </si>
  <si>
    <t>BNT-142</t>
  </si>
  <si>
    <t>NCT05262530</t>
  </si>
  <si>
    <t>Germany; Netherlands; Sweden</t>
  </si>
  <si>
    <t>Adverse Events
Complete response
Dose-limiting toxicities
Maximum tolerated dose
Partial response
Progressive disease rate
Safety and Tolerability
Stable Disease
Treatment Emergent Adverse Events</t>
  </si>
  <si>
    <t>Adenocarcinoma; ALK; BRAF; EGFR; Fourth line or greater; HER2 positive; Second line; Squamous Cell; Stage III; Stage IV; Third line</t>
  </si>
  <si>
    <t>BNT-211</t>
  </si>
  <si>
    <t>NCT04503278</t>
  </si>
  <si>
    <t>Immune-related response evaluation criteria in solid tumors
Overall response rate</t>
  </si>
  <si>
    <t>Fourth line or greater; MSI-H/dMMR; MSS/pMMR; PD-L1 Positive; Second line; Stage I; Stage II; Stage III; Stage IV; Third line</t>
  </si>
  <si>
    <t>NCT04157491/ SINAL1618</t>
  </si>
  <si>
    <t>Complete response
Disease Progression
Overall response rate
Partial response
Progression-free survival
Recurrence
Response evaluation criteria in solid tumors
Safety and Tolerability</t>
  </si>
  <si>
    <t>National Institutes of Health/National Cancer Institute
Kimmel Cancer Center-Thomas Jefferson University - Philadelphia, PA
Context Therapeutics</t>
  </si>
  <si>
    <t>onapristone
anastrozole (tablet)</t>
  </si>
  <si>
    <t>NCT04719273</t>
  </si>
  <si>
    <t>Australia; Belgium; Canada; France; Hong Kong, S.A.R., China; United States</t>
  </si>
  <si>
    <t>Complete response
Duration of overall response
Overall response rate
Partial response
Response evaluation criteria in solid tumors</t>
  </si>
  <si>
    <t>Adenocarcinoma; Extensive; Fourth line or greater; MSI-H/dMMR; PD-L1 Refractory; Pulmonary; Second line; Squamous Cell; Stage III; Stage IV; Third line</t>
  </si>
  <si>
    <t>Gilead Sciences/Immunomedics</t>
  </si>
  <si>
    <t>sacituzumab govitecan</t>
  </si>
  <si>
    <t>NCT03964727/ Tropics-03</t>
  </si>
  <si>
    <t>Brazil</t>
  </si>
  <si>
    <t>Americas; South America</t>
  </si>
  <si>
    <t>(Other Cooperative Group)
Pfizer</t>
  </si>
  <si>
    <t>letrozole
palbociclib</t>
  </si>
  <si>
    <t>NCT03936270/ LACOG1018</t>
  </si>
  <si>
    <t>Maintenance/Consolidation; Second line; Stage III; Stage IV; Third line</t>
  </si>
  <si>
    <t>National Institutes of Health/National Cancer Institute
University of Colorado
Clovis Oncology</t>
  </si>
  <si>
    <t>rucaparib (oral)</t>
  </si>
  <si>
    <t>NCT03617679</t>
  </si>
  <si>
    <t>Complete response
Overall response rate</t>
  </si>
  <si>
    <t>Gilead Sciences/Immunomedics
Yale University</t>
  </si>
  <si>
    <t>NCT04251416</t>
  </si>
  <si>
    <t>Spain; United States</t>
  </si>
  <si>
    <t>Adverse Events
Dose-limiting toxicities
Maximum tolerated dose
Overall response rate
Response evaluation criteria in solid tumors
Safety and Tolerability
Treatment Emergent Adverse Events</t>
  </si>
  <si>
    <t>Fourth line or greater; PD-L1 Positive; Second line; Stage III; Stage IV; Third line</t>
  </si>
  <si>
    <t>Sutro Biopharma</t>
  </si>
  <si>
    <t>luveltamab tazevibulin</t>
  </si>
  <si>
    <t>NCT03748186</t>
  </si>
  <si>
    <t>Belarus; Belgium; Canada; Czech Republic; Denmark; Finland; Germany; Greece; Hungary; Ireland; Israel; Italy; Netherlands; Norway; Poland; Spain; Sweden; Turkey; Ukraine; United Kingdom; United States</t>
  </si>
  <si>
    <t>Americas; Eastern Europe; Europe; North America; Western Asia/Middle East; Western Europe</t>
  </si>
  <si>
    <t>Overall survival
Progression-free survival
Progressive disease rate
Response evaluation criteria in solid tumors
Safety and Tolerability</t>
  </si>
  <si>
    <t>First line; MSI-H/dMMR; MSS/pMMR; Second line; Stage III; Stage IV; Third line</t>
  </si>
  <si>
    <t>dostarlimab</t>
  </si>
  <si>
    <t>NCT03981796</t>
  </si>
  <si>
    <t>First line; Fourth line or greater; MSI-H/dMMR; MSS/pMMR; PD-1 Naive; PD-L1 Naive; Second line; Stage III; Stage IV; Third line</t>
  </si>
  <si>
    <t>|||||||||||||||||||||||||||||||||||||||||||||||||||||||||||||||||||||||||||||||||||||||||||||||||||</t>
  </si>
  <si>
    <t>Pfizer
Dana-Farber/Harvard Cancer Center at Dana Farber Cancer Institute</t>
  </si>
  <si>
    <t>avelumab</t>
  </si>
  <si>
    <t>NCT02912572</t>
  </si>
  <si>
    <t>France; Spain</t>
  </si>
  <si>
    <t>Adverse Events
Common Terminology Criteria for Adverse Events
Overall response rate
Response evaluation criteria in solid tumors
Safety and Tolerability</t>
  </si>
  <si>
    <t>First line; Maintenance/Consolidation; Squamous Cell; Stage III; Stage IV</t>
  </si>
  <si>
    <t>Endometrial; Lung, Non-Small Cell</t>
  </si>
  <si>
    <t>Institut Gustave Roussy
Vall d Hebron University Hospital
(Other Hospital/Academic/Medical Center)
Ability Pharmaceuticals {AB Therapeutics}</t>
  </si>
  <si>
    <t>ABTL-0812</t>
  </si>
  <si>
    <t>NCT03366480</t>
  </si>
  <si>
    <t>Adverse Events
Disease-free survival
Immune-related response evaluation criteria in solid tumors
Magnetic Resonance Imaging
Safety and Tolerability
Vital signs</t>
  </si>
  <si>
    <t>(N/A); Adjuvant; KRAS</t>
  </si>
  <si>
    <t>Elicio Therapeutics</t>
  </si>
  <si>
    <t>ELI-002</t>
  </si>
  <si>
    <t>NCT05726864/ AMPLIFY-7P</t>
  </si>
  <si>
    <t>Australia</t>
  </si>
  <si>
    <t>Australia/Oceania</t>
  </si>
  <si>
    <t>Dose-limiting toxicities
Overall response rate
Serious Adverse Events
Treatment Emergent Adverse Events</t>
  </si>
  <si>
    <t>Line of therapy N/A; Second line; Stage III; Stage IV</t>
  </si>
  <si>
    <t>DPI-4452</t>
  </si>
  <si>
    <t>NCT05706129</t>
  </si>
  <si>
    <t>Advanced; BRAF; PD-1 Refractory; PD-L1 Refractory; Second line; Stage III; Stage IV</t>
  </si>
  <si>
    <t>Seagen</t>
  </si>
  <si>
    <t>SGN-BB228</t>
  </si>
  <si>
    <t>NCT05571839</t>
  </si>
  <si>
    <t>Australia; Bulgaria; Canada; China; Czech Republic; France; Hungary; Japan; Poland; Slovakia; Spain; Taiwan, China; United States</t>
  </si>
  <si>
    <t>Body weight</t>
  </si>
  <si>
    <t>Pfizer
Ajinomoto</t>
  </si>
  <si>
    <t>ponsegromab</t>
  </si>
  <si>
    <t>NCT05546476/ PROACC-1</t>
  </si>
  <si>
    <t>Canada; China; France; Germany; Italy; Japan; Poland; South Korea; Spain; Switzerland; Taiwan, China; Turkey; United Kingdom; United States</t>
  </si>
  <si>
    <t>Adverse Events
Cardiac Telemetry
Overall response rate
Progression-free survival
Response evaluation criteria in solid tumors
Safety and Tolerability
Serious Adverse Events
Vital signs</t>
  </si>
  <si>
    <t>Hormone refractory; Line of therapy N/A; Stage III; Stage IV</t>
  </si>
  <si>
    <t>AstraZeneca
Daiichi Sankyo</t>
  </si>
  <si>
    <t>datopotamab deruxtecan</t>
  </si>
  <si>
    <t>NCT05489211/ TROPION-PanTumor03</t>
  </si>
  <si>
    <t>Point Biopharma</t>
  </si>
  <si>
    <t>[Ga-68]-PNT6555
[Lu-177]-PNT6555</t>
  </si>
  <si>
    <t>NCT05432193/ FRONTIER</t>
  </si>
  <si>
    <t>Fourth line or greater; PD-L1 Refractory; Second line; Stage III; Stage IV; Third line; Unspecified</t>
  </si>
  <si>
    <t>|||||||||||||</t>
  </si>
  <si>
    <t>Virogin Biotech</t>
  </si>
  <si>
    <t>VG-2025</t>
  </si>
  <si>
    <t>NCT05266612</t>
  </si>
  <si>
    <t>Complete response
Overall response rate
Partial response
Progression-free survival
Response evaluation criteria in solid tumors</t>
  </si>
  <si>
    <t>Beijing Konruns Pharmaceutical Co.</t>
  </si>
  <si>
    <t>KC-1036</t>
  </si>
  <si>
    <t>NCT05260385</t>
  </si>
  <si>
    <t>Adverse Events
Common Terminology Criteria for Adverse Events
Dose-limiting toxicities
Overall response rate
Response evaluation criteria in solid tumors
Safety and Tolerability</t>
  </si>
  <si>
    <t>Adjuvant; BRAF; Locally advanced; Metastatic; MSI-H/dMMR; MSS/pMMR; Neoadjuvant; PD-1 Refractory; PD-L1 Refractory; Stage III; Stage IV</t>
  </si>
  <si>
    <t>C4 Therapeutics</t>
  </si>
  <si>
    <t>CFT-1946</t>
  </si>
  <si>
    <t>NCT05668585</t>
  </si>
  <si>
    <t>Israel</t>
  </si>
  <si>
    <t>Adverse Events
Serious Adverse Events</t>
  </si>
  <si>
    <t>(N/A); Line of therapy N/A; Peritoneal mets; Stage III; Stage IV</t>
  </si>
  <si>
    <t>Enlivex Therapeutics {Tolarex}</t>
  </si>
  <si>
    <t>Allocetra</t>
  </si>
  <si>
    <t>NCT05431907</t>
  </si>
  <si>
    <t>Australia; China</t>
  </si>
  <si>
    <t>Adverse Events
Disease Progression
Dose-limiting toxicities
Overall response rate
Safety and Tolerability
Serious Adverse Events</t>
  </si>
  <si>
    <t>EGFR; PD-1 Refractory; PD-L1 Refractory; Second line; Stage III; Stage IV</t>
  </si>
  <si>
    <t>Genor Biopharma Co.</t>
  </si>
  <si>
    <t>GB263T</t>
  </si>
  <si>
    <t>NCT05332574</t>
  </si>
  <si>
    <t>Adverse Events
Dose-limiting toxicities
Maximum tolerated dose
Safety and Tolerability</t>
  </si>
  <si>
    <t>Liver mets; Second line; Stage III; Stage IV</t>
  </si>
  <si>
    <t>(Other Hospital/Academic/Medical Center)
Suzhou Immunofoco Biotechnology Co.</t>
  </si>
  <si>
    <t>IMC-001, Suzhou Immunofoco Biotechnology</t>
  </si>
  <si>
    <t>NCT05028933</t>
  </si>
  <si>
    <t>Shenzhen Ionova Life Science Co./Foshan Ionova Biotherapeutics Co.</t>
  </si>
  <si>
    <t>INV-1120</t>
  </si>
  <si>
    <t>Asia; Europe</t>
  </si>
  <si>
    <t>Adverse Events
Cardiac Telemetry
Dose-limiting toxicities
Overall response rate
Response evaluation criteria in solid tumors
Safety and Tolerability
Serious Adverse Events
Vital signs</t>
  </si>
  <si>
    <t>Fourth line or greater; KRAS; Second line; Stage III; Stage IV; Third line</t>
  </si>
  <si>
    <t>Merck &amp; Co.
Innovent Biologics (Suzhou) Co.
GenFleet Therapeutics (Shanghai)/Zhejiang Genfleet Therapeutics</t>
  </si>
  <si>
    <t>GF-105</t>
  </si>
  <si>
    <t>NCT05005234</t>
  </si>
  <si>
    <t>China; Japan; Netherlands; United States</t>
  </si>
  <si>
    <t>Complete response
Disease Progression
Dose-limiting toxicities
Maximum tolerated dose
Overall response rate
Partial response
Response evaluation criteria in solid tumors</t>
  </si>
  <si>
    <t>(N/A); ALK; BRAF; EGFR; HER2 positive; Line of therapy N/A; Second line; Stage III; Stage IV</t>
  </si>
  <si>
    <t>BI-1810631</t>
  </si>
  <si>
    <t>NCT04886804/ Bamion Lung 1 trial</t>
  </si>
  <si>
    <t>Adverse Events
Dose-limiting toxicities
Maximum tolerated dose
Response evaluation criteria in solid tumors
Safety and Tolerability
Treatment Emergent Adverse Events</t>
  </si>
  <si>
    <t>ALK; BRAF; EGFR; First line; Second line; Stage III; Stage IV</t>
  </si>
  <si>
    <t>cetuximab
binimetinib
encorafenib
lorlatinib
PF-07284892</t>
  </si>
  <si>
    <t>NCT04800822</t>
  </si>
  <si>
    <t>Liver mets; Other mets; PD-1 Naive; PD-L1 Naive; Second line; Stage III; Stage IV</t>
  </si>
  <si>
    <t>Immvira Co.</t>
  </si>
  <si>
    <t>NCT04780217</t>
  </si>
  <si>
    <t>Clinical benefit rate
Complete response
Overall response rate
Partial response
Response evaluation criteria in solid tumors
Stable Disease</t>
  </si>
  <si>
    <t>Fourth line or greater; Line of therapy N/A; Locally advanced; Metastatic; MSS/pMMR; PD-1 Naive; PD-L1 Naive; Stage III; Stage IV</t>
  </si>
  <si>
    <t>AstraZeneca
Ipsen
(Other Hospital/Academic/Medical Center)
Ipsen {Epizyme}</t>
  </si>
  <si>
    <t>tazemetostat
durvalumab (iv)</t>
  </si>
  <si>
    <t>NCT04705818/ CAIRE</t>
  </si>
  <si>
    <t>Australia; Belgium; Canada; China; Denmark; France; Germany; Hong Kong, S.A.R., China; Italy; Japan; Netherlands; Norway; Singapore; South Korea; Spain; Sweden; Switzerland; Taiwan, China; United States</t>
  </si>
  <si>
    <t>Adverse Events
Cardiac Telemetry
Disease Progression
Dose-limiting toxicities
Maximum tolerated dose
Overall response rate
Response evaluation criteria in solid tumors
Response rate
Safety and Tolerability
Serious Adverse Events
Vital signs</t>
  </si>
  <si>
    <t>spartalizumab
tislelizumab
TNO-155
JDQ-443</t>
  </si>
  <si>
    <t>NCT04699188/ KontRASt-01</t>
  </si>
  <si>
    <t>Adverse Events
Cardiac Telemetry
Common Terminology Criteria for Adverse Events
Dose-limiting toxicities
Immunogenicity (other timeframe)
Immunogenicity
Maximum tolerated dose
Progressive disease rate
Safety and Tolerability
Treatment Emergent Adverse Events
Vital signs</t>
  </si>
  <si>
    <t>Fourth line or greater; Second line; Stage III; Stage IV</t>
  </si>
  <si>
    <t>Zhejiang Huahai Pharmaceutical Co./Huabo Biopharm Co.</t>
  </si>
  <si>
    <t>HB-0025</t>
  </si>
  <si>
    <t>NCT04678908</t>
  </si>
  <si>
    <t>First line; Stage III; Stage IV; Third line</t>
  </si>
  <si>
    <t>Leads Biolabs Co.</t>
  </si>
  <si>
    <t>LBL-007</t>
  </si>
  <si>
    <t>NCT04640545</t>
  </si>
  <si>
    <t>Australia; China; South Korea; Taiwan, China; United States</t>
  </si>
  <si>
    <t>Adverse Events
Dose-limiting toxicities
Maximum tolerated dose
Overall response rate
Plasma concentration
Safety and Tolerability</t>
  </si>
  <si>
    <t>KRAS; Second line; Stage III; Stage IV</t>
  </si>
  <si>
    <t>Merck &amp; Co./Merck Sharp &amp; Dohme (MSD)
InventisBio</t>
  </si>
  <si>
    <t>D-1553</t>
  </si>
  <si>
    <t>NCT04585035</t>
  </si>
  <si>
    <t>Adverse Events
Cardiac Telemetry
Dose-limiting toxicities
Maximum tolerated dose
Safety and Tolerability
Vital signs</t>
  </si>
  <si>
    <t>NCT04387916</t>
  </si>
  <si>
    <t>First line; MSS/pMMR; PD-1 Naive; PD-1 Refractory; PD-L1 Naive; PD-L1 Positive; PD-L1 Refractory; Second line; Stage III; Stage IV; Third line</t>
  </si>
  <si>
    <t>Bristol-Myers Squibb
Compugen</t>
  </si>
  <si>
    <t>COM-701
BMS-986207</t>
  </si>
  <si>
    <t>NCT04570839</t>
  </si>
  <si>
    <t>Australia; Austria; Belgium; Canada; Germany; Italy; Japan; Netherlands; Singapore; South Korea; Spain; Taiwan, China; United Arab Emirates; United Kingdom; United States</t>
  </si>
  <si>
    <t>Cardiac Telemetry
Dose-limiting toxicities
Overall response rate
Response evaluation criteria in solid tumors
Safety and Tolerability
Treatment Emergent Adverse Events
Vital signs</t>
  </si>
  <si>
    <t>Fourth line or greater; KRAS; PD-1 Naive; PD-L1 Naive; Second line; Stage III; Stage IV; Third line</t>
  </si>
  <si>
    <t>sotorasib</t>
  </si>
  <si>
    <t>NCT04185883/ CodeBreaK 101</t>
  </si>
  <si>
    <t>Adverse Events
Disease Progression
Dose-limiting toxicities
Safety and Tolerability</t>
  </si>
  <si>
    <t>Adenocarcinoma; BRAF; KRAS; Large Cell; MSS/pMMR; Other subtype; Second line; Squamous Cell; Stage III; Stage IV; Third line</t>
  </si>
  <si>
    <t>KAHR Medical</t>
  </si>
  <si>
    <t>DSP-107</t>
  </si>
  <si>
    <t>NCT04440735</t>
  </si>
  <si>
    <t>BRAF; First line; Maintenance/Consolidation; Stage III; Stage IV</t>
  </si>
  <si>
    <t>capecitabine
oxaliplatin (IV)
catequentinib</t>
  </si>
  <si>
    <t>NCT04080843/ ALTER-C-002</t>
  </si>
  <si>
    <t>Adverse Events
Common Terminology Criteria for Adverse Events
Dose-limiting toxicities
Serious Adverse Events</t>
  </si>
  <si>
    <t>BRAF; Fourth line or greater; MSI-H/dMMR; Second line; Stage III; Stage IV; Third line</t>
  </si>
  <si>
    <t>||||||||||||||||||||||||||||||||||||||||||||||||||||||||||||||||||</t>
  </si>
  <si>
    <t>Eisai
Prism BioLab {Prism Pharma {Prism BioLab}}</t>
  </si>
  <si>
    <t>lenvatinib (capsule)
E-7386</t>
  </si>
  <si>
    <t>NCT04008797</t>
  </si>
  <si>
    <t>Locally advanced; Metastatic; MSS/pMMR; Second line; Stage III; Stage IV</t>
  </si>
  <si>
    <t>AstraZeneca
University Health Network, Toronto</t>
  </si>
  <si>
    <t>durvalumab (iv)</t>
  </si>
  <si>
    <t>NCT03851614/ DAPPER-001</t>
  </si>
  <si>
    <t>Adverse Events
Area under the curve score
Cardiac Telemetry
Clinical benefit rate
Cmax
Disease Progression
Dose-limiting toxicities
Drug clearance
Ejection fraction (safety)
Immunogenicity (other timeframe)
Immunogenicity
Maximum tolerated dose
Overall response rate
Overall survival
Progression-free survival
Safety and Tolerability
Serious Adverse Events
Tmax
Vital signs</t>
  </si>
  <si>
    <t>MSI-H/dMMR; Second line; Stage III; Stage IV; Third line; Thymic carcinoma</t>
  </si>
  <si>
    <t>||||||||||||||||||||||</t>
  </si>
  <si>
    <t>Hutchmed {Hutchison MediPharma}
Innovent Biologics (Suzhou) Co.</t>
  </si>
  <si>
    <t>sintilimab</t>
  </si>
  <si>
    <t>NCT03903705</t>
  </si>
  <si>
    <t>Adverse Events
Common Terminology Criteria for Adverse Events
Treatment Emergent Adverse Events</t>
  </si>
  <si>
    <t>Nitto Denko</t>
  </si>
  <si>
    <t>NBF-006</t>
  </si>
  <si>
    <t>NCT03819387</t>
  </si>
  <si>
    <t>Norway; Sweden</t>
  </si>
  <si>
    <t>Common Terminology Criteria for Adverse Events
Disease-free survival
Dose-limiting toxicities
Maximum tolerated dose
Safety and Tolerability</t>
  </si>
  <si>
    <t>Adjuvant; Peritoneal mets; Stage II; Stage III; Stage IV</t>
  </si>
  <si>
    <t>Oncoinvent</t>
  </si>
  <si>
    <t>Radspherin</t>
  </si>
  <si>
    <t>NCT03732781</t>
  </si>
  <si>
    <t>Cardiac Telemetry
Dose-limiting toxicities
Safety and Tolerability
Treatment Emergent Adverse Events
Vital signs</t>
  </si>
  <si>
    <t>BRAF; Fourth line or greater; PD-1 Refractory; PD-L1 Refractory; Second line; Stage III; Stage IV; Third line</t>
  </si>
  <si>
    <t>Agenus {Antigenics}</t>
  </si>
  <si>
    <t>botensilimab
AGEN-2373</t>
  </si>
  <si>
    <t>NCT04121676</t>
  </si>
  <si>
    <t>Czech Republic; Italy; Spain; United States</t>
  </si>
  <si>
    <t>Adverse Events
Common Terminology Criteria for Adverse Events
Dose-limiting toxicities
Overall response rate
Response evaluation criteria in solid tumors
Safety and Tolerability
Treatment Emergent Adverse Events</t>
  </si>
  <si>
    <t>First line; Fourth line or greater; MSI-H/dMMR; PD-1 Naive; PD-1 Refractory; PD-L1 Naive; Second line; Stage III; Stage IV; Third line</t>
  </si>
  <si>
    <t>Merck &amp; Co.
Nouscom</t>
  </si>
  <si>
    <t>NOUS-209</t>
  </si>
  <si>
    <t>NCT04041310</t>
  </si>
  <si>
    <t>Adjuvant; Liver mets; MSI-H/dMMR; MSS/pMMR; Neoadjuvant; Other mets; PD-1 Positive; Stage II; Stage III; Stage IV</t>
  </si>
  <si>
    <t>Ono Pharmaceutical
(Other Hospital/Academic/Medical Center)</t>
  </si>
  <si>
    <t>NCT02948348</t>
  </si>
  <si>
    <t>Disease Progression
Progression-free survival
Recurrence</t>
  </si>
  <si>
    <t>First line; Liver mets; Stage IV</t>
  </si>
  <si>
    <t>Colorectal; Metastatic Cancer</t>
  </si>
  <si>
    <t>Roche/Chugai Pharmaceutical</t>
  </si>
  <si>
    <t>bevacizumab</t>
  </si>
  <si>
    <t>NCT01834014
NCT01836653</t>
  </si>
  <si>
    <t>Adenocarcinoma; First line; Maintenance/Consolidation; PD-L1 Positive; Squamous Cell; Stage II; Stage III; Stage IV</t>
  </si>
  <si>
    <t>Adverse Events
Common Terminology Criteria for Adverse Events
Dose-limiting toxicities
Maximum tolerated dose
Overall response rate
Response evaluation criteria in solid tumors
Treatment Emergent Adverse Events
Vital signs</t>
  </si>
  <si>
    <t>(N/A); BRAF; Second line; Stage III; Stage IV</t>
  </si>
  <si>
    <t>PF-07799933</t>
  </si>
  <si>
    <t>NCT05355701</t>
  </si>
  <si>
    <t>MACE (Efficacy)</t>
  </si>
  <si>
    <t>Drug-induced myocarditis</t>
  </si>
  <si>
    <t>Cardiovascular: Myocarditis</t>
  </si>
  <si>
    <t>Bristol-Myers Squibb
Massachusetts General Hospital</t>
  </si>
  <si>
    <t>abatacept (IV)</t>
  </si>
  <si>
    <t xml:space="preserve">NCT05335928/ ATRIUM </t>
  </si>
  <si>
    <t>(N/A); BRCA; Grade 2; Grade 3; Maintenance/Consolidation; Second line</t>
  </si>
  <si>
    <t>Memorial Sloan-Kettering Cancer Center
Merck &amp; Co./Merck Sharp &amp; Dohme (MSD)</t>
  </si>
  <si>
    <t>olaparib
pembrolizumab</t>
  </si>
  <si>
    <t>NCT05188508</t>
  </si>
  <si>
    <t>Adverse Events
Overall response rate
Overall survival
Progression-free survival
Response evaluation criteria in solid tumors
Safety and Tolerability
Serious Adverse Events</t>
  </si>
  <si>
    <t>Adenocarcinoma; First line; Squamous Cell; Stage IV</t>
  </si>
  <si>
    <t>Jiangsu Hengrui Pharmaceuticals Co. {Jiangsu Hengrui Medicine Co.}/Suzhou Suncadia Biopharmaceuticals Co.</t>
  </si>
  <si>
    <t>bevacizumab, Jiangsu Hengrui Medicine
SHR-1701</t>
  </si>
  <si>
    <t>NCT05179239</t>
  </si>
  <si>
    <t>(N/A); DIPG; First line; Pediatric or Adolescent; Untreated</t>
  </si>
  <si>
    <t>SonALAsense</t>
  </si>
  <si>
    <t>aminolevulinic acid hydrochloride, SonALAsense</t>
  </si>
  <si>
    <t>NCT05123534</t>
  </si>
  <si>
    <t>Absolute Neutrophil Count
Adverse Events
Cardiac Telemetry
Common Terminology Criteria for Adverse Events
Creatinine kinase level
Dose-limiting toxicities
Heart rate corrected QT interval
Heart rate
Hemoglobin level
High-density lipoprotein
Leukocyte count
Liver function
Low-density lipoprotein
Maximum tolerated dose
Partial thromboplastin time
PR interval
Prothrombin ratio
Safety and Tolerability
Total cholesterol level in dyslipidemia
Triglyceride
Vital signs</t>
  </si>
  <si>
    <t>(N/A); Second line; Stage III; Stage IV</t>
  </si>
  <si>
    <t>Hangzhou HighField Biopharmaceutical Co.</t>
  </si>
  <si>
    <t>HF-1K16</t>
  </si>
  <si>
    <t>NCT05388487</t>
  </si>
  <si>
    <t>China; France; Italy; Poland; Spain; United States</t>
  </si>
  <si>
    <t>Grade 1; Line of therapy N/A; Pediatric or Adolescent</t>
  </si>
  <si>
    <t>Shanghai Fosun Pharmaceutical (Group) Co./Shanghai Fosun Pharmaceutical Industry Development Co.</t>
  </si>
  <si>
    <t>FCN-159</t>
  </si>
  <si>
    <t>NCT04954001</t>
  </si>
  <si>
    <t>(N/A); EGFR; First line; Second line; Stage III; Stage IV; Untreated</t>
  </si>
  <si>
    <t>Black Diamond Therapeutics</t>
  </si>
  <si>
    <t>BDTX-1535</t>
  </si>
  <si>
    <t>NCT05256290</t>
  </si>
  <si>
    <t>Australia; Austria; Belgium; Canada; Czech Republic; Denmark; Finland; France; Germany; Greece; Hungary; Ireland; Israel; Italy; Netherlands; New Zealand; Norway; Singapore; Slovenia; South Korea; Spain; Sweden; Switzerland; Taiwan, China; United Kingdom; United States</t>
  </si>
  <si>
    <t>First line; Grade 1; Grade 2; Pediatric or Adolescent; Untreated</t>
  </si>
  <si>
    <t>(Other Cooperative Group)
Day One Biopharmaceuticals</t>
  </si>
  <si>
    <t>tovorafenib</t>
  </si>
  <si>
    <t>NCT05566795/ FIREFLY-2/LOGGIC</t>
  </si>
  <si>
    <t>Adverse Events
Common Terminology Criteria for Adverse Events
Overall survival
Safety and Tolerability</t>
  </si>
  <si>
    <t>Beijing TCRCure Biological Technology Co.</t>
  </si>
  <si>
    <t>poly-ICLC
K27M peptide</t>
  </si>
  <si>
    <t>NCT04749641</t>
  </si>
  <si>
    <t>Dose-limiting toxicities
Overall response rate
Safety and Tolerability</t>
  </si>
  <si>
    <t>Adenocarcinoma; ALK; EGFR; Fourth line or greater; Large Cell; Second line; Stage III; Stage IV; Third line</t>
  </si>
  <si>
    <t>(Other Hospital/Academic/Medical Center)
Biotheus</t>
  </si>
  <si>
    <t>PM-8002</t>
  </si>
  <si>
    <t>Australia; South Korea; United States</t>
  </si>
  <si>
    <t>Fourth line or greater; Neoadjuvant; PD-1 Naive; Second line; Stage III; Stage IV</t>
  </si>
  <si>
    <t>Ascendis Pharma</t>
  </si>
  <si>
    <t>TransCon IL-2 beta/gamma, Ascendis Pharma</t>
  </si>
  <si>
    <t>NCT05081609/ IL ßelieve</t>
  </si>
  <si>
    <t>Australia; Canada; Denmark; Germany; Israel; Netherlands; Singapore; South Korea; Switzerland; United Kingdom; United States</t>
  </si>
  <si>
    <t>Complete response
Overall response rate
Partial response
Response evaluation criteria in solid tumors
Response rate
Safety and Tolerability
Treatment Emergent Adverse Events</t>
  </si>
  <si>
    <t>BRAF; Grade 1; Grade 2; Second line; Stage III; Stage IV</t>
  </si>
  <si>
    <t>NCT04775485/ FIREFLY-1</t>
  </si>
  <si>
    <t>Aggressive; Classical; Nodular lymphocyte-predominant; Other subtype; PD-L1 Positive; Pediatric or Adolescent; Peripheral T-cell lymphoma (PTCL); Second line; Stage III; Stage IV; Third line</t>
  </si>
  <si>
    <t>(Other Hospital/Academic/Medical Center)
Innovent Biologics (Suzhou) Co.</t>
  </si>
  <si>
    <t>NCT04400851</t>
  </si>
  <si>
    <t>Brief Pain Inventory
EORTC Quality of Life Questionnaire
Neuropathy
Patient-Reported Outcomes Measurement Information System
Quality of Life</t>
  </si>
  <si>
    <t>Adjuvant; Cancers-related; Neoadjuvant; Neurotoxicity; Second line; Stage II; Stage III</t>
  </si>
  <si>
    <t>(Other Hospital/Academic/Medical Center)
Ananda Hemp</t>
  </si>
  <si>
    <t>natural product</t>
  </si>
  <si>
    <t>NCT04398446/ Coala-T-CBD</t>
  </si>
  <si>
    <t>Response evaluation criteria in solid tumors</t>
  </si>
  <si>
    <t>Valent Technologies</t>
  </si>
  <si>
    <t>VAL-413</t>
  </si>
  <si>
    <t>NCT04337177</t>
  </si>
  <si>
    <t>Maintenance/Consolidation; Neoadjuvant; Squamous Cell; Stage I; Stage II; Stage III; Stage IV</t>
  </si>
  <si>
    <t>Bristol-Myers Squibb
(Other Cooperative Group)</t>
  </si>
  <si>
    <t>NCT04256213/ COLIBRI</t>
  </si>
  <si>
    <t>Australia; Belgium; Canada; France; Germany; Italy; Japan; Spain; United States</t>
  </si>
  <si>
    <t>Complete response
Disease Progression
Dose-limiting toxicities
Maximum tolerated dose
Overall response rate
Partial response
Plasma concentration
Safety and Tolerability</t>
  </si>
  <si>
    <t>|||||||||||||||||||||||||||||||||||||||||||||||||||||||||||||||||||||||||||||||</t>
  </si>
  <si>
    <t>Eli Lilly</t>
  </si>
  <si>
    <t>abemaciclib (tablet)</t>
  </si>
  <si>
    <t>NCT04238819</t>
  </si>
  <si>
    <t>Maximum tolerated dose
Overall response rate
Safety and Tolerability</t>
  </si>
  <si>
    <t>(Other Hospital/Academic/Medical Center)
Shanghai Junshi Biosciences Co.
Antengene Corporation Limited/Antengene Corporation Co.</t>
  </si>
  <si>
    <t>onatasertib
toripalimab</t>
  </si>
  <si>
    <t>NCT04337463/ TORCH-2</t>
  </si>
  <si>
    <t>(N/A); EGFR; First line; Grade 3; Second line; Stage IV; Untreated</t>
  </si>
  <si>
    <t>National Institutes of Health/National Cancer Institute
FDA Office of Orphan Products Development
Mayo Clinic
Wayshine Biopharm</t>
  </si>
  <si>
    <t>WSD-0922</t>
  </si>
  <si>
    <t>NCT04197934</t>
  </si>
  <si>
    <t>Canada; France; Germany; Israel; Italy; Japan; Netherlands; Spain; Switzerland; United Kingdom; United States</t>
  </si>
  <si>
    <t>Americas; Asia; Europe; North America; Western Asia/Middle East; Western Europe</t>
  </si>
  <si>
    <t>First line; Grade 2; Second line; Untreated</t>
  </si>
  <si>
    <t>Servier</t>
  </si>
  <si>
    <t>vorasidenib</t>
  </si>
  <si>
    <t>NCT04164901/ INDIGO</t>
  </si>
  <si>
    <t>(N/A); Grade 3; Line of therapy N/A; Primary Myelofibrosis; Second line; Stage III; Stage IV; Third line</t>
  </si>
  <si>
    <t>Prelude Therapeutics</t>
  </si>
  <si>
    <t>PRT-811</t>
  </si>
  <si>
    <t>NCT04089449</t>
  </si>
  <si>
    <t>Russia</t>
  </si>
  <si>
    <t>Eastern Europe; Europe</t>
  </si>
  <si>
    <t>Complete response
Disease Progression
Immune-related response evaluation criteria in solid tumors
Overall response rate
Partial response
Response evaluation criteria in solid tumors</t>
  </si>
  <si>
    <t>Adenocarcinoma; First line; Maintenance/Consolidation; PD-L1 Positive; Squamous Cell; Stage III; Stage IV</t>
  </si>
  <si>
    <t>Biocad {Biocad Biotechnology}</t>
  </si>
  <si>
    <t>prolgolimab</t>
  </si>
  <si>
    <t>NCT03912402/ CAESURA</t>
  </si>
  <si>
    <t>Overall response rate
Response evaluation criteria in solid tumors
Response rate</t>
  </si>
  <si>
    <t>(N/A); First line; Locally advanced; Metastatic; Second line; Unresectable</t>
  </si>
  <si>
    <t>National Institutes of Health/National Cancer Institute
Children’s Oncology Group
Bayer AG</t>
  </si>
  <si>
    <t>larotrectinib
larotrectinib (capsule)</t>
  </si>
  <si>
    <t>NCT03834961</t>
  </si>
  <si>
    <t>Fourth line or greater; PD-1 Naive; PD-L1 Naive; PD-L1 Positive; PD-L1 Refractory; Second line; Stage IV; Third line</t>
  </si>
  <si>
    <t>Genor Biopharma Co. {Walvax Biotechnology Co./Genor Biopharma Co.}</t>
  </si>
  <si>
    <t>genolimzumab</t>
  </si>
  <si>
    <t>NCT03808857/ Gxplore-008</t>
  </si>
  <si>
    <t>Adverse Events
Disease Progression
Dose-limiting toxicities
Objective remission rate
Overall response rate
Response evaluation criteria in solid tumors
Safety and Tolerability</t>
  </si>
  <si>
    <t>First line; PD-L1 Positive; Second line; Stage I; Stage II; Stage III; Stage IV</t>
  </si>
  <si>
    <t>Akeso Biopharma/Kangfang Tiancheng (Guangdong) Pharmaceutical</t>
  </si>
  <si>
    <t>cadonilimab</t>
  </si>
  <si>
    <t>NCT03852251</t>
  </si>
  <si>
    <t>(N/A); Adjuvant; First line</t>
  </si>
  <si>
    <t>Bristol-Myers Squibb
(Other Cooperative Group)
University of Oxford
National Hospital for Neurology and Neurosurgery, London
(Other Hospital/Academic/Medical Center)</t>
  </si>
  <si>
    <t>OCTO_090</t>
  </si>
  <si>
    <t>Argentina; Australia; Belgium; Brazil; Bulgaria; Canada; Czech Republic; France; Germany; Hungary; India; Israel; Italy; Netherlands; Poland; Russia; Slovakia; Slovenia; South Korea; Spain; Sweden; Turkey; Ukraine; United Kingdom; United States</t>
  </si>
  <si>
    <t>Adverse Events
Complete response
Dose-limiting toxicities
Event-free survival
Neutropenia
Partial response
Platelet count
Progression-free survival
Recurrence
Response evaluation criteria in solid tumors</t>
  </si>
  <si>
    <t>(N/A); DIPG; Pediatric or Adolescent; Second line</t>
  </si>
  <si>
    <t>irinotecan (IV)
topotecan (IV)
palbociclib
temozolomide (IV)
temozolomide (oral)
cyclophosphamide (IV), unspecified</t>
  </si>
  <si>
    <t>NCT03709680</t>
  </si>
  <si>
    <t>Argentina; Australia; Canada; Chile; Colombia; France; Germany; Israel; Italy; Japan; Mexico; Peru; Poland; Russia; South Korea; Spain; Taiwan, China; Turkey; Ukraine; United States</t>
  </si>
  <si>
    <t>Adenocarcinoma; First line; PD-L1 Naive; Squamous Cell; Stage IV</t>
  </si>
  <si>
    <t>NCT03635567/ KEYNOTE-826</t>
  </si>
  <si>
    <t>(N/A); Adjuvant; Untreated</t>
  </si>
  <si>
    <t>AV-GBM-1</t>
  </si>
  <si>
    <t>NCT03400917</t>
  </si>
  <si>
    <t>PD-1 Naive; PD-L1 Naive; Second line; Stage IV</t>
  </si>
  <si>
    <t>AstraZeneca
Dana-Farber/Harvard Cancer Center at Dana Farber Cancer Institute</t>
  </si>
  <si>
    <t>NCT03277482</t>
  </si>
  <si>
    <t>Australia; Belgium; Canada; China; Denmark; France; Germany; Hong Kong, S.A.R., China; Hungary; Italy; Japan; Macao, S.A.R., China; Netherlands; Poland; Singapore; South Korea; Spain; Taiwan, China; United Kingdom; United States</t>
  </si>
  <si>
    <t>Complete response
Dose-limiting toxicities
Overall response rate
Partial response
Percentage of Responders
Progressive disease rate
Response evaluation criteria in solid tumors</t>
  </si>
  <si>
    <t>(N/A); Aggressive; ALK; First line; Fourth line or greater; Indolent; Pulmonary; Second line; Stage III; Stage IV; Third line; Untreated</t>
  </si>
  <si>
    <t>MD Anderson Cancer Center, University of Texas
Thermo Fisher Scientific/Patheon
Zai Lab
Bristol-Myers Squibb/Turning Point Therapeutics {TP Therapeutics}</t>
  </si>
  <si>
    <t>repotrectinib (capsule)</t>
  </si>
  <si>
    <t>NCT03093116/ TRIDENT-1</t>
  </si>
  <si>
    <t>Austria; Belgium; France; Germany; Netherlands; Switzerland</t>
  </si>
  <si>
    <t>Maximum tolerated dose
Progression-free survival</t>
  </si>
  <si>
    <t>First line; Grade 3; Second line; Untreated</t>
  </si>
  <si>
    <t>EORTC European Organisation for Research and Treatment of Cancer
Adastra Pharmaceuticals {Tragara Pharmaceuticals}</t>
  </si>
  <si>
    <t>zotiraciclib</t>
  </si>
  <si>
    <t>NCT03224104</t>
  </si>
  <si>
    <t>(N/A); CNS mets; Grade 1; Grade 2; Grade 3; Second line</t>
  </si>
  <si>
    <t>CNS, Astrocytoma; CNS, Glioblastoma; Lung, Non-Small Cell; Metastatic Cancer</t>
  </si>
  <si>
    <t>Hoag Memorial Hospital Presbyterian
Nascent Biotech</t>
  </si>
  <si>
    <t>pritumumab</t>
  </si>
  <si>
    <t>NCT04396717</t>
  </si>
  <si>
    <t>Area under the curve score
Cmax
Common Terminology Criteria for Adverse Events
Elimination half-life
Overall response rate
Tmax
Treatment Emergent Adverse Events</t>
  </si>
  <si>
    <t>Anaplastic; BRAF; First line; Fourth line or greater; Grade 1; Grade 2; Grade 3; Papillary; Second line; Stage III; Stage IV; Third line; Untreated</t>
  </si>
  <si>
    <t>CNS, Astrocytoma; CNS, Glioblastoma; Colorectal; Liver; Lung, Non-Small Cell; Melanoma; Ovarian; Pancreas; Prostate; Small Intestine; Thyroid; Unspecified Solid Tumor</t>
  </si>
  <si>
    <t>||||||||||||||||||||||||||||||||||||||||||||||||||||||||||||||||||||||||||||||||||||||||||||||||||||||||||||</t>
  </si>
  <si>
    <t>Daiichi Sankyo/Plexxikon
Fore Biotherapeutics {NovellusDx}</t>
  </si>
  <si>
    <t>PLX-8394</t>
  </si>
  <si>
    <t>NCT02428712</t>
  </si>
  <si>
    <t>Australia; Austria; Belgium; Denmark; Finland; France; Ireland; Italy; Netherlands; New Zealand; Norway; Spain; Sweden; Switzerland; United Kingdom</t>
  </si>
  <si>
    <t>Australia/Oceania; Europe; Western Europe</t>
  </si>
  <si>
    <t>(N/A); DIPG; First line; Untreated</t>
  </si>
  <si>
    <t>CNS, Brain Stem Glioma</t>
  </si>
  <si>
    <t>Bristol-Myers Squibb
Novartis
(Other Cooperative Group)
Federation Nationale des Centres de Lutte contre le Cancer
Roche
Cancer Research UK
Institute of Cancer Research - UK
Institut Gustave Roussy
(Other Hospital/Academic/Medical Center)</t>
  </si>
  <si>
    <t>erlotinib
everolimus
radiation therapy
dasatinib</t>
  </si>
  <si>
    <t>NCT02233049</t>
  </si>
  <si>
    <t>Adverse Events
Complete response
Disease Progression
Overall response rate
Safety and Tolerability
Serious Adverse Events</t>
  </si>
  <si>
    <t>HER2 positive; Second line; Stage I; Stage IV</t>
  </si>
  <si>
    <t>Celltrion</t>
  </si>
  <si>
    <t>trastuzumab, Celltrion</t>
  </si>
  <si>
    <t>Complete response
Dose-limiting toxicities
Overall response rate
Partial response
Response evaluation criteria in solid tumors
Safety and Tolerability
Serious Adverse Events
Treatment Emergent Adverse Events</t>
  </si>
  <si>
    <t>(N/A); Estrogen receptor positive; Line of therapy N/A; Progesterone receptor positive; Second line; Stage III; Stage IV; Third line</t>
  </si>
  <si>
    <t>DS-1103a</t>
  </si>
  <si>
    <t>NCT05765851</t>
  </si>
  <si>
    <t>Dose-limiting toxicities
Treatment Emergent Adverse Events</t>
  </si>
  <si>
    <t>HER2 negative; MSI-H/dMMR; MSS/pMMR; Second line; Stage III; Stage IV; Triple receptor negative</t>
  </si>
  <si>
    <t>Xilio Therapeutics</t>
  </si>
  <si>
    <t>XTX-301</t>
  </si>
  <si>
    <t>NCT05684965</t>
  </si>
  <si>
    <t>Dose-limiting toxicities
Safety and Tolerability
Treatment Emergent Adverse Events</t>
  </si>
  <si>
    <t>CNS mets; HER2 positive; Second line; Stage III; Stage IV</t>
  </si>
  <si>
    <t>Zion Pharma/Suzhou Zanrong Pharmaceutical Technology Co.</t>
  </si>
  <si>
    <t>ZN-A-1041</t>
  </si>
  <si>
    <t>NCT05593094</t>
  </si>
  <si>
    <t>Adverse Events
Dose-limiting toxicities
Maximum tolerated dose
Safety and Tolerability
Treatment Emergent Adverse Events</t>
  </si>
  <si>
    <t>Estrogen receptor positive; HER2 negative; Line of therapy N/A; Progesterone receptor positive; Stage III; Stage IV; Triple receptor negative; Unresectable</t>
  </si>
  <si>
    <t>ProfoundBio (Suzhou) Co./ProfoundBio US Co.</t>
  </si>
  <si>
    <t>PRO-1184</t>
  </si>
  <si>
    <t>NCT05579366</t>
  </si>
  <si>
    <t>Adverse Events
Dose-limiting toxicities
Maximum tolerated dose
Overall response rate
Safety and Tolerability</t>
  </si>
  <si>
    <t>BRCA; Classical; Extensive; Fourth line or greater; HER2 negative; PD-1 Refractory; PD-L1 Refractory; Pulmonary; Second line; Stage III; Stage IV; Third line; Triple receptor negative</t>
  </si>
  <si>
    <t>ImmuneOnco Biopharmaceuticals (Shanghai) Co.</t>
  </si>
  <si>
    <t>IMM-01, ImmuneOnco Biopharma</t>
  </si>
  <si>
    <t>NCT05833984</t>
  </si>
  <si>
    <t>Adverse Events
Complete response
Dose-limiting toxicities
Overall response rate
Partial response
Serious Adverse Events</t>
  </si>
  <si>
    <t>(N/A); CNS mets; HER2 negative; Hormone refractory; KRAS; MSI-H/dMMR; Second line; Stage III; Stage IV; Triple receptor negative</t>
  </si>
  <si>
    <t>Marengo Therapeutics</t>
  </si>
  <si>
    <t>STAR-0602</t>
  </si>
  <si>
    <t>NCT05592626/ START-001</t>
  </si>
  <si>
    <t>Adverse Events
Common Terminology Criteria for Adverse Events
Dose-limiting toxicities
Maximum tolerated dose
Overall response rate
Response evaluation criteria in solid tumors
Response rate
Serious Adverse Events
Treatment Emergent Adverse Events</t>
  </si>
  <si>
    <t>HER2 negative; HER2 positive; Second line; Stage II; Stage III; Stage IV</t>
  </si>
  <si>
    <t>Duality Biologics</t>
  </si>
  <si>
    <t>DB-1303</t>
  </si>
  <si>
    <t>NCT05150691</t>
  </si>
  <si>
    <t>Australia; Austria; Belgium; Brazil; Canada; China; Czech Republic; Finland; France; Germany; Greece; Italy; Japan; Poland; Portugal; Russia; South Korea; Spain; Switzerland; Taiwan, China; United Kingdom; United States</t>
  </si>
  <si>
    <t>CNS mets; Estrogen receptor positive; First line; HER2 positive; Maintenance/Consolidation; Progesterone receptor positive; Stage III; Stage IV</t>
  </si>
  <si>
    <t>Merck &amp; Co./Merck Sharp &amp; Dohme (MSD)
Seagen</t>
  </si>
  <si>
    <t>tucatinib</t>
  </si>
  <si>
    <t>NCT05132582/ HER2CLIMB-05</t>
  </si>
  <si>
    <t>HER2 negative; PD-1 Refractory; PD-L1 Refractory; Pulmonary; Second line; Stage III; Stage IV; Triple receptor negative</t>
  </si>
  <si>
    <t>IMM-27M</t>
  </si>
  <si>
    <t>NCT05235438</t>
  </si>
  <si>
    <t>Taiwan, China; United States</t>
  </si>
  <si>
    <t>Adverse Events
Clinical benefit rate
Disease Progression
Emergency room visits
Immune-related response evaluation criteria in solid tumors
Overall response rate
Progression-free survival
Response evaluation criteria in solid tumors
Safety and Tolerability
Vital signs</t>
  </si>
  <si>
    <t>(N/A); Adenocarcinoma; Aggressive; Classical; Indolent; Metastatic; Nodular lymphocyte-predominant; Pulmonary; Second line; Squamous Cell; Stage III; Stage IV; Unresectable</t>
  </si>
  <si>
    <t>Guangzhou Sinogen Pharmaceutical Co.</t>
  </si>
  <si>
    <t>SGN-1</t>
  </si>
  <si>
    <t>NCT05103345</t>
  </si>
  <si>
    <t>HER2 negative; Pulmonary; Second line; Stage III; Stage IV; Third line; Triple receptor negative</t>
  </si>
  <si>
    <t>ZG-005</t>
  </si>
  <si>
    <t>ALK; BRAF; EGFR; Fourth line or greater; HER2 negative; KRAS; Merkel; Second line; Stage III; Stage IV; Third line; Triple receptor negative</t>
  </si>
  <si>
    <t>H. Lee Moffitt Cancer Center and Research Institute
Duke Comprehensive Cancer Center
Memgen</t>
  </si>
  <si>
    <t>MEM-288</t>
  </si>
  <si>
    <t>NCT05076760</t>
  </si>
  <si>
    <t>Complete response
Maximum tolerated dose
Overall response rate
Partial response
Progressive disease rate
Response evaluation criteria in solid tumors
Safety and Tolerability</t>
  </si>
  <si>
    <t>(N/A); Fourth line or greater; Second line; Stage III; Stage IV; Third line</t>
  </si>
  <si>
    <t>Jiangsu Hansoh Pharmaceutical Group Co./Shanghai Hansoh Biomedical Technology Co.</t>
  </si>
  <si>
    <t>HS-20093</t>
  </si>
  <si>
    <t>NCT05276609/ ARTEMIS-001</t>
  </si>
  <si>
    <t>Adenocarcinoma; Aggressive; Classical; Indolent; Metastatic; Nodular lymphocyte-predominant; Pulmonary; Second line; Squamous Cell; Stage III; Stage IV; Unresectable</t>
  </si>
  <si>
    <t>NCT05038150</t>
  </si>
  <si>
    <t>Adverse Events
Common Terminology Criteria for Adverse Events
Complete response
Maximum tolerated dose
Overall response rate
Partial response
Response evaluation criteria in solid tumors
Response rate</t>
  </si>
  <si>
    <t>EGFR; HER2 positive; Second line; Stage III; Stage IV</t>
  </si>
  <si>
    <t>Otsuka Holdings/Taiho Pharmaceutical</t>
  </si>
  <si>
    <t>TAS-2940</t>
  </si>
  <si>
    <t>NCT04982926</t>
  </si>
  <si>
    <t>Adverse Events
Maximum tolerated dose
Overall response rate
Safety and Tolerability</t>
  </si>
  <si>
    <t>Estrogen receptor positive; HER2 negative; Progesterone receptor positive; Second line; Stage III; Stage IV; Third line</t>
  </si>
  <si>
    <t>BLU-222</t>
  </si>
  <si>
    <t>NCT05252416/ VELA</t>
  </si>
  <si>
    <t>Australia; Hong Kong, S.A.R., China; United Kingdom; United States</t>
  </si>
  <si>
    <t>Adverse Events
Common Terminology Criteria for Adverse Events
Complete response
Dose-limiting toxicities
Overall response rate
Partial response
Progression-free survival
Response evaluation criteria in solid tumors
Safety and Tolerability</t>
  </si>
  <si>
    <t>First line; HER2 negative; PD-L1 Positive; Second line; Stage III; Stage IV; Triple receptor negative</t>
  </si>
  <si>
    <t>magrolimab</t>
  </si>
  <si>
    <t>NCT04958785/ ELEVATE TNBC</t>
  </si>
  <si>
    <t>Australia; Poland; Spain; United States</t>
  </si>
  <si>
    <t>Adverse Events
Clinical benefit rate
Disease Progression
Duration of overall response
Overall response rate
Overall survival
Response evaluation criteria in solid tumors
Safety and Tolerability
Treatment Emergent Adverse Events</t>
  </si>
  <si>
    <t>(N/A); Fourth line or greater; Line of therapy N/A; PD-1 Refractory; PD-L1 Refractory; Second line; Stage III; Stage IV; Third line</t>
  </si>
  <si>
    <t>Cullinan Oncology</t>
  </si>
  <si>
    <t>CLN-619</t>
  </si>
  <si>
    <t>NCT05117476</t>
  </si>
  <si>
    <t>Adverse Events
Clinical benefit rate
Dose-limiting toxicities
Duration of overall response
Maximum tolerated dose
Overall response rate
Partial response
Response evaluation criteria in solid tumors
Safety and Tolerability</t>
  </si>
  <si>
    <t>Estrogen receptor positive; HER2 negative; Progesterone receptor positive; Second line; Stage III; Stage IV; Triple receptor negative</t>
  </si>
  <si>
    <t>XMT-1660</t>
  </si>
  <si>
    <t>NCT05377996</t>
  </si>
  <si>
    <t>Adverse Events
Common Terminology Criteria for Adverse Events
Dose-limiting toxicities
Safety and Tolerability
Treatment Emergent Adverse Events</t>
  </si>
  <si>
    <t>HER2 positive; Stage III; Stage IV; Third line</t>
  </si>
  <si>
    <t>Merck &amp; Co.
Triumvira Immunologics</t>
  </si>
  <si>
    <t>TAC01-HER2</t>
  </si>
  <si>
    <t>NCT04727151/ TACTIC-2</t>
  </si>
  <si>
    <t>Adverse Events
Clinical benefit rate
Complete response
NCI-CTC scale
Partial response
Safety and Tolerability
Stable Disease</t>
  </si>
  <si>
    <t>Adjuvant; BRCA; CNS mets; HER2 negative; PD-1 Naive; PD-L1 Naive; Stage IV; Triple receptor negative</t>
  </si>
  <si>
    <t>AstraZeneca
University of North Carolina</t>
  </si>
  <si>
    <t>olaparib</t>
  </si>
  <si>
    <t>NCT04711824</t>
  </si>
  <si>
    <t>Second line; Squamous Cell; Stage III; Stage IV</t>
  </si>
  <si>
    <t>IMM-2510</t>
  </si>
  <si>
    <t>Adverse Events
Common Terminology Criteria for Adverse Events
Dose-limiting toxicities
Maximum tolerated dose
NCI-CTC scale
Safety and Tolerability
Serious Adverse Events
Vital signs</t>
  </si>
  <si>
    <t>Betamune</t>
  </si>
  <si>
    <t>NCT04673942/ BETA-PRIME</t>
  </si>
  <si>
    <t>Adverse Events
Common Terminology Criteria for Adverse Events
Duration of overall response
Hemoglobin level
Occupancy
Overall response rate - duration
Safety and Tolerability</t>
  </si>
  <si>
    <t>Aggressive; Classical; Indolent; Maintenance/Consolidation; Nodular lymphocyte-predominant; Second line; Stage III; Stage IV</t>
  </si>
  <si>
    <t>(Other Hospital/Academic/Medical Center)
Beijing Huashi Tianfu Biomedical Technology Co.
Beijing Mabworks Biotech Company</t>
  </si>
  <si>
    <t>MIL-95</t>
  </si>
  <si>
    <t>NCT04651348</t>
  </si>
  <si>
    <t>Canada; South Korea; United Kingdom; United States</t>
  </si>
  <si>
    <t>EGFR; Medullary; Metastatic; Second line; Stage III; Stage IV; Unresectable</t>
  </si>
  <si>
    <t>Johnson &amp; Johnson/Janssen R&amp;D {Johnson &amp; Johnson/J&amp;JPRD {Johnson &amp; Johnson/Janssen-Cilag/Janssen Research Foundation}}</t>
  </si>
  <si>
    <t>hyaluronidase, recombinant, Halozyme
amivantamab
lazertinib</t>
  </si>
  <si>
    <t>NCT04606381/ PALOMA</t>
  </si>
  <si>
    <t>Japan; South Korea; United States</t>
  </si>
  <si>
    <t>Adverse Events
Common Terminology Criteria for Adverse Events
Dose-limiting toxicities
Safety and Tolerability</t>
  </si>
  <si>
    <t>Estrogen receptor positive; Fourth line or greater; HER2 negative; Hormone refractory; Second line; Stage III; Stage IV; Third line</t>
  </si>
  <si>
    <t>PF-07248144</t>
  </si>
  <si>
    <t>NCT04606446/ KAT6</t>
  </si>
  <si>
    <t>Adverse Events
Cardiac Telemetry
Cmax
Dose-limiting toxicities
Heart rate corrected QT interval
Plasma concentration
Safety and Tolerability
Vital signs</t>
  </si>
  <si>
    <t>Adenocarcinoma; Estrogen receptor positive; First line; Fourth line or greater; HER2 negative; HER2 positive; Progesterone receptor positive; Second line; Stage III; Stage IV; Third line; Untreated</t>
  </si>
  <si>
    <t>PF-07220060</t>
  </si>
  <si>
    <t>NCT04557449</t>
  </si>
  <si>
    <t>Argentina; Bulgaria; China; Japan; Mexico; Ukraine; United States</t>
  </si>
  <si>
    <t>Americas; Asia; Eastern Europe; Europe; North America; South America</t>
  </si>
  <si>
    <t>Adverse Events
Common Terminology Criteria for Adverse Events
Complete response
Disease Progression
Dose-limiting toxicities
Heart rate corrected QT interval
Heart rate
Maximum tolerated dose
Overall response rate
Partial response
Response evaluation criteria in solid tumors
Safety and Tolerability
Treatment Emergent Adverse Events
Vital signs</t>
  </si>
  <si>
    <t>(N/A); Estrogen receptor positive; Fourth line or greater; HER2 negative; Progesterone receptor positive; Pulmonary; Second line; Stage III; Stage IV; Third line; Triple receptor negative</t>
  </si>
  <si>
    <t>|||||||||||||||||||||||||||||||||||||||||||||||||||||||||||||||||||||||||</t>
  </si>
  <si>
    <t>PF-07104091</t>
  </si>
  <si>
    <t>NCT04553133</t>
  </si>
  <si>
    <t>CNS mets; HER2 positive; Second line; Stage III; Stage IV; Third line</t>
  </si>
  <si>
    <t>Zion Pharma/Suzhou Zanrong Pharmaceutical Technology Co.
Zion Pharma</t>
  </si>
  <si>
    <t>NCT04487236</t>
  </si>
  <si>
    <t>China; South Korea; Taiwan, China</t>
  </si>
  <si>
    <t>First line; HER2 positive; Maintenance/Consolidation; Stage III; Stage IV</t>
  </si>
  <si>
    <t>Thermo Fisher Scientific/Patheon
BeiGene</t>
  </si>
  <si>
    <t>zanidatamab
tislelizumab</t>
  </si>
  <si>
    <t>NCT04276493</t>
  </si>
  <si>
    <t>Canada; Japan; Lebanon; United States</t>
  </si>
  <si>
    <t>Americas; Asia; North America; Western Asia/Middle East</t>
  </si>
  <si>
    <t>Adenocarcinoma; ALK; BRAF; EGFR; Estrogen receptor positive; HER2 negative; HER2 positive; Large Cell; PD-1 Positive; PD-L1 Positive; Progesterone receptor positive; Second line; Squamous Cell; Stage III; Stage IV; Third line; Triple receptor negative</t>
  </si>
  <si>
    <t>Seagen {Seattle Genetics}
Astellas Pharma</t>
  </si>
  <si>
    <t>enfortumab vedotin</t>
  </si>
  <si>
    <t>NCT04225117</t>
  </si>
  <si>
    <t>Adenocarcinoma; Estrogen receptor positive; HER2 negative; MSI-H/dMMR; MSI-L; Progesterone receptor positive; Second line; Squamous Cell; Stage III; Stage IV; Triple receptor negative</t>
  </si>
  <si>
    <t>Gilead Sciences
Pionyr Immunotherapeutics</t>
  </si>
  <si>
    <t>PY-159</t>
  </si>
  <si>
    <t>NCT04682431</t>
  </si>
  <si>
    <t>oHSV</t>
  </si>
  <si>
    <t>NCT05602792</t>
  </si>
  <si>
    <t>Adverse Events
Common Terminology Criteria for Adverse Events
Dose-limiting toxicities
Maximum tolerated dose
Safety and Tolerability
Treatment Emergent Adverse Events</t>
  </si>
  <si>
    <t>(N/A); Estrogen receptor positive; HER2 negative; Locally advanced; Metastatic; Progesterone receptor positive; Pulmonary; Second line; Stage III; Stage IV; Triple receptor negative</t>
  </si>
  <si>
    <t>Theratechnologies
Windtree Therapeutics</t>
  </si>
  <si>
    <t>sudocetaxel zendusortide</t>
  </si>
  <si>
    <t>NCT04706962</t>
  </si>
  <si>
    <t>Bristol-Myers Squibb
(Other Cooperative Group)
Noxopharm</t>
  </si>
  <si>
    <t>idronoxil, Noxopharm</t>
  </si>
  <si>
    <t>IONIC-1</t>
  </si>
  <si>
    <t>Common Terminology Criteria for Adverse Events
Dose-limiting toxicities
Maximum tolerated dose
Overall response rate
Safety and Tolerability
Treatment Emergent Adverse Events</t>
  </si>
  <si>
    <t>(N/A); ALK; EGFR; First line; Fourth line or greater; HER2 negative; Merkel; PD-1 Naive; PD-1 Refractory; PD-L1 Naive; PD-L1 Positive; PD-L1 Refractory; Pulmonary; Second line; Stage III; Stage IV; Third line; Triple receptor negative; Untreated</t>
  </si>
  <si>
    <t>National Institutes of Health/National Cancer Institute
OncoC4</t>
  </si>
  <si>
    <t>gotistobart</t>
  </si>
  <si>
    <t>NCT04140526/ PRESERVE-001</t>
  </si>
  <si>
    <t>Cardiac Telemetry
Common Terminology Criteria for Adverse Events
Complete response
Dose-limiting toxicities
Liver function
Maximum tolerated dose
Overall response rate
Partial response
Response evaluation criteria in solid tumors
Safety and Tolerability</t>
  </si>
  <si>
    <t>Locally advanced; MET Amplification/Alteration; Metastatic; Second line; Stage III; Stage IV</t>
  </si>
  <si>
    <t>Abion</t>
  </si>
  <si>
    <t>ABN-401</t>
  </si>
  <si>
    <t>NCT04052971</t>
  </si>
  <si>
    <t>Aggressive; Diffuse large B-cell lymphoma (DLBCL); Estrogen receptor positive; Follicular lymphoma (FL); HER2 negative; HER2 positive; Indolent; Mantle cell lymphoma (MCL); Pulmonary; Second line; Stage III; Stage IV; Third line; Triple receptor negative</t>
  </si>
  <si>
    <t>Cyteir Therapeutics</t>
  </si>
  <si>
    <t>CYT-0851</t>
  </si>
  <si>
    <t>NCT03997968/ REFMAL639</t>
  </si>
  <si>
    <t>Adverse Events
NCI-CTC scale
Safety and Tolerability
Vital signs</t>
  </si>
  <si>
    <t>Estrogen receptor positive; Fourth line or greater; HER2 negative; Second line; Stage III; Stage IV; Third line; Triple receptor negative</t>
  </si>
  <si>
    <t>Shanghai Fosun Pharmaceutical (Group) Co./Fosun Orinove (Suzhou) PharmaTech</t>
  </si>
  <si>
    <t>ORIN-1001</t>
  </si>
  <si>
    <t>NCT03950570/ ORIN1001-001</t>
  </si>
  <si>
    <t>Adverse Events
Clinical benefit rate
Dose-limiting toxicities
Maximum tolerated dose
Overall response rate
Overall survival
Progression-free survival
Response evaluation criteria in solid tumors
Safety and Tolerability</t>
  </si>
  <si>
    <t>Fourth line or greater; HER2 positive; Second line; Stage III; Stage IV; Third line</t>
  </si>
  <si>
    <t>LCB-14</t>
  </si>
  <si>
    <t>NCT03944499</t>
  </si>
  <si>
    <t>Dose-limiting toxicities
Maximum tolerated dose
Progression-free survival
Safety and Tolerability
Treatment Emergent Adverse Events</t>
  </si>
  <si>
    <t>Estrogen receptor positive; Fourth line or greater; HER2 negative; Progesterone receptor positive; Pulmonary; Second line; Stage III; Stage IV; Third line</t>
  </si>
  <si>
    <t>Syros Pharmaceuticals</t>
  </si>
  <si>
    <t>SY-5609</t>
  </si>
  <si>
    <t>NCT04247126</t>
  </si>
  <si>
    <t>Diffuse; Extensive; HER2 negative; Localized; Pulmonary; Second line; Stage III; Stage IV; Thymoma; Triple receptor negative</t>
  </si>
  <si>
    <t>Abbisko Therapeutics Co.</t>
  </si>
  <si>
    <t>pimicotinib</t>
  </si>
  <si>
    <t>NCT04192344</t>
  </si>
  <si>
    <t>Spain; United Kingdom</t>
  </si>
  <si>
    <t>Adverse Events
Dose-limiting toxicities
Maximum tolerated dose
Overall response rate
Safety and Tolerability
Serious Adverse Events
Treatment Emergent Adverse Events</t>
  </si>
  <si>
    <t>Fourth line or greater; Liver mets; MSS/pMMR; PD-1 Naive; PD-1 Refractory; PD-L1 Refractory; Second line; Stage III; Stage IV; Third line</t>
  </si>
  <si>
    <t>Bristol-Myers Squibb
Replimune</t>
  </si>
  <si>
    <t>RP-2</t>
  </si>
  <si>
    <t>NCT04336241</t>
  </si>
  <si>
    <t>Adverse Events
Cardiac Telemetry
Clinical benefit rate
Common Terminology Criteria for Adverse Events
Dose-limiting toxicities
Immunogenicity (other timeframe)
Immunogenicity
Maximum tolerated dose
Overall response rate - duration
Overall response rate
Overall survival
Progression-free survival
Safety and Tolerability
Serious Adverse Events
Time to progression
Treatment Emergent Adverse Events
Vital signs</t>
  </si>
  <si>
    <t>(N/A); First line; HER2 negative; Pulmonary; Second line; Squamous Cell; Stage III; Stage IV; Third line; Triple receptor negative; Untreated</t>
  </si>
  <si>
    <t>CBP-1008</t>
  </si>
  <si>
    <t>NCT04740398</t>
  </si>
  <si>
    <t>Adverse Events
Cardiac Telemetry
Dose-limiting toxicities
Maximum tolerated dose
Safety and Tolerability
Urine protein level
Vital signs</t>
  </si>
  <si>
    <t>(N/A); Estrogen receptor positive; Fourth line or greater; HER2 negative; Progesterone receptor positive; Second line; Stage III; Stage IV; Third line</t>
  </si>
  <si>
    <t>Betta Pharmaceuticals Co. {Zhejiang Beta Pharma}</t>
  </si>
  <si>
    <t>BPI-16350</t>
  </si>
  <si>
    <t>NCT03791112</t>
  </si>
  <si>
    <t>Adverse Events
Dose-limiting toxicities
Nausea
Overall survival
Safety and Tolerability
Vomiting</t>
  </si>
  <si>
    <t>(N/A); CNS mets; HER2 negative; Line of therapy N/A; Second line; Stage IV; Triple receptor negative</t>
  </si>
  <si>
    <t>Pfizer
H. Lee Moffitt Cancer Center and Research Institute</t>
  </si>
  <si>
    <t>NCT03719768</t>
  </si>
  <si>
    <t>Australia; Canada; Israel; Japan; Netherlands; Puerto Rico; South Korea; Spain; Taiwan, China; United States</t>
  </si>
  <si>
    <t>Americas; Asia; Australia/Oceania; Caribbean/Central America; Europe; North America; Western Asia/Middle East; Western Europe</t>
  </si>
  <si>
    <t>Maximum tolerated dose
Overall response rate
Partial response
Response evaluation criteria in solid tumors
Safety and Tolerability</t>
  </si>
  <si>
    <t>ALK; BRAF; EGFR; Estrogen receptor positive; Fourth line or greater; HER2 negative; PD-1 Refractory; PD-L1 Positive; PD-L1 Refractory; Progesterone receptor positive; Pulmonary; Second line; Stage III; Stage IV</t>
  </si>
  <si>
    <t>mirzotamab clezutoclax</t>
  </si>
  <si>
    <t>NCT03595059</t>
  </si>
  <si>
    <t>Australia; France; Germany; Spain; United Kingdom; United States</t>
  </si>
  <si>
    <t>Adverse Events
Dose-limiting toxicities
Immune-related response evaluation criteria in solid tumors
Maximum tolerated dose
Overall response rate
Safety and Tolerability
Serious Adverse Events
Treatment Emergent Adverse Events</t>
  </si>
  <si>
    <t>First line; Locally advanced; Merkel; Metastatic; MSI-H/dMMR; PD-1 Naive; PD-1 Refractory; PD-L1 Naive; PD-L1 Positive; PD-L1 Refractory; Second line; Stage III; Stage IV</t>
  </si>
  <si>
    <t>vusolimogene oderparepvec</t>
  </si>
  <si>
    <t>NCT03767348/ IGNYTE</t>
  </si>
  <si>
    <t>BRCA; Fourth line or greater; HER2 negative; Second line; Stage III; Stage IV; Third line; Thymoma; Triple receptor negative</t>
  </si>
  <si>
    <t>Vigeo Therapeutics</t>
  </si>
  <si>
    <t>VT-1021</t>
  </si>
  <si>
    <t>NCT03364400</t>
  </si>
  <si>
    <t>Brief Fatigue Inventory
Incidence of grade 3/4 neutropenia</t>
  </si>
  <si>
    <t>Adjuvant; Neutropenia; Stage II; Stage III</t>
  </si>
  <si>
    <t>PhytoHealth Corporation</t>
  </si>
  <si>
    <t>PG-2</t>
  </si>
  <si>
    <t>NCT03314805</t>
  </si>
  <si>
    <t>Adverse Events
Cardiac Telemetry
Cmax
Complete response
Drug clearance
Elimination half-life
Safety and Tolerability
Stroke
Tmax
Vital signs</t>
  </si>
  <si>
    <t>Estrogen receptor positive; HER2 negative; Progesterone receptor positive; Second line; Stage III; Stage IV</t>
  </si>
  <si>
    <t>Sihuan Pharmaceutical Holdings Group/Xuanzhu Pharma Co./Shandong Xuanzhu Pharmatech Co.</t>
  </si>
  <si>
    <t>XZP-3287</t>
  </si>
  <si>
    <t>NCT04539496</t>
  </si>
  <si>
    <t>Adverse Events
Cmax
Common Terminology Criteria for Adverse Events
Dose-limiting toxicities
Maximum tolerated dose
Safety and Tolerability
Tmax</t>
  </si>
  <si>
    <t>Fourth line or greater; HER2 negative; Second line; Stage III; Stage IV; Third line; Triple receptor negative</t>
  </si>
  <si>
    <t>MD Anderson Cancer Center, University of Texas
Tvardi Therapeutics</t>
  </si>
  <si>
    <t>TTI-101, Tvardi Therapeutics</t>
  </si>
  <si>
    <t>NCT03195699</t>
  </si>
  <si>
    <t>Adverse Events
Common Terminology Criteria for Adverse Events
Immune Response
Immunogenicity (other timeframe)
Overall response rate
Safety and Tolerability</t>
  </si>
  <si>
    <t>HER2 negative; Neoadjuvant; PD-L1 Positive; Second line; Stage III; Stage IV; Triple receptor negative</t>
  </si>
  <si>
    <t>Scancell</t>
  </si>
  <si>
    <t>Modi-1</t>
  </si>
  <si>
    <t>NCT05329532</t>
  </si>
  <si>
    <t>Adverse Events
Common Terminology Criteria for Adverse Events
Dose-limiting toxicities
Maximum tolerated dose</t>
  </si>
  <si>
    <t>HER2 negative; PD-1 Refractory; PD-L1 Refractory; Second line; Stage III; Stage IV; Triple receptor negative</t>
  </si>
  <si>
    <t>Hummingbird Bioscience</t>
  </si>
  <si>
    <t>HMBD-002</t>
  </si>
  <si>
    <t>NCT05082610</t>
  </si>
  <si>
    <t>Fourth line or greater; Other; Second line; Stage III; Stage IV; Third line</t>
  </si>
  <si>
    <t>Vyriad {Omnis Pharmaceuticals}</t>
  </si>
  <si>
    <t>avelumab
VSV IFNb NIS (intravenous)</t>
  </si>
  <si>
    <t>NCT02923466</t>
  </si>
  <si>
    <t>Clinical benefit rate
Magnetic Resonance Imaging
Overall response rate
Overall survival</t>
  </si>
  <si>
    <t>CNS mets; First line; HER2 negative; HER2 positive; Second line; Stage IV; Triple receptor negative</t>
  </si>
  <si>
    <t>||||||||||||||||||||||||||||||||||||||||||||||||||||||||||||||||||||||||||||||||||||||</t>
  </si>
  <si>
    <t>Massachusetts General Hospital
Merck &amp; Co./Merck Sharp &amp; Dohme (MSD)</t>
  </si>
  <si>
    <t>NCT02886585</t>
  </si>
  <si>
    <t>China; Russia; Ukraine; United States</t>
  </si>
  <si>
    <t>Americas; Asia; Eastern Europe; Europe; North America</t>
  </si>
  <si>
    <t>Duration of grade 3/4 neutropenia
Duration of grade 4 neutropenia
Safety and Tolerability
Severe neutropenia</t>
  </si>
  <si>
    <t>Fourth line or greater; Hormone refractory; Neutropenia; Second line; Stage III; Stage IV; Third line</t>
  </si>
  <si>
    <t>Breast; Lung, Non-Small Cell; Prostate; Supportive Care</t>
  </si>
  <si>
    <t>BeyondSpring Pharmaceuticals
Dalian Wanchunbulin Pharmaceuticals
Pharmaceutics International</t>
  </si>
  <si>
    <t>NCT03102606/ Protective 1</t>
  </si>
  <si>
    <t>Australia; Canada; China; Czech Republic; Denmark; France; Germany; Ireland; Israel; Italy; Japan; Netherlands; Poland; Russia; South Korea; Spain; Sweden; Switzerland; Turkey; Ukraine; United Kingdom; United States</t>
  </si>
  <si>
    <t>Adverse Events
Complete response
Disease Progression
Dose-limiting toxicities
Maximum tolerated dose
Overall response rate
Partial response
Quality of Life
Response evaluation criteria in solid tumors
Safety and Tolerability
Treatment Emergent Adverse Events</t>
  </si>
  <si>
    <t>Fourth line or greater; Papillary; Pediatric or Adolescent; Second line; Stage III; Stage IV; Third line</t>
  </si>
  <si>
    <t>Breast; CNS, Glioblastoma; CNS, Other; Osteosarcoma; Soft Tissue Sarcoma; Thyroid</t>
  </si>
  <si>
    <t>|||||||||||||||||||||||||||||||||||||||||||||||||||||||||||||||||||||||||||||||||||||||||||||||||||||||||||||||||||</t>
  </si>
  <si>
    <t>Bayer AG/Bayer Yakuhin
Eli Lilly/Loxo Oncology
PCI Pharma Services</t>
  </si>
  <si>
    <t>larotrectinib (capsule)
larotrectinib (oral liguid)</t>
  </si>
  <si>
    <t>NCT02637687</t>
  </si>
  <si>
    <t>Common Terminology Criteria for Adverse Events
Complete response
Overall response rate
Partial response
Progression-free survival
Response evaluation criteria in solid tumors
Safety and Tolerability</t>
  </si>
  <si>
    <t>BRAF; MSI-H/dMMR; MSS/pMMR; Other mets; PD-1 Refractory; PD-L1 Positive; PD-L1 Refractory; Second line; Squamous Cell; Stage III; Stage IV</t>
  </si>
  <si>
    <t>Breast; Cervical; Colorectal; Endometrial; Head/Neck; Lung, Non-Small Cell; Metastatic Cancer; Pancreas</t>
  </si>
  <si>
    <t>National Institutes of Health/National Cancer Institute
Precision Biologics {Neogenix}</t>
  </si>
  <si>
    <t>NEO-201
pembrolizumab</t>
  </si>
  <si>
    <t>NCT03476681/ QUILT-3.017</t>
  </si>
  <si>
    <t>Austria; Belgium; Denmark; Estonia; Germany; Latvia; Lithuania; Netherlands; Norway; Spain; Sweden</t>
  </si>
  <si>
    <t>Adverse Events
Common Terminology Criteria for Adverse Events
Maximum tolerated dose
Safety and Tolerability
Treatment Emergent Adverse Events</t>
  </si>
  <si>
    <t>Adenocarcinoma; ALK; EGFR; First line; Fourth line or greater; HER2 negative; Large Cell; Other subtype; PD-1 Refractory; PD-L1 Refractory; Second line; Squamous Cell; Stage III; Stage IV; Third line; Triple receptor negative</t>
  </si>
  <si>
    <t>Breast; Colorectal; Lung, Non-Small Cell; Pancreas; Unspecified Solid Tumor</t>
  </si>
  <si>
    <t>Cantargia</t>
  </si>
  <si>
    <t>nadunolimab</t>
  </si>
  <si>
    <t>NCT03267316</t>
  </si>
  <si>
    <t>Canada; Italy; Netherlands; Spain; United States</t>
  </si>
  <si>
    <t>Clinical benefit rate
Common Terminology Criteria for Adverse Events
Complete response
Maximum tolerated dose
Overall response rate
Partial response
Response evaluation criteria in solid tumors
Response rate
Safety and Tolerability
Stable Disease
Treatment Emergent Adverse Events</t>
  </si>
  <si>
    <t>Extensive; Fourth line or greater; HER2 negative; Limited; Locally advanced; Metastatic; Pulmonary; Second line; Stage III; Stage IV; Third line; Triple receptor negative; Unresectable</t>
  </si>
  <si>
    <t>Breast; CNS, Glioblastoma; Endometrial; Fallopian Tube; GIST; Lung, Small Cell; Neuroendocrine; Ovarian; Primary Peritoneal; Soft Tissue Sarcoma; Unspecified Solid Tumor</t>
  </si>
  <si>
    <t>Mundipharma EDO</t>
  </si>
  <si>
    <t>tinostamustine</t>
  </si>
  <si>
    <t>NCT03345485</t>
  </si>
  <si>
    <t>Denmark</t>
  </si>
  <si>
    <t>Breast; Colorectal; Gastric; Head/Neck; Prostate; Skin, Basal Cell Carcinoma; Unspecified Solid Tumor</t>
  </si>
  <si>
    <t>||||||||||||||||||||||||||||||||||||||||||||||||||||||||||||||||||||||||||||||||||||||||||||||||||||||</t>
  </si>
  <si>
    <t>LiPlasome
Allarity Therapeutics {Oncology Venture}</t>
  </si>
  <si>
    <t>cisplatin LiPlasomes</t>
  </si>
  <si>
    <t>NCT01861496</t>
  </si>
  <si>
    <t>Adjuvant; Stage I; Stage II</t>
  </si>
  <si>
    <t>HER2 negative; MSS/pMMR; PD-1 Refractory; PD-L1 Positive; PD-L1 Refractory; Second line; Stage III; Stage IV; Triple receptor negative</t>
  </si>
  <si>
    <t>Moderna {Moderna Therapeutics}</t>
  </si>
  <si>
    <t>mRNA-4359</t>
  </si>
  <si>
    <t>NCT05533697</t>
  </si>
  <si>
    <t>Bristol-Myers Squibb
Spanish Oncology GenitoUrinary Group</t>
  </si>
  <si>
    <t>NCT05219435/ VEXILLUM</t>
  </si>
  <si>
    <t>Complete response
Disease Progression
Overall response rate
Partial response
Response evaluation criteria in solid tumors</t>
  </si>
  <si>
    <t>Aadi Bioscience</t>
  </si>
  <si>
    <t>nab-rapamycin, Abraxis</t>
  </si>
  <si>
    <t>NCT05103358/ PRECISION 1</t>
  </si>
  <si>
    <t>Dose-limiting toxicities
Overall response rate
Response evaluation criteria in solid tumors
Safety and Tolerability
Treatment Emergent Adverse Events</t>
  </si>
  <si>
    <t>HER2 negative; PD-1 Refractory; Second line; Stage III; Stage IV; Triple receptor negative</t>
  </si>
  <si>
    <t>PM-1003</t>
  </si>
  <si>
    <t>NCT05862831</t>
  </si>
  <si>
    <t>Accumulation index
Area under the curve score
Cmax
Complete response
Elimination half-life
Overall response rate
Partial response
Response evaluation criteria in solid tumors
Tmax
Volume of distribution</t>
  </si>
  <si>
    <t>|||||||||</t>
  </si>
  <si>
    <t>Astellas Pharma
Baxter International/Baxter Oncology {ASTA Medica Oncology}
Seagen</t>
  </si>
  <si>
    <t>NCT04995419</t>
  </si>
  <si>
    <t>Adverse Events
Common Terminology Criteria for Adverse Events
Complete response
Overall response rate
Partial response
Safety and Tolerability
Serious Adverse Events
Treatment Emergent Adverse Events</t>
  </si>
  <si>
    <t>(N/A); HER2 negative; Pulmonary; Second line; Stage III; Stage IV; Triple receptor negative</t>
  </si>
  <si>
    <t>Shanghai Escugen Biotechnology Co.</t>
  </si>
  <si>
    <t>ESG-401</t>
  </si>
  <si>
    <t>NCT04892342</t>
  </si>
  <si>
    <t>Fourth line or greater; PD-1 Refractory; PD-L1 Refractory; Second line; Stage III; Stage IV; Third line</t>
  </si>
  <si>
    <t>Shandong TheraWisdom Biopharma Co.</t>
  </si>
  <si>
    <t>TWP-101</t>
  </si>
  <si>
    <t>NCT04871334</t>
  </si>
  <si>
    <t>(N/A); First line; HER2 negative; Hormone refractory; Pulmonary; Second line; Stage III; Stage IV; Untreated</t>
  </si>
  <si>
    <t>|||||||</t>
  </si>
  <si>
    <t>Akeso Biopharma</t>
  </si>
  <si>
    <t>cadonilimab
ligufalimab</t>
  </si>
  <si>
    <t>NCT05235542</t>
  </si>
  <si>
    <t>France; Netherlands; Poland; Spain; United Kingdom; United States</t>
  </si>
  <si>
    <t>Adverse Events
Common Terminology Criteria for Adverse Events
Complete response
Overall response rate
Partial response
Response evaluation criteria in solid tumors
Safety and Tolerability</t>
  </si>
  <si>
    <t>(N/A); Extensive; Fourth line or greater; Limited; Metastatic; Pulmonary; Second line; Stage III; Stage IV; Third line</t>
  </si>
  <si>
    <t>NCT04827576/ ELEVATE</t>
  </si>
  <si>
    <t>Complete response
Overall response rate
Response evaluation criteria in solid tumors</t>
  </si>
  <si>
    <t>ALK; EGFR; First line; Fourth line or greater; HER2 negative; HER2 positive; Metastatic; MSI-H/dMMR; Second line; Stage III; Stage IV; Third line</t>
  </si>
  <si>
    <t>Roche/Genentech</t>
  </si>
  <si>
    <t>trastuzumab emtansine
tucatinib
entrectinib
ipatasertib
alectinib hydrochloride
pralsetinib
tiragolumab
inavolisib
pertuzumab + trastuzumab, Roche
atezolizumab (IV)</t>
  </si>
  <si>
    <t>NCT04632992/ MyTACTIC</t>
  </si>
  <si>
    <t>Austria; France; Germany; Israel; Italy; Portugal; United Kingdom; United States</t>
  </si>
  <si>
    <t>Maintenance/Consolidation; Stage I</t>
  </si>
  <si>
    <t>Steba Biotech
Ergomed/PrimeVigilance</t>
  </si>
  <si>
    <t>padeliporfin (IV)</t>
  </si>
  <si>
    <t>NCT04620239</t>
  </si>
  <si>
    <t>Duration of overall response
Overall response rate - duration
Overall response rate
Response evaluation criteria in solid tumors</t>
  </si>
  <si>
    <t>(N/A); First line; HER2 positive; Liver mets; Pulmonary; Second line; Stage III; Stage IV; Third line</t>
  </si>
  <si>
    <t>Peking Union Medical College Hospital, CAMS
Shanghai JinManTe Biotechnology Co.
Suzhou Alphamab Co./Alphamab Oncology {Jiangsu Alphamab Biopharmaceuticals Co.}</t>
  </si>
  <si>
    <t>KN-026
erfonrilimab</t>
  </si>
  <si>
    <t>NCT04521179/ SEARCH-01/KN026-203</t>
  </si>
  <si>
    <t>Germany; Spain; Switzerland; United States</t>
  </si>
  <si>
    <t>Adverse Events
Cardiac Telemetry
Common Terminology Criteria for Adverse Events
Complete response
Disease Progression
Dose-limiting toxicities
Duration of overall response
Maximum tolerated dose
Overall response rate - duration
Overall response rate
Overall survival
Partial response
Progression-free survival
Response evaluation criteria in solid tumors
Response rate
Serious Adverse Events
Time to response
Treatment Emergent Adverse Events
Tumor control rate
Vital signs</t>
  </si>
  <si>
    <t>Fourth line or greater; MSS/pMMR; Neoadjuvant; PD-1 Refractory; PD-L1 Refractory; Second line; Stage III; Stage IV; Third line</t>
  </si>
  <si>
    <t>CatalYm</t>
  </si>
  <si>
    <t>visugromab</t>
  </si>
  <si>
    <t>NCT04725474/ GDFATHER</t>
  </si>
  <si>
    <t>Common Terminology Criteria for Adverse Events
Maximum tolerated dose
Overall response rate
Response evaluation criteria in solid tumors
Safety and Tolerability
Treatment Emergent Adverse Events</t>
  </si>
  <si>
    <t>Pulmonary; Second line; Stage III; Stage IV</t>
  </si>
  <si>
    <t>Exelixis
Cybrexa Therapeutics</t>
  </si>
  <si>
    <t>alphalex-exatecan, Cybrexa Therapeutics</t>
  </si>
  <si>
    <t>NCT04902872</t>
  </si>
  <si>
    <t>France; Spain; Switzerland; United Kingdom; United States</t>
  </si>
  <si>
    <t>Adenocarcinoma; HER2 negative; Second line; Squamous Cell; Stage III; Stage IV</t>
  </si>
  <si>
    <t>Seagen {Seattle Genetics}</t>
  </si>
  <si>
    <t>SGN-B6A</t>
  </si>
  <si>
    <t>NCT04389632/ SGNB6A-001</t>
  </si>
  <si>
    <t>Fourth line or greater; MSI-H/dMMR; PD-1 Naive; PD-1 Refractory; PD-L1 Naive; PD-L1 Refractory; Second line; Stage III; Stage IV; Third line</t>
  </si>
  <si>
    <t>XTX-101</t>
  </si>
  <si>
    <t>NCT04896697</t>
  </si>
  <si>
    <t>First line; HER2 positive; PD-1 Naive; PD-L1 Naive; PD-L1 Positive; Second line; Stage III; Stage IV</t>
  </si>
  <si>
    <t>(Other Hospital/Academic/Medical Center)
RemeGen</t>
  </si>
  <si>
    <t>disitamab vedotinaide
toripalimab</t>
  </si>
  <si>
    <t>NCT04264936</t>
  </si>
  <si>
    <t>Adverse Events
Dose-limiting toxicities
Maximum tolerated dose
NCI-CTC scale
Safety and Tolerability
Serious Adverse Events</t>
  </si>
  <si>
    <t>Estrogen receptor positive; HER2 positive; Progesterone receptor positive; Second line; Stage III; Stage IV</t>
  </si>
  <si>
    <t>Bliss Biopharmaceutical (Hangzhou) Co.</t>
  </si>
  <si>
    <t>BB-1701</t>
  </si>
  <si>
    <t>NCT04257110</t>
  </si>
  <si>
    <t>Cmax
Dose-limiting toxicities
Maximum tolerated dose
Safety and Tolerability
Tmax</t>
  </si>
  <si>
    <t>Aggressive; Diffuse large B-cell lymphoma (DLBCL); Follicular lymphoma (FL); Indolent; Mantle cell lymphoma (MCL); Other subtype; Pulmonary; Second line; Stage III; Stage IV; Third line</t>
  </si>
  <si>
    <t>Pacylex Pharmaceuticals</t>
  </si>
  <si>
    <t>PCLX-001</t>
  </si>
  <si>
    <t>NCT04836195</t>
  </si>
  <si>
    <t>South Korea; Spain; United States</t>
  </si>
  <si>
    <t>Adverse Events
Common Terminology Criteria for Adverse Events
Dose-limiting toxicities
Maximum tolerated dose
Overall response rate
Partial response
Safety and Tolerability
Serious Adverse Events</t>
  </si>
  <si>
    <t>Bristol-Myers Squibb
Bolt Biotherapeutics</t>
  </si>
  <si>
    <t>BDC-1001</t>
  </si>
  <si>
    <t>NCT04278144</t>
  </si>
  <si>
    <t>Immunogenicity (other timeframe)
Immunogenicity
Safety and Tolerability
Treatment Emergent Adverse Events</t>
  </si>
  <si>
    <t>BRAF; Fourth line or greater; HER2 negative; MSI-H/dMMR; PD-1 Refractory; PD-L1 Refractory; Second line; Stage III; Stage IV; Third line; Triple receptor negative</t>
  </si>
  <si>
    <t>Atreca</t>
  </si>
  <si>
    <t>ATRC-101</t>
  </si>
  <si>
    <t>NCT04244552</t>
  </si>
  <si>
    <t>Complete response
Maximum tolerated dose
Overall response rate
Partial response
Safety and Tolerability</t>
  </si>
  <si>
    <t>Extensive; HER2 negative; MSI-H/dMMR; MSS/pMMR; PD-1 Refractory; PD-L1 Refractory; Pulmonary; Second line; Stage III; Stage IV; Triple receptor negative</t>
  </si>
  <si>
    <t>Sichuan Kelun Pharmaceutical Co./Klus Pharma
Sichuan Kelun Pharmaceutical Co./Sichuan Kelun Botai Biopharmaceutical Co.</t>
  </si>
  <si>
    <t>SKB-264</t>
  </si>
  <si>
    <t>NCT04152499</t>
  </si>
  <si>
    <t>Belgium; Denmark; France; Netherlands; United States</t>
  </si>
  <si>
    <t>HER2 positive; PD-1 Refractory; PD-L1 Refractory; Second line; Stage III; Stage IV; Third line</t>
  </si>
  <si>
    <t>Dragonfly Therapeutics</t>
  </si>
  <si>
    <t>DF-1001</t>
  </si>
  <si>
    <t>NCT04143711</t>
  </si>
  <si>
    <t>Canada; China; Germany; Spain; United Kingdom; United States</t>
  </si>
  <si>
    <t>Area under the curve score
Cmax
Dose-limiting toxicities
Maximum tolerated dose
Progressive disease rate
Safety and Tolerability
Serious Adverse Events
Treatment Emergent Adverse Events</t>
  </si>
  <si>
    <t>Fourth line or greater; MSS/pMMR; Second line; Stage III; Stage IV; Third line</t>
  </si>
  <si>
    <t>MD Anderson Cancer Center, University of Texas
Royal Marsden NHS Trust
Bayer AG
Prisma Health</t>
  </si>
  <si>
    <t>BAY-2416964</t>
  </si>
  <si>
    <t>NCT04069026</t>
  </si>
  <si>
    <t>Clinical benefit rate
Complete response
Partial response
Progression-free survival
Response evaluation criteria in solid tumors
Stable Disease</t>
  </si>
  <si>
    <t>Fourth line or greater; HER2 negative; PD-1 Refractory; PD-L1 Refractory; Second line; Stage III; Stage IV; Third line; Triple receptor negative</t>
  </si>
  <si>
    <t>(Other Hospital/Academic/Medical Center)
Roche {F. Hoffmann-La Roche}
(Other government agency)
Seven and Eight BioPharmaceuticals</t>
  </si>
  <si>
    <t>atezolizumab
BDB-001</t>
  </si>
  <si>
    <t>NCT03915678/ AGADIR</t>
  </si>
  <si>
    <t>Germany; South Korea; Spain; United Kingdom; United States</t>
  </si>
  <si>
    <t>Adverse Events
Cardiac Telemetry
Common Terminology Criteria for Adverse Events
Complete response
Dose-limiting toxicities
Magnetic Resonance Imaging
Maximum tolerated dose
Overall response rate
Partial response
Response evaluation criteria in solid tumors
Safety and Tolerability
Serious Adverse Events
Vital signs</t>
  </si>
  <si>
    <t>BRAF; EGFR; Fourth line or greater; KRAS; MSS/pMMR; NRAS; PD-1 Refractory; PD-L1 Refractory; Second line; Stage III; Stage IV; Third line</t>
  </si>
  <si>
    <t>Affimed {Affimed Therapeutics AG}</t>
  </si>
  <si>
    <t>AFM-24</t>
  </si>
  <si>
    <t>NCT04259450</t>
  </si>
  <si>
    <t>Fourth line or greater; PD-1 Refractory; PD-L1 Refractory; Second line; Stage III; Stage IV; STK11; Third line</t>
  </si>
  <si>
    <t>Merck &amp; Co./Merck Sharp &amp; Dohme (MSD)
Ascentage Pharma Group</t>
  </si>
  <si>
    <t>alrizomadlin</t>
  </si>
  <si>
    <t xml:space="preserve">NCT03611868/ Keynote </t>
  </si>
  <si>
    <t>Belgium; Czech Republic; France; Germany; Greece; Italy; South Korea; Spain; United Kingdom; United States</t>
  </si>
  <si>
    <t>Complete response
Overall response rate
Partial response
Response evaluation criteria in solid tumors
Safety and Tolerability</t>
  </si>
  <si>
    <t>First line; Fourth line or greater; Maintenance/Consolidation; PD-1 Refractory; PD-L1 Refractory; Second line; Stage III; Stage IV; Third line</t>
  </si>
  <si>
    <t>NCT03547973/ TROPHY U-01</t>
  </si>
  <si>
    <t>Adverse Events
C reactive protein
Cardiac Telemetry
Common Terminology Criteria for Adverse Events
Creatinine kinase level
Eosinophil levels
Heart rate corrected QT interval
Hematocrit level
Hemoglobin level
Liver function
Overall response rate
Phosphate level
PR interval
QRS duration
Safety and Tolerability
Serious Adverse Events
Triglyceride
Uric acid level
Vital signs</t>
  </si>
  <si>
    <t>(N/A); Neoadjuvant</t>
  </si>
  <si>
    <t>Imperial College
4D Pharma</t>
  </si>
  <si>
    <t>MRx-518</t>
  </si>
  <si>
    <t>NCT03934827</t>
  </si>
  <si>
    <t>Italy</t>
  </si>
  <si>
    <t>Bone mets; PD-1 Naive; PD-L1 Naive; Second line; Stage III; Stage IV; Third line</t>
  </si>
  <si>
    <t>AstraZeneca
Ipsen
(Other Hospital/Academic/Medical Center)</t>
  </si>
  <si>
    <t>cabozantinib
durvalumab (iv)</t>
  </si>
  <si>
    <t>NCT03824691</t>
  </si>
  <si>
    <t>Belarus; Belgium; Brazil; France; Georgia; Germany; Israel; Italy; Poland; Russia; South Korea; Spain; Taiwan, China; Turkey; United Kingdom; United States</t>
  </si>
  <si>
    <t>Adverse Events
Complete response
Dose-limiting toxicities
Overall response rate
Partial response
Response evaluation criteria in solid tumors
Safety and Tolerability</t>
  </si>
  <si>
    <t>FGFR; First line; Fourth line or greater; Second line; Stage IV; Third line</t>
  </si>
  <si>
    <t>Johnson &amp; Johnson/Janssen R&amp;D</t>
  </si>
  <si>
    <t>erdafitinib
cetrelimab</t>
  </si>
  <si>
    <t>NCT03473743/ NORSE</t>
  </si>
  <si>
    <t>Belgium; Canada; Germany; Japan; Poland; Spain; Sweden; United States</t>
  </si>
  <si>
    <t>Adverse Events
Disease Progression
Dose-limiting toxicities
Maximum tolerated dose
Progression-free survival
Progressive disease rate
Response evaluation criteria in solid tumors
Safety and Tolerability</t>
  </si>
  <si>
    <t>Adenocarcinoma; CNS mets; Estrogen receptor positive; First line; Fourth line or greater; HER2 negative; HER2 positive; Large Cell; Progesterone receptor positive; Second line; Stage III; Stage IV; Third line; Triple receptor negative</t>
  </si>
  <si>
    <t>BI-907828</t>
  </si>
  <si>
    <t>NCT03449381</t>
  </si>
  <si>
    <t>Argentina; Australia; Austria; Belgium; Brazil; Bulgaria; Canada; China; Denmark; France; Germany; Greece; Hungary; Israel; Italy; Japan; Mexico; Netherlands; Poland; Portugal; Russia; South Korea; Spain; Taiwan, China; Ukraine; United Kingdom; United States</t>
  </si>
  <si>
    <t>Overall survival
Safety and Tolerability</t>
  </si>
  <si>
    <t>FGFR; PD-L1 Refractory; Second line; Stage III; Stage IV; Third line</t>
  </si>
  <si>
    <t>erdafitinib</t>
  </si>
  <si>
    <t>NCT03390504</t>
  </si>
  <si>
    <t>Australia; Georgia; Hong Kong, S.A.R., China; South Korea; Taiwan, China; Thailand; United States</t>
  </si>
  <si>
    <t>Americas; Asia; Australia/Oceania; North America; Western Asia/Middle East</t>
  </si>
  <si>
    <t>Adenocarcinoma; Aggressive; Classical; Fourth line or greater; HER2 negative; Other subtype; PD-L1 High; PD-L1 Positive; Second line; Stage III; Stage IV; Third line; Triple receptor negative</t>
  </si>
  <si>
    <t>Merck &amp; Co./Merck Sharp &amp; Dohme (MSD)
RAPT Therapeutics {FLX Bio {Flexus Biosciences}}</t>
  </si>
  <si>
    <t>FLX-475</t>
  </si>
  <si>
    <t>NCT03674567/ KEYNOTE-877</t>
  </si>
  <si>
    <t>Maximum tolerated dose
Overall response rate
Response evaluation criteria in solid tumors
Safety and Tolerability</t>
  </si>
  <si>
    <t>(N/A); Anaplastic; HER2 negative; Liver mets; Merkel; MSI-H/dMMR; Other mets; PD-1 Naive; PD-1 Refractory; Pulmonary; Second line; Stage III; Stage IV; Triple receptor negative</t>
  </si>
  <si>
    <t>Nanobiotix</t>
  </si>
  <si>
    <t>hafnium oxide nanoparticle</t>
  </si>
  <si>
    <t>NCT03589339/ NANORAY-1100</t>
  </si>
  <si>
    <t>Canada; France; Italy; Puerto Rico; Spain; United States</t>
  </si>
  <si>
    <t>Adverse Events
Complete response
Duration of overall response
Overall response rate
Partial response
Response evaluation criteria in solid tumors
Safety and Tolerability</t>
  </si>
  <si>
    <t>Neoadjuvant; PD-1 Naive; PD-L1 High; PD-L1 Naive; PD-L1 Positive; Second line; Stage 0; Stage I; Stage III; Stage IV</t>
  </si>
  <si>
    <t>Seagen {Seattle Genetics}
Merck &amp; Co./Merck Sharp &amp; Dohme (MSD)
Astellas Pharma {Agensys}</t>
  </si>
  <si>
    <t>NCT03288545/ KEYNOTE-869</t>
  </si>
  <si>
    <t>Australia; Belgium; Italy; Spain; United States</t>
  </si>
  <si>
    <t>Adverse Events
Complete response
Overall response rate
Partial response
Response evaluation criteria in solid tumors
Safety and Tolerability
Treatment Emergent Adverse Events</t>
  </si>
  <si>
    <t>(N/A); Adenocarcinoma; First line; HER2 negative; HER2 positive; Merkel; MSI-H/dMMR; MSI-L; MSS/pMMR; PD-1 Naive; PD-1 Refractory; PD-L1 Naive; PD-L1 Refractory; Pulmonary; Second line; Squamous Cell; Stage III; Stage IV; Triple receptor negative; Untreated</t>
  </si>
  <si>
    <t>ragifilimab</t>
  </si>
  <si>
    <t>NCT03126110/ INCAGN 1876-201</t>
  </si>
  <si>
    <t>Ireland; South Korea; United Kingdom; United States</t>
  </si>
  <si>
    <t>Adverse Events
Area under the curve score
Cmax
Common Terminology Criteria for Adverse Events
Dose-limiting toxicities
Elimination half-life
Mean residence time
Overall response rate
Response evaluation criteria in solid tumors
Safety and Tolerability
Serious Adverse Events
Tmax
Volume of distribution</t>
  </si>
  <si>
    <t>Aggressive; BRAF; Classical; First line; Indolent; Nodular lymphocyte-predominant; PD-1 Naive; PD-1 Refractory; PD-L1 High; PD-L1 Naive; PD-L1 Positive; PD-L1 Refractory; Pulmonary; Second line; Stage III; Stage IV; Untreated</t>
  </si>
  <si>
    <t>||||||||||||||||||||||||||||||||||||||||||||||||||||||||||||||||||||||||||||||||||||||||||||||||||</t>
  </si>
  <si>
    <t>Regeneron
Sanofi {Sanofi-Aventis}</t>
  </si>
  <si>
    <t>cemiplimab
fianlimab</t>
  </si>
  <si>
    <t>NCT03005782</t>
  </si>
  <si>
    <t>Argentina; Australia; Austria; Belgium; Brazil; Bulgaria; Canada; China; Colombia; Croatia; Czech Republic; Denmark; Egypt; Estonia; Germany; Greece; Hungary; India; Ireland; Italy; Lebanon; Lithuania; Netherlands; Poland; Portugal; Romania; Russia; Saudi Arabia; Slovakia; Spain; Switzerland; Taiwan, China; Turkey; United Kingdom</t>
  </si>
  <si>
    <t>Fourth line or greater; PD-1 Naive; PD-L1 Naive; PD-L1 Positive; Second line; Stage III; Stage IV; Third line</t>
  </si>
  <si>
    <t>NCT02928406/ SAUL</t>
  </si>
  <si>
    <t>Argentina; Belgium; Brazil; Canada; Chile; France; Germany; Hungary; Ireland; Israel; Italy; Japan; Netherlands; Russia; South Africa; South Korea; Spain; Taiwan, China; Thailand; Turkey; United Kingdom; United States</t>
  </si>
  <si>
    <t>Africa; Americas; Asia; Eastern Europe; Europe; North America; South America; Western Asia/Middle East; Western Europe</t>
  </si>
  <si>
    <t>First line; PD-L1 Positive; Stage III; Stage IV</t>
  </si>
  <si>
    <t>Bladder; Renal</t>
  </si>
  <si>
    <t>NCT02853305/ KEYNOTE-361</t>
  </si>
  <si>
    <t>Adverse Events
Common Terminology Criteria for Adverse Events
Complete response
Safety and Tolerability
Treatment Emergent Adverse Events</t>
  </si>
  <si>
    <t>Neoadjuvant; Stage II; Stage III</t>
  </si>
  <si>
    <t>Bladder; Unspecified Solid Tumor</t>
  </si>
  <si>
    <t>H. Lee Moffitt Cancer Center and Research Institute
CG Oncology {Cold Genesys}</t>
  </si>
  <si>
    <t>cretostimogene grenadenorepvec</t>
  </si>
  <si>
    <t>NCT04610671</t>
  </si>
  <si>
    <t>Australia; Belgium; Bosnia and Herzegovina; Brazil; Canada; Chile; China; Czech Republic; Estonia; Finland; Greece; Hong Kong, S.A.R., China; Israel; Italy; Japan; Malaysia; Mexico; Netherlands; Poland; Portugal; Romania; Russia; Serbia; Singapore; Slovenia; South Africa; South Korea; Spain; Taiwan, China; Thailand; Turkey; Ukraine; United Kingdom; United States</t>
  </si>
  <si>
    <t>Adverse Events
Cmax
Cmin
Common Terminology Criteria for Adverse Events
Disease Progression
Immunogenicity (other timeframe)
Immunogenicity
Overall survival
Progression-free survival
Response evaluation criteria in solid tumors
Safety and Tolerability
Vital signs</t>
  </si>
  <si>
    <t>First line; PD-1 Naive; PD-L1 Naive; PD-L1 Positive; Stage II; Stage III; Stage IV</t>
  </si>
  <si>
    <t>(Other Hospital/Academic/Medical Center)
Roche {F. Hoffmann-La Roche}
Roche/Genentech</t>
  </si>
  <si>
    <t>NCT02807636/ IMvigor 130</t>
  </si>
  <si>
    <t>Netherlands; Spain; United States</t>
  </si>
  <si>
    <t>Adverse Events
Clinical benefit rate
Common Terminology Criteria for Adverse Events
Complete response
Disease Progression
Dose-limiting toxicities
Duration of overall response
Maximum tolerated dose
Overall response rate
Overall survival
Partial response
Progression-free survival
Response evaluation criteria in solid tumors
Safety and Tolerability
Stable Disease
Treatment Emergent Adverse Events</t>
  </si>
  <si>
    <t>Advanced; Aggressive; BRAF; EGFR; Fourth line or greater; Grade 2; Grade 3; Indolent; Merkel; Metastatic; PD-1 Refractory; PD-L1 Positive; PD-L1 Refractory; Pulmonary; Second line; Stage III; Stage IV; Third line</t>
  </si>
  <si>
    <t>Bladder; Breast; CNS, Astrocytoma; CNS, Glioblastoma; Colorectal; Endometrial; Gastric; Head/Neck; Leukemia, Acute Lymphocytic; Leukemia, Acute Myelogenous; Leukemia, Chronic Lymphocytic; Leukemia, Chronic Myelogenous; Lung, Non-Small Cell; Lung, Small Cell; Lymphoma, Non-Hodgkin's; Melanoma; Neuroendocrine; Osteosarcoma; Ovarian; Pancreas; Primary Peritoneal; Renal; Soft Tissue Sarcoma; Unspecified Hematological Cancer</t>
  </si>
  <si>
    <t>(Other Hospital/Academic/Medical Center)
Actuate Therapeutics</t>
  </si>
  <si>
    <t>elraglusib</t>
  </si>
  <si>
    <t>NCT03678883</t>
  </si>
  <si>
    <t>Argentina; Australia; Belgium; Brazil; Canada; Chile; Czech Republic; Denmark; France; Greece; Hong Kong, S.A.R., China; Hungary; India; Israel; Italy; Japan; Mexico; Netherlands; New Zealand; Norway; Poland; Portugal; Romania; Russia; Serbia; Slovakia; South Africa; South Korea; Spain; Sweden; Taiwan, China; Turkey; United Kingdom; United States</t>
  </si>
  <si>
    <t>Adverse Events
Disease Progression
Overall survival
Safety and Tolerability</t>
  </si>
  <si>
    <t>First line; Maintenance/Consolidation; PD-L1 Positive; Stage III; Stage IV</t>
  </si>
  <si>
    <t>Merck KGaA
National Institutes of Health/National Cancer Institute
Pfizer</t>
  </si>
  <si>
    <t>NCT02603432/ JAVELIN BLADDER 100</t>
  </si>
  <si>
    <t>Australia; Austria; Belgium; Canada; Chile; Colombia; Denmark; France; Germany; Hungary; Ireland; Israel; Italy; Japan; Netherlands; New Zealand; Norway; Peru; Poland; Portugal; Puerto Rico; Romania; Singapore; South Africa; South Korea; Spain; Sweden; Switzerland; Taiwan, China; Turkey; United Kingdom; United States</t>
  </si>
  <si>
    <t>PD-1 Naive; PD-L1 High; PD-L1 Naive; PD-L1 Positive; Second line; Stage III; Stage IV; Third line</t>
  </si>
  <si>
    <t>NCT02256436/ KEYNOTE 045</t>
  </si>
  <si>
    <t>Canada; France; Germany; Italy; Mexico; Netherlands; Spain; United Kingdom; United States</t>
  </si>
  <si>
    <t>First line; Fourth line or greater; PD-1 Naive; PD-L1 High; PD-L1 Naive; PD-L1 Positive; Second line; Stage III; Stage IV; Third line</t>
  </si>
  <si>
    <t>NCT02108652
NCT02951767</t>
  </si>
  <si>
    <t>Peritoneal mets; Second line; Stage IV</t>
  </si>
  <si>
    <t>Bladder; Colorectal; Endometrial; Esophageal; Gastric; Lung, Non-Small Cell; Metastatic Cancer; Ovarian; Pancreas; Primary Peritoneal</t>
  </si>
  <si>
    <t>(Other Hospital/Academic/Medical Center)
CritiTech</t>
  </si>
  <si>
    <t>paclitaxel, CritiTech</t>
  </si>
  <si>
    <t>NCT00666991
NCT00708864</t>
  </si>
  <si>
    <t>Australia; Austria; Belgium; China; Denmark; France; Germany; Japan; Norway; Singapore; South Korea; Spain; Switzerland; Taiwan, China; Thailand; United Kingdom; United States</t>
  </si>
  <si>
    <t>Distal; Hilar; Intrahepatic; Second line; Stage III; Stage IV; Unresectable</t>
  </si>
  <si>
    <t>NCT05512377/ Brightline-2</t>
  </si>
  <si>
    <t>Distal; FGFR; Hilar; Intrahepatic; PD-1 Naive; PD-L1 Naive; Second line; Stage III; Stage IV</t>
  </si>
  <si>
    <t>Abramson Cancer Center at  University of Pennsylvania Medical Center
Xencor</t>
  </si>
  <si>
    <t>vudalimab</t>
  </si>
  <si>
    <t>NCT05297903</t>
  </si>
  <si>
    <t>Disease-free survival
Overall survival</t>
  </si>
  <si>
    <t>Adjuvant; Distal; Hilar; Intrahepatic; Stage I; Stage II; Stage III</t>
  </si>
  <si>
    <t>AstraZeneca
(Other Hospital/Academic/Medical Center)</t>
  </si>
  <si>
    <t>NCT05239169</t>
  </si>
  <si>
    <t>Adverse Events
Common Terminology Criteria for Adverse Events
Complete response
Overall response rate
Partial response
Response evaluation criteria in solid tumors
Safety and Tolerability
Serious Adverse Events</t>
  </si>
  <si>
    <t>BRAF; Distal; Hilar; HRAS; Intrahepatic; KRAS; MSI-H/dMMR; NRAS; Second line; Stage III; Stage IV; Third line</t>
  </si>
  <si>
    <t>BioMed Valley Discoveries</t>
  </si>
  <si>
    <t>ulixertinib</t>
  </si>
  <si>
    <t>NCT05221320</t>
  </si>
  <si>
    <t>Adverse Events
Common Terminology Criteria for Adverse Events
Dose-limiting toxicities
Maximum tolerated dose
Overall response rate
Response evaluation criteria in solid tumors</t>
  </si>
  <si>
    <t>Adenocarcinoma; ALK; BRAF; EGFR; FGFR; HER2 positive; KRAS; MSI-H/dMMR; Second line; Squamous Cell; Stage IV; Third line</t>
  </si>
  <si>
    <t>Alaunos Therapeutics {Ziopharm Oncology}</t>
  </si>
  <si>
    <t>T-cell receptor therapy, Ziopharm Oncology</t>
  </si>
  <si>
    <t>NCT05194735</t>
  </si>
  <si>
    <t>Overall response rate
Safety and Tolerability</t>
  </si>
  <si>
    <t>Aggressive; Classical; Indolent; Nodular lymphocyte-predominant; Pulmonary; Second line; Stage III; Stage IV</t>
  </si>
  <si>
    <t>(Other Hospital/Academic/Medical Center)
Shanghai Henlius Biotech (Shanghai Fosun Pharmaceutical Co. and Henlius Biopharmaceuticals Co. joint venture)</t>
  </si>
  <si>
    <t>undisclosed - vaccine adjuvant
serplulimab</t>
  </si>
  <si>
    <t>Adverse Events
Complete response
Dose-limiting toxicities
Duration of overall response
Maximum tolerated dose
Overall response rate - duration
Overall response rate
Partial response
Response evaluation criteria in solid tumors
Safety and Tolerability
Treatment Emergent Adverse Events</t>
  </si>
  <si>
    <t>Orum Therapeutics</t>
  </si>
  <si>
    <t>ORM-5029</t>
  </si>
  <si>
    <t>NCT05511844</t>
  </si>
  <si>
    <t>Japan; Puerto Rico; Spain; United States</t>
  </si>
  <si>
    <t>Americas; Asia; Caribbean/Central America; Europe; North America; Western Europe</t>
  </si>
  <si>
    <t>Adenocarcinoma; EGFR; Fourth line or greater; Large Cell; MET Amplification/Alteration; PD-1 Refractory; PD-L1 Refractory; Second line; Stage III; Stage IV; Third line</t>
  </si>
  <si>
    <t>ABBV-400</t>
  </si>
  <si>
    <t>NCT05029882</t>
  </si>
  <si>
    <t>Czech Republic; Poland</t>
  </si>
  <si>
    <t>BRCA; Extensive; Pulmonary; Second line; Stage III; Stage IV</t>
  </si>
  <si>
    <t>Rhizen Pharmaceuticals</t>
  </si>
  <si>
    <t>RP-12146</t>
  </si>
  <si>
    <t>NCT05002868</t>
  </si>
  <si>
    <t>Australia; China; Taiwan, China</t>
  </si>
  <si>
    <t>Adverse Events
Cardiac Telemetry
Clinical benefit rate
Dose-limiting toxicities
Overall response rate - duration
Overall response rate
Overall survival
Progression-free survival
Response evaluation criteria in solid tumors
Serious Adverse Events
Time to response
Vital signs</t>
  </si>
  <si>
    <t>Fourth line or greater; Hilar; Intrahepatic; PD-1 Refractory; PD-L1 Refractory; Second line; Squamous Cell; Stage III; Stage IV; Third line</t>
  </si>
  <si>
    <t>GenFleet Therapeutics (Shanghai)/Zhejiang Genfleet Therapeutics</t>
  </si>
  <si>
    <t>NCT04914286</t>
  </si>
  <si>
    <t>Clinical benefit rate
Common Terminology Criteria for Adverse Events
Dose-limiting toxicities
Duration of overall response
Maximum tolerated dose
Overall response rate
Progression-free survival
Safety and Tolerability
Treatment Emergent Adverse Events</t>
  </si>
  <si>
    <t>HER2 negative; HER2 positive; Second line; Stage III; Stage IV; Third line</t>
  </si>
  <si>
    <t>(Other Hospital/Academic/Medical Center)
Fudan University - Shanghai, China
ImmuneOnco Biopharmaceuticals (Shanghai) Co.</t>
  </si>
  <si>
    <t>IMM-2902</t>
  </si>
  <si>
    <t>NCT05805956</t>
  </si>
  <si>
    <t>Belgium; France; Israel; Latvia; Lithuania; Poland; Spain; United Kingdom</t>
  </si>
  <si>
    <t>Adverse Events
Common Terminology Criteria for Adverse Events
Maximum tolerated dose
Overall response rate
Response evaluation criteria in solid tumors
Safety and Tolerability
Vital signs</t>
  </si>
  <si>
    <t>Adenocarcinoma; First line; Large Cell; MSI-H/dMMR; Second line; Squamous Cell; Stage III; Stage IV; Third line</t>
  </si>
  <si>
    <t>NCT05116891/ CESTAFOUR</t>
  </si>
  <si>
    <t>Complete response
Dose-limiting toxicities
Maximum tolerated dose
Overall response rate
Partial response
Response evaluation criteria in solid tumors
Safety and Tolerability
Treatment Emergent Adverse Events</t>
  </si>
  <si>
    <t>Distal; HER2 negative; Hilar; Intrahepatic; Second line; Stage III; Stage IV; Triple receptor negative</t>
  </si>
  <si>
    <t>Elucida Oncology</t>
  </si>
  <si>
    <t>ELU-001</t>
  </si>
  <si>
    <t>NCT05001282/ ELU-FRa-1</t>
  </si>
  <si>
    <t>Adverse Events
Disease Progression
Dose-limiting toxicities
Maximum tolerated dose
Overall response rate
Response evaluation criteria in solid tumors
Safety and Tolerability</t>
  </si>
  <si>
    <t>First line; HER2 positive; Second line; Stage III; Stage IV</t>
  </si>
  <si>
    <t>SunHo (China) BioPharmaceutical Co.</t>
  </si>
  <si>
    <t>IAH-0968</t>
  </si>
  <si>
    <t>NCT04934514</t>
  </si>
  <si>
    <t>Belgium; France; Germany; Italy; Japan; Netherlands; Poland; South Korea; Spain; United Kingdom; United States</t>
  </si>
  <si>
    <t>Adenocarcinoma; Estrogen receptor positive; HER2 negative; HER2 positive; Large Cell; Progesterone receptor positive; Second line; Stage III; Stage IV</t>
  </si>
  <si>
    <t>fulvestrant (IM)
tucatinib
trastuzumab (IV)</t>
  </si>
  <si>
    <t>NCT04579380</t>
  </si>
  <si>
    <t>Australia; Canada; France; Germany; Hong Kong, S.A.R., China; Italy; Netherlands; Singapore; South Korea; Spain; Sweden; Taiwan, China; United Kingdom; United States</t>
  </si>
  <si>
    <t>Adverse Events
Cardiac Telemetry
Common Terminology Criteria for Adverse Events
Maximum tolerated dose
Overall response rate - duration
Overall response rate
Response evaluation criteria in solid tumors
Safety and Tolerability
Serious Adverse Events
Vital signs</t>
  </si>
  <si>
    <t>FGFR; First line; Fourth line or greater; Intrahepatic; Second line; Stage III; Stage IV; Third line; Unresectable</t>
  </si>
  <si>
    <t>Relay Therapeutics</t>
  </si>
  <si>
    <t>RLY-4008</t>
  </si>
  <si>
    <t>NCT04526106/ REFOCUS</t>
  </si>
  <si>
    <t>Adenocarcinoma; First line; HER2 negative; Second line; Stage III; Stage IV; Third line; Unresectable</t>
  </si>
  <si>
    <t>Bristol-Myers Squibb
(Other Hospital/Academic/Medical Center)
Fudan University - Shanghai, China
Transcenta Holding {Mabspace Biosciences Co.}</t>
  </si>
  <si>
    <t>osemitamab</t>
  </si>
  <si>
    <t>NCT04495296/ TranStar102/TST001-1002</t>
  </si>
  <si>
    <t>Australia; Belgium; Brazil; Canada; Czech Republic; France; India; Italy; Netherlands; Poland; Russia; South Korea; Spain; Taiwan, China; Thailand; United Kingdom; United States</t>
  </si>
  <si>
    <t>HER2 positive; Second line; Stage III; Stage IV; Unresectable</t>
  </si>
  <si>
    <t>trastuzumab deruxtecan</t>
  </si>
  <si>
    <t>NCT04482309/ DESTINY-PanTumour02</t>
  </si>
  <si>
    <t>First line; Fourth line or greater; Stage III; Stage IV</t>
  </si>
  <si>
    <t>HB-002.1T</t>
  </si>
  <si>
    <t>NCT04802980</t>
  </si>
  <si>
    <t>Canada; Denmark; Germany; Netherlands; Portugal; Spain; United Kingdom; United States</t>
  </si>
  <si>
    <t>Second line; Stage IV; Unresectable</t>
  </si>
  <si>
    <t>BNT-141</t>
  </si>
  <si>
    <t>NCT04683939</t>
  </si>
  <si>
    <t>Adverse Events
Overall response rate
Response rate
Safety and Tolerability</t>
  </si>
  <si>
    <t>Distal; Hilar; Intrahepatic; Resectable; Second line; Stage III; Stage IV</t>
  </si>
  <si>
    <t>Merck &amp; Co.
Georgetown University Medical Center</t>
  </si>
  <si>
    <t>olaparib (tablet)
pembrolizumab</t>
  </si>
  <si>
    <t xml:space="preserve">
NCT04306367</t>
  </si>
  <si>
    <t>Canada; Ireland; South Korea; United States</t>
  </si>
  <si>
    <t>Adverse Events
Common Terminology Criteria for Adverse Events
Dose-limiting toxicities
Duration of overall response
Maximum tolerated dose
Overall response rate
Overall survival
Progression-free survival
Response rate
Safety and Tolerability
Serious Adverse Events
Vital signs</t>
  </si>
  <si>
    <t>Distal; Fourth line or greater; Hilar; Line of therapy N/A; Second line; Stage III; Stage IV; Third line; Unresectable</t>
  </si>
  <si>
    <t>Bold Therapeutics</t>
  </si>
  <si>
    <t>BOLD-100</t>
  </si>
  <si>
    <t>NCT04421820</t>
  </si>
  <si>
    <t>Transcenta Holding {Mabspace Biosciences Co.}</t>
  </si>
  <si>
    <t>NCT04396821</t>
  </si>
  <si>
    <t>Common Terminology Criteria for Adverse Events
Maximum tolerated dose
Safety and Tolerability
Treatment Emergent Adverse Events</t>
  </si>
  <si>
    <t>BRAF; Fourth line or greater; Second line; Stage III; Stage IV; Third line</t>
  </si>
  <si>
    <t>ABM Therapeutics</t>
  </si>
  <si>
    <t>ABM-1310</t>
  </si>
  <si>
    <t>NCT04190628</t>
  </si>
  <si>
    <t>Canada; Chile; China; France; Italy; South Korea; Spain; United Kingdom; United States</t>
  </si>
  <si>
    <t>Distal; Fourth line or greater; Hilar; Intrahepatic; Second line; Stage III; Stage IV; Third line</t>
  </si>
  <si>
    <t>Jazz Pharmaceuticals
Thermo Fisher Scientific/Patheon
BeiGene
Zymeworks</t>
  </si>
  <si>
    <t>zanidatamab</t>
  </si>
  <si>
    <t>NCT04466891/ HERIZON-BTC-01</t>
  </si>
  <si>
    <t>Clinical benefit rate
Overall response rate
Response evaluation criteria in solid tumors
Safety and Tolerability</t>
  </si>
  <si>
    <t>(N/A); BRCA; First line; Pulmonary; Second line; Untreated</t>
  </si>
  <si>
    <t>Ildong Pharmaceutical</t>
  </si>
  <si>
    <t>venadaparib</t>
  </si>
  <si>
    <t>NCT04174716</t>
  </si>
  <si>
    <t>Adverse Events
Dose-limiting toxicities
NCI-CTC scale</t>
  </si>
  <si>
    <t>Fourth line or greater; HER2 negative; Line of therapy N/A; Pulmonary; Stage III; Stage IV; Triple receptor negative</t>
  </si>
  <si>
    <t>TransThera Biosciences Co.</t>
  </si>
  <si>
    <t>TT-00420</t>
  </si>
  <si>
    <t>NCT04742959</t>
  </si>
  <si>
    <t>Adverse Events
Complete response
Disease Progression
Dose-limiting toxicities
Overall response rate
Partial response
Response evaluation criteria in solid tumors
Safety and Tolerability</t>
  </si>
  <si>
    <t>(N/A); First line; Locally advanced; MSI-H/dMMR; MSS/pMMR; Papillary; PD-L1 Positive; Pulmonary; Second line; Squamous Cell; Stage III; Stage IV; Third line; Unresectable</t>
  </si>
  <si>
    <t>Hutchmed {Hutchison MediPharma}</t>
  </si>
  <si>
    <t>surufatinib
toripalimab</t>
  </si>
  <si>
    <t>NCT04169672</t>
  </si>
  <si>
    <t>Cmax
Maximum tolerated dose
Safety and Tolerability</t>
  </si>
  <si>
    <t>Distal; Fourth line or greater; Hilar; Intrahepatic; Second line; Stage III; Stage IV</t>
  </si>
  <si>
    <t>ZielBio</t>
  </si>
  <si>
    <t>ibentatug</t>
  </si>
  <si>
    <t>NCT05074472</t>
  </si>
  <si>
    <t>Baylor Research Institute
Buzzard Pharmaceuticals</t>
  </si>
  <si>
    <t>isunakinra (sc)</t>
  </si>
  <si>
    <t>NCT04121442</t>
  </si>
  <si>
    <t>Adverse Events
Common Terminology Criteria for Adverse Events
Complete response
Disease Progression
Dose-limiting toxicities
Duration of overall response
Maximum tolerated dose
Overall response rate - duration
Overall response rate
Partial response
Safety and Tolerability
Serious Adverse Events
Time to response</t>
  </si>
  <si>
    <t>Estrogen receptor positive; FGFR; Fourth line or greater; HER2 negative; HER2 positive; KRAS; Second line; Stage III; Stage IV; Third line</t>
  </si>
  <si>
    <t>eFFECTOR Therapeutics</t>
  </si>
  <si>
    <t>zotatifin</t>
  </si>
  <si>
    <t>NCT04092673</t>
  </si>
  <si>
    <t>Argentina; Australia; Belgium; Brazil; China; Denmark; France; Germany; Italy; Japan; Poland; South Korea; Spain; Sweden; Taiwan, China; United Kingdom; United States</t>
  </si>
  <si>
    <t>Estrogen receptor positive; FGFR; Fourth line or greater; Grade 1; Grade 2; Grade 3; Progesterone receptor positive; Second line; Stage III; Stage IV; Third line</t>
  </si>
  <si>
    <t>NCT04083976/ RAGNAR</t>
  </si>
  <si>
    <t>Argentina; Australia; Belgium; Brazil; Canada; Chile; China; France; Germany; Hong Kong, S.A.R., China; Ireland; Israel; Italy; Japan; Malaysia; Netherlands; New Zealand; South Korea; Spain; Taiwan, China; Thailand; Turkey; United Kingdom; United States</t>
  </si>
  <si>
    <t>Distal; First line; Hilar; Intrahepatic; Stage III; Stage IV; Unresectable</t>
  </si>
  <si>
    <t>NCT04003636/ KEYNOTE-966</t>
  </si>
  <si>
    <t>Adverse Events
Overall response rate
Response evaluation criteria in solid tumors
Response rate
Safety and Tolerability</t>
  </si>
  <si>
    <t>First line; Fourth line or greater; Second line; Stage III; Third line; Unresectable</t>
  </si>
  <si>
    <t>(Other Cooperative Group)
National Cancer Center Japan/National Cancer Center Hospital East {National Cancer Center Hospital - Tokyo, Japan}
Daiichi Sankyo</t>
  </si>
  <si>
    <t>HERB trial</t>
  </si>
  <si>
    <t>Adverse Events
Dose-limiting toxicities
Maximum tolerated dose
Safety and Tolerability
Vital signs</t>
  </si>
  <si>
    <t>Adjuvant; KRAS; NRAS; Stage I; Stage II</t>
  </si>
  <si>
    <t>NCT04853017/ AMPLIFY-201</t>
  </si>
  <si>
    <t>Circulating Tumor Cells
Overall response rate</t>
  </si>
  <si>
    <t>Fourth line or greater; HER2 negative; HER2 positive; KRAS; Second line; Stage III; Stage IV; Third line</t>
  </si>
  <si>
    <t>National Cancer Center Japan/National Cancer Center Hospital East {National Cancer Center Hospital - Tokyo, Japan}
Daiichi Sankyo
(Other government agency)</t>
  </si>
  <si>
    <t>HERALD/EPOC1806</t>
  </si>
  <si>
    <t>Adverse Events
Cardiac Telemetry
Common Terminology Criteria for Adverse Events
Dose-limiting toxicities
Heart rate corrected QT interval
Maximum tolerated dose
Overall response rate
Safety and Tolerability
Serious Adverse Events
Stable Disease
Vital signs</t>
  </si>
  <si>
    <t>NCT03531320/ Inno-GO-03</t>
  </si>
  <si>
    <t>France; Italy; Poland; Spain; United Kingdom; United States</t>
  </si>
  <si>
    <t>Complete response
Dose-limiting toxicities
Maximum tolerated dose
Overall response rate
Partial response
Response evaluation criteria in solid tumors</t>
  </si>
  <si>
    <t>Aggressive; Classical; Diffuse large B-cell lymphoma (DLBCL); Fourth line or greater; Hormone refractory; Indolent; Metastatic; MSI-H/dMMR; Nodular lymphocyte-predominant; PD-1 Refractory; Peripheral T-cell lymphoma (PTCL); Pulmonary; Second line; Stage III; Stage IV; Third line</t>
  </si>
  <si>
    <t>MorphoSys/Constellation Pharmaceuticals</t>
  </si>
  <si>
    <t>tulmimetostat</t>
  </si>
  <si>
    <t>NCT04104776</t>
  </si>
  <si>
    <t>Adenocarcinoma; EGFR; Fourth line or greater; HER2 positive; Pulmonary; Second line; Squamous Cell; Stage IV; Third line</t>
  </si>
  <si>
    <t>MD Anderson Cancer Center, University of Texas
Sarah Cannon Research Institute {Sarah Cannon-Minnie Pearl Cancer Center}
Abramson Cancer Center at  University of Pennsylvania Medical Center
University of North Carolina
Carisma Therapeutics {CARMA Therapeutics}</t>
  </si>
  <si>
    <t>CT-0508</t>
  </si>
  <si>
    <t>NCT04660929</t>
  </si>
  <si>
    <t>Adverse Events
Common Terminology Criteria for Adverse Events
Complete response
Overall response rate
Partial response
Response evaluation criteria in solid tumors</t>
  </si>
  <si>
    <t>Winship Cancer Institute of Emory University
Otsuka Holdings/Taiho Pharmaceutical
Ipsen</t>
  </si>
  <si>
    <t>trifluridine + tipiracil hydrochloride, Servier
irinotecan, PharmaEngine</t>
  </si>
  <si>
    <t>NCT03368963</t>
  </si>
  <si>
    <t>Adverse Events
Clinical benefit rate
Dose-limiting toxicities
Overall response rate
Response evaluation criteria in solid tumors
Safety and Tolerability</t>
  </si>
  <si>
    <t>(N/A); Fourth line or greater; PD-1 Refractory; PD-L1 Refractory; Second line; Stage III; Stage IV; Third line</t>
  </si>
  <si>
    <t>Bristol-Myers Squibb
TCR2 Therapeutics</t>
  </si>
  <si>
    <t>gavocabtagene autoleucel</t>
  </si>
  <si>
    <t>NCT03907852</t>
  </si>
  <si>
    <t>MSS/pMMR; Second line; Stage III; Stage IV</t>
  </si>
  <si>
    <t>Curegenix</t>
  </si>
  <si>
    <t>CGX-1321</t>
  </si>
  <si>
    <t>NCT03507998</t>
  </si>
  <si>
    <t>Adverse Events
Safety and Tolerability
Serious Adverse Events
Treatment Emergent Adverse Events</t>
  </si>
  <si>
    <t>First line; Locally advanced; Maintenance/Consolidation; Metastatic; PD-1 Refractory; Second line; Stage III; Stage IV; Unresectable</t>
  </si>
  <si>
    <t>SYZ Cell Therapy Co.</t>
  </si>
  <si>
    <t>multiple antigens specific cellular therapy, SYZ Cell Therapy</t>
  </si>
  <si>
    <t>NCT03034304</t>
  </si>
  <si>
    <t>Netherlands</t>
  </si>
  <si>
    <t>Overall response rate
Safety and Tolerability
Serious Adverse Events
Stable Disease</t>
  </si>
  <si>
    <t>Aggressive; BRAF; BRCA; Diffuse large B-cell lymphoma (DLBCL); FGFR; First line; Follicular lymphoma (FL); Fourth line or greater; Indolent; Mantle cell lymphoma (MCL); MSI-H/dMMR; MSS/pMMR; Other subtype; Recurrent; Second line; Small lymphocytic lymphoma (SLL); Stage III; Stage IV; Third line; Waldenstrom's macroglobulinemia (WM)</t>
  </si>
  <si>
    <t>Bile Duct (Cholangiocarcinoma); Bladder; Breast; CNS, Glioblastoma; CNS, Other; Colorectal; Endometrial; Esophageal; GIST; Head/Neck; Lung, Non-Small Cell; Lymphoma, Non-Hodgkin's; Multiple Myeloma; Ovarian; Pancreas; Prostate; Renal; Soft Tissue Sarcoma; Thyroid</t>
  </si>
  <si>
    <t>|||||||||||||||||||||||||||||||||||||||||||||||||||||||||||||||||||||||||||||||||||||||||||||||||||||||||||||||||||||||||||||||||||||</t>
  </si>
  <si>
    <t>Amgen
AstraZeneca
Bristol-Myers Squibb
Eli Lilly
Novartis
Roche
Pfizer
Bayer AG/Bayer Pharmaceuticals
Eisai
Netherlands Cancer Institute
Boehringer Ingelheim
Ipsen
Merck &amp; Co./Merck Sharp &amp; Dohme (MSD)
Clovis Oncology
Johnson &amp; Johnson/Janssen Biotech</t>
  </si>
  <si>
    <t>erlotinib
temsirolimus (IV)
panitumumab
pertuzumab
sunitinib
everolimus
axitinib
nilotinib
rucaparib
afatinib
cabozantinib
lenvatinib
palbociclib
dacomitinib
regorafenib
crizotinib
nivolumab
vemurafenib
cobimetinib
ruxolitinib (oral)
trametinib
bevacizumab
ipilimumab
erdafitinib
brigatinib
talazoparib
dabrafenib
entrectinib
trastuzumab, Enhanze
alpelisib
ribociclib
abemaciclib
vismodegib (oral)
crizotinib (capsule)
alectinib hydrochloride
olaparib (tablet)
pembrolizumab
durvalumab
trastuzumab (IV)
atezolizumab
dabrafenib (capsule)
lenvatinib (capsule)
lorlatinib</t>
  </si>
  <si>
    <t>NCT02925234</t>
  </si>
  <si>
    <t>BRAF; MSS/pMMR; Second line; Stage III; Stage IV</t>
  </si>
  <si>
    <t>Bile Duct (Cholangiocarcinoma); Colorectal; Esophageal; Gastric; Liver; Pancreas; Unspecified Solid Tumor</t>
  </si>
  <si>
    <t>Merck &amp; Co./Merck Sharp &amp; Dohme (MSD)
Curegenix</t>
  </si>
  <si>
    <t>NCT02675946/ Keynote 596</t>
  </si>
  <si>
    <t>Australia; Belgium; China; Denmark; Finland; France; Germany; Hong Kong, S.A.R., China; Ireland; Israel; Italy; Japan; Netherlands; Norway; Poland; Romania; Singapore; South Korea; Spain; Sweden; Switzerland; Taiwan, China; Thailand; United Kingdom; United States</t>
  </si>
  <si>
    <t>Complete response
Duration of overall response
Magnetic Resonance Imaging
Overall response rate
Partial response
Response evaluation criteria in solid tumors</t>
  </si>
  <si>
    <t>Aggressive; ALK; Anaplastic; BRAF; CNS mets; First line; KRAS; NRAS; Peripheral T-cell lymphoma (PTCL); Second line; Stage III; Stage IV; Unspecified</t>
  </si>
  <si>
    <t>Bile Duct (Cholangiocarcinoma); Breast; CNS, Glioblastoma; CNS, Medulloblastoma; Colorectal; Gastric; Head/Neck; Lung, Non-Small Cell; Lymphoma, Non-Hodgkin's; Melanoma; Metastatic Cancer; Neuroblastoma; Neuroendocrine; Ovarian; Pancreas; Penile; Soft Tissue Sarcoma; Thyroid; Unspecified Solid Tumor</t>
  </si>
  <si>
    <t>|||||||||||||||||||||||||||||||||||||||||||||||||||||||||||||||||||||||||||||||||||||||||||||||||||||||||||||</t>
  </si>
  <si>
    <t>Roche {F. Hoffmann-La Roche}
Mayne Pharma {Halcygen {Hospira/Mayne Pharma}}</t>
  </si>
  <si>
    <t>entrectinib</t>
  </si>
  <si>
    <t>NCT02568267/ STARTRK-2</t>
  </si>
  <si>
    <t>Argentina; Australia; Belgium; Brazil; China; Colombia; Czech Republic; Denmark; France; Germany; Greece; Hungary; India; Ireland; Italy; Japan; New Zealand; Norway; Poland; Portugal; Russia; Singapore; Slovakia; South Korea; Spain; Sweden; Taiwan, China; Turkey; United Kingdom; United States</t>
  </si>
  <si>
    <t>Complete response
Disease Progression
Duration of overall response
Overall response rate - duration
Overall response rate
Partial response
Response evaluation criteria in solid tumors
Response rate
Safety and Tolerability</t>
  </si>
  <si>
    <t>Adenocarcinoma; Anaplastic; Estrogen receptor positive; Follicular; Fourth line or greater; HER2 negative; MSI-H/dMMR; Papillary; Pediatric or Adolescent; Second line; Stage III; Stage IV; Third line; Triple receptor negative</t>
  </si>
  <si>
    <t>Bile Duct (Cholangiocarcinoma); Breast; CNS, Glioblastoma; CNS, Medulloblastoma; CNS, Other; Colorectal; Esophageal; Gallbladder; Gastric; Head/Neck; Liver; Lung, Non-Small Cell; Melanoma; Ovarian; Pancreas;Renal; Soft Tissue Sarcoma; Thyroid; Unspecified Solid Tumor</t>
  </si>
  <si>
    <t>|||||||||||||||||||||||||||||||||||||||||||||||||||||||||||||||||||||||||||||||||||||||||||||||||||||||||||||||||||||</t>
  </si>
  <si>
    <t>Bayer AG
Eli Lilly/Loxo Oncology
PCI Pharma Services
Bayer AG/Bayer China</t>
  </si>
  <si>
    <t>larotrectinib (capsule)</t>
  </si>
  <si>
    <t>NCT02576431</t>
  </si>
  <si>
    <t>China; France; Germany; Italy; Japan; South Korea; Spain; Taiwan, China; United Kingdom; United States</t>
  </si>
  <si>
    <t>Clinical benefit rate
Duration of overall response
Overall response rate
Overall survival
Progression-free survival
Response evaluation criteria in solid tumors</t>
  </si>
  <si>
    <t>CNS mets; EGFR; First line; Fourth line or greater; HER2 positive; Second line; Stage III; Stage IV; Third line</t>
  </si>
  <si>
    <t>Bile Duct (Cholangiocarcinoma); Bladder; Breast; Esophageal; Gallbladder; Gastric; Head/Neck; Lung, Non-Small Cell; Metastatic Cancer; Unspecified Solid Tumor</t>
  </si>
  <si>
    <t>|||||||||||||||||||||||||||||||||||||||||||||||||||||||||||||||||||||||||||||||||||||||||||||||||||||||||</t>
  </si>
  <si>
    <t>Takeda</t>
  </si>
  <si>
    <t>TAK-788 (capsule)</t>
  </si>
  <si>
    <t>NCT02716116</t>
  </si>
  <si>
    <t>Belgium; Germany; Switzerland; United Kingdom</t>
  </si>
  <si>
    <t>Dose-limiting toxicities
Magnetic Resonance Imaging
Maximum tolerated dose
Overall response rate</t>
  </si>
  <si>
    <t>(N/A); Fourth line or greater; HER2 negative; Pancreas; Pulmonary; Stage III; Stage IV; Triple receptor negative</t>
  </si>
  <si>
    <t>Bile Duct (Cholangiocarcinoma); Breast; CNS, Glioblastoma; CNS, Medulloblastoma; Colorectal; Liver; Lung, Non-Small Cell; Lung, Small Cell; Melanoma; Neuroblastoma; Neuroendocrine; Ovarian; Prostate; Renal; Soft Tissue Sarcoma; Unspecified Solid Tumor</t>
  </si>
  <si>
    <t>|||||||||||||||||||||||||||||||||||||||||||||||||||||||||||||||||||||||||||||||||||||||</t>
  </si>
  <si>
    <t>Basilea Pharmaceutica</t>
  </si>
  <si>
    <t>BAL-101553 (oral)</t>
  </si>
  <si>
    <t>NCT02490800</t>
  </si>
  <si>
    <t>Belgium; France; Germany; Italy; Spain; Sweden; Switzerland; United Kingdom; United States</t>
  </si>
  <si>
    <t>BRCA; Fourth line or greater; HER2 negative; HER2 positive; Pulmonary; Second line; Stage III; Stage IV; Third line; Triple receptor negative; Unspecified</t>
  </si>
  <si>
    <t>Bile Duct (Cholangiocarcinoma); Breast; Endometrial; Head/Neck; Lung, Small Cell; Neuroendocrine; Ovarian; Soft Tissue Sarcoma; Testicular</t>
  </si>
  <si>
    <t>NCT02454972</t>
  </si>
  <si>
    <t>First line; Fourth line or greater; HER2 positive; Second line; Stage III; Stage IV; Third line</t>
  </si>
  <si>
    <t>Bile Duct (Cholangiocarcinoma); Bladder; Colorectal; Endometrial; Head/Neck; Lung, Non-Small Cell; Ovarian; Unspecified Solid Tumor</t>
  </si>
  <si>
    <t>||||||||||||||||||||||||||||||||||||||||||||||||||||||||||||||||||||||||||||||||||||||||||||||||</t>
  </si>
  <si>
    <t>Roche/Genentech {Genentech}
Memorial Sloan-Kettering Cancer Center</t>
  </si>
  <si>
    <t>trastuzumab emtansine</t>
  </si>
  <si>
    <t>NCT02675829</t>
  </si>
  <si>
    <t>Canada; France; South Korea; Spain; United States</t>
  </si>
  <si>
    <t>Adverse Events
Maximum tolerated dose
Overall response rate
Response evaluation criteria in solid tumors
Time to progression
Treatment Emergent Adverse Events</t>
  </si>
  <si>
    <t>(N/A); Adenocarcinoma; First line; Fourth line or greater; KRAS; Large Cell; PD-1 Refractory; PD-L1 Refractory; Pulmonary; Second line; Squamous Cell; Stage II; Stage III; Stage IV; Third line; Untreated</t>
  </si>
  <si>
    <t>Bile Duct (Cholangiocarcinoma); Bladder; Breast; Cervical; Colorectal; Endometrial; Esophageal; Gastric; Lung, Non-Small Cell; Lung, Small Cell; Neuroendocrine; Ovarian; Pancreas</t>
  </si>
  <si>
    <t>||||||||||||||||||||||||||||||||||||||||||||||||||||||||||||||||||||||||||||||||||||||||||||||||||||||||</t>
  </si>
  <si>
    <t>tusamitamab ravtansine</t>
  </si>
  <si>
    <t>NCT02187848</t>
  </si>
  <si>
    <t>France; Italy; South Korea; Spain; United Kingdom; United States</t>
  </si>
  <si>
    <t>Adenocarcinoma; ALK; First line; Fourth line or greater; Large Cell; Locally advanced; Metastatic; Papillary; Second line; Stage III; Stage IV; Third line</t>
  </si>
  <si>
    <t>Bile Duct (Cholangiocarcinoma); Breast; CNS, Other; Colorectal; Endometrial; Head/Neck; Lung, Non-Small Cell; Neuroblastoma; Ovarian; Pancreas; Prostate; Renal; Thyroid</t>
  </si>
  <si>
    <t>NCT02097810/ STARTRK-1</t>
  </si>
  <si>
    <t>(N/A); Distal; Fourth line or greater; Grade 1; Grade 2; Hilar; Intrahepatic; Second line; Stage II; Stage III; Stage IV; Third line; Unresectable</t>
  </si>
  <si>
    <t>Bile Duct (Cholangiocarcinoma); CNS, Astrocytoma; CNS, Glioblastoma</t>
  </si>
  <si>
    <t>Bristol-Myers Squibb/Celgene
Agios Pharmaceuticals</t>
  </si>
  <si>
    <t>NCT02073994</t>
  </si>
  <si>
    <t>Adverse Events
Common Terminology Criteria for Adverse Events
Dose-limiting toxicities
Maximum tolerated dose
Serious Adverse Events
Treatment Emergent Adverse Events</t>
  </si>
  <si>
    <t>(N/A); Aggressive; Classical; Indolent; Nodular lymphocyte-predominant; PD-L1 Positive; Pulmonary; Second line; Stage III; Stage IV; Third line</t>
  </si>
  <si>
    <t>LNL-005</t>
  </si>
  <si>
    <t>NCT05357651/ Keyplus-001</t>
  </si>
  <si>
    <t>Adverse Events
Cardiac Telemetry
Dose-limiting toxicities
Maximum tolerated dose
Safety and Tolerability
Serious Adverse Events
Treatment Emergent Adverse Events
Vital signs</t>
  </si>
  <si>
    <t>PD-1 Refractory; PD-L1 Refractory; Pulmonary; Second line; Stage III; Stage IV</t>
  </si>
  <si>
    <t>TST-005</t>
  </si>
  <si>
    <t xml:space="preserve">
NCT04958434</t>
  </si>
  <si>
    <t>(N/A); Graft-versus-host disease; Stem cell transplant</t>
  </si>
  <si>
    <t>Autoimmune/Inflammation: Transplantation/GVHD; Infectious Disease: Sepsis</t>
  </si>
  <si>
    <t>Memorial Sloan-Kettering Cancer Center
Seres Therapeutics {Seres Health}</t>
  </si>
  <si>
    <t>vancomycin
SER-155</t>
  </si>
  <si>
    <t>NCT04995653</t>
  </si>
  <si>
    <t>France; Netherlands</t>
  </si>
  <si>
    <t>MSI-H/dMMR; Second line; Stage III; Stage IV</t>
  </si>
  <si>
    <t>Molecular Partners</t>
  </si>
  <si>
    <t>MP-0317</t>
  </si>
  <si>
    <t>NCT05098405</t>
  </si>
  <si>
    <t>Adverse Events
Common Terminology Criteria for Adverse Events
Dose-limiting toxicities
Duration of overall response
Overall response rate - duration
Overall response rate
Overall survival
Progression-free survival
Safety and Tolerability</t>
  </si>
  <si>
    <t>Anaplastic; EGFR; First line; Fourth line or greater; HER2 negative; KRAS; Second line; Squamous Cell; Stage III; Stage IV; Third line; Triple receptor negative</t>
  </si>
  <si>
    <t>Merck &amp; Co./Merck Sharp &amp; Dohme (MSD)
Biocon/Bicara Therapeutics</t>
  </si>
  <si>
    <t>BCA-101</t>
  </si>
  <si>
    <t>NCT04429542</t>
  </si>
  <si>
    <t>First line; PD-1 Naive; PD-L1 Naive; Second line; Squamous Cell; Stage IV</t>
  </si>
  <si>
    <t>(Other Cooperative Group)
(Other Academic Cancer Center)
Merck &amp; Co./Merck Sharp &amp; Dohme (MSD)</t>
  </si>
  <si>
    <t>vorinostat
pembrolizumab</t>
  </si>
  <si>
    <t>NCT04357873/ PEVOsq</t>
  </si>
  <si>
    <t>Adverse Events
Maximum tolerated dose
Safety and Tolerability
Serious Adverse Events</t>
  </si>
  <si>
    <t>First line; Line of therapy N/A; MSI-H/dMMR; Stage III; Stage IV</t>
  </si>
  <si>
    <t>STCube</t>
  </si>
  <si>
    <t>nelmastobart</t>
  </si>
  <si>
    <t>NCT05231746/ STCUBE-001</t>
  </si>
  <si>
    <t>Adenocarcinoma; Fourth line or greater; HER2 negative; MSS/pMMR; Second line; Squamous Cell; Stage III; Stage IV; Third line; Triple receptor negative</t>
  </si>
  <si>
    <t>Tempest Therapeutics</t>
  </si>
  <si>
    <t>TPST-1495</t>
  </si>
  <si>
    <t>NCT04344795</t>
  </si>
  <si>
    <t>BRAF; First line; Maintenance/Consolidation; Stage IV</t>
  </si>
  <si>
    <t>capecitabine
bevacizumab</t>
  </si>
  <si>
    <t>NCT04097444/ QUATTRO-II</t>
  </si>
  <si>
    <t>Clinical benefit rate
Common Terminology Criteria for Adverse Events
Dose-limiting toxicities
Maximum tolerated dose
Overall response rate
Response evaluation criteria in solid tumors
Treatment Emergent Adverse Events</t>
  </si>
  <si>
    <t>Adenocarcinoma; First line; Fourth line or greater; Hormone refractory; Second line; Stage III; Stage IV; Third line; Untreated</t>
  </si>
  <si>
    <t>Sumitomo Dainippon Pharma/Sumitomo Dainippon Pharma Oncology {Tolero Pharmaceuticals}</t>
  </si>
  <si>
    <t>TP-1287</t>
  </si>
  <si>
    <t>NCT03604783/ TOLERO-TP-1287-101</t>
  </si>
  <si>
    <t>Overall response rate
Partial response
Response evaluation criteria in solid tumors
Stable Disease</t>
  </si>
  <si>
    <t>(N/A); Advanced; Aggressive; Anaplastic; BRAF; BRCA; Diffuse large B-cell lymphoma (DLBCL); Extranodal marginal zone B-cell lymphoma (MALT); FGFR; First line; Follicular lymphoma (FL); Fourth line or greater; Indolent; Lymphoblastic lymphoma (LBL); Mantle cell lymphoma (MCL); MET Amplification/Alteration; MSI-L; MSS/pMMR; Other subtype; Second line; Small lymphocytic lymphoma (SLL); Stage III; Stage IV; Third line; Unspecified; Waldenstrom's macroglobulinemia (WM)</t>
  </si>
  <si>
    <t>AstraZeneca
Bristol-Myers Squibb
Eli Lilly
(Other Cooperative Group)
Pfizer
Seagen {Seattle Genetics}
Bayer AG/Bayer Pharmaceuticals
Otsuka Holdings/Taiho Pharmaceutical
Merck &amp; Co./Merck Sharp &amp; Dohme (MSD)
Roche/Genentech</t>
  </si>
  <si>
    <t>cetuximab
erlotinib
trastuzumab
pertuzumab
sunitinib
axitinib
dasatinib
bosutinib
olaparib
palbociclib
regorafenib
crizotinib
nivolumab
vemurafenib
vismodegib
cobimetinib
tucatinib
ipilimumab
temsirolimus
talazoparib
entrectinib
trastuzumab, Enhanze
pembrolizumab
larotrectinib
pertuzumab + trastuzumab, Roche</t>
  </si>
  <si>
    <t>NCT02693535/ TAPUR</t>
  </si>
  <si>
    <t>Adverse Events
Common Terminology Criteria for Adverse Events
Safety and Tolerability
Treatment Emergent Adverse Events</t>
  </si>
  <si>
    <t>Aggressive; Classical; First line; Fourth line or greater; Indolent; MSS/pMMR; Nodular lymphocyte-predominant; PD-1 Refractory; PD-L1 Refractory; Stage III; Stage IV; Third line</t>
  </si>
  <si>
    <t>Anal; Bile Duct (Cholangiocarcinoma); Bladder; Breast; Cervical; CNS, Glioblastoma; Colorectal; Esophageal; Head/Neck; Liver; Lung, Non-Small Cell; Lymphoma, Hodgkin's; Lymphoma, Non-Hodgkin's; Melanoma; Osteosarcoma; Ovarian; Pancreas; Renal; Skin, Squamous Cell Carcinoma (cSCC); Soft Tissue Sarcoma; Thyroid</t>
  </si>
  <si>
    <t>||||||||||||||||||||||||||||||||||||||||||||||||||||||||||||||||||||||||</t>
  </si>
  <si>
    <t>Bristol-Myers Squibb
University of Southern California
Merck &amp; Co./Merck Sharp &amp; Dohme (MSD)
University Health Network, Toronto
Intensity Therapeutics</t>
  </si>
  <si>
    <t>cisplatin + vinblastine</t>
  </si>
  <si>
    <t>NCT03058289/ KEYNOTE A10</t>
  </si>
  <si>
    <t>Australia; Belgium; Canada; France; Germany; Italy; Japan; South Korea; Spain; Taiwan, China; United Kingdom; United States</t>
  </si>
  <si>
    <t>Adverse Events
Clinical benefit rate
Complete response
Dose-limiting toxicities
Maximum tolerated dose
Overall response rate
Partial response
Response evaluation criteria in solid tumors
Safety and Tolerability
Serious Adverse Events
Treatment Emergent Adverse Events</t>
  </si>
  <si>
    <t>Adenocarcinoma; BRAF; First line; Fourth line or greater; HER2 negative; Large Cell; PD-1 Naive; PD-1 Refractory; PD-L1 High; PD-L1 Naive; PD-L1 Positive; PD-L1 Refractory; Second line; Stage III; Stage IV; Third line; Triple receptor negative; Unspecified</t>
  </si>
  <si>
    <t>Anal; Breast; Cervical; CNS, Glioblastoma; Colorectal; Esophageal; Head/Neck; Lung, Non-Small Cell; Melanoma; Neuroendocrine; Pancreas; Unspecified Solid Tumor</t>
  </si>
  <si>
    <t>GlaxoSmithKline
National Institutes of Health/National Cancer Institute
Merck KGaA/EMD Serono {EMD Pharmaceuticals}</t>
  </si>
  <si>
    <t>bintrafusp alfa</t>
  </si>
  <si>
    <t>NCT02517398</t>
  </si>
  <si>
    <t>Guam; Puerto Rico; United States</t>
  </si>
  <si>
    <t>Americas; Australia/Oceania; Caribbean/Central America; North America</t>
  </si>
  <si>
    <t>Adenocarcinoma; Aggressive; BRAF; BRCA; Classical; EGFR; FGFR; Fourth line or greater; HER2 positive; HRAS; Indolent; Large Cell; MET Amplification/Alteration; MSI-H/dMMR; MSI-L; MSS/pMMR; Nodular lymphocyte-predominant; NRAS; PD-1 Positive; Pulmonary; Second line; Squamous Cell; Stage III; Stage IV; Third line; Unspecified</t>
  </si>
  <si>
    <t>Anal; Bile Duct (Cholangiocarcinoma); Bladder; Breast; Cervical; CNS, Glioblastoma; Colorectal; Endometrial; Esophageal; Fallopian Tube; Gallbladder; Gastric; Head/Neck; Liver; Lung, Non-Small Cell; Lung, Small Cell; Lymphoma, Hodgkin's; Lymphoma, Non-Hodgkin's; Melanoma; Multiple Myeloma; Neuroendocrine; Ovarian; Pancreas; Prostate; Renal; Skin, Basal Cell Carcinoma; Small Intestine; Thyroid; Unspecified Solid Tumor</t>
  </si>
  <si>
    <t>National Institutes of Health/National Cancer Institute
Roche/Genentech
ECOG-ACRIN Cancer Research Group</t>
  </si>
  <si>
    <t>pertuzumab
sunitinib
dasatinib
afatinib
palbociclib
binimetinib
trastuzumab emtansine
crizotinib
nivolumab
adavosertib
trametinib
defactinib
capivasertib
erdafitinib
dabrafenib
sapanisertib
copanlisib
fexagratinib
vismodegib (oral)
ipatasertib
taselisib
trastuzumab (IV)
GSK-2636771
relatlimab
ulixertinib
osimertinib
larotrectinib</t>
  </si>
  <si>
    <t>NCT02465060</t>
  </si>
  <si>
    <t>Complete response
Magnetic Resonance Imaging
Overall response rate
Response evaluation criteria in solid tumors
Response rate</t>
  </si>
  <si>
    <t>First line; Maintenance/Consolidation; Stage I; Stage II; Stage III</t>
  </si>
  <si>
    <t>Anal</t>
  </si>
  <si>
    <t>(Other Cooperative Group)
Roche {F. Hoffmann-La Roche}</t>
  </si>
  <si>
    <t>undisclosed - chemotherapy
atezolizumab
tiragolumab</t>
  </si>
  <si>
    <t>NCT05661188/ TIRANUS</t>
  </si>
  <si>
    <t>Solid Tumors</t>
  </si>
  <si>
    <t>Denmark; France; Germany; Spain; Switzerland; United Kingdom</t>
  </si>
  <si>
    <t>Anaveon</t>
  </si>
  <si>
    <t>ANV-419</t>
  </si>
  <si>
    <t>NCT05641324/ OMNIA-2</t>
  </si>
  <si>
    <t>Australia; Austria; Belgium; Brazil; Canada; China; Czech Republic; Denmark; France; Germany; Greece; India; Israel; Italy; Japan; Malaysia; Netherlands; Poland; Portugal; Spain; Sweden; Turkey; United Kingdom; United States</t>
  </si>
  <si>
    <t>Johnson &amp; Johnson/Janssen Pharmaceuticals</t>
  </si>
  <si>
    <t>bortezomib
teclistamab-cqyv</t>
  </si>
  <si>
    <t>NCT05572515/ MajesTEC-9</t>
  </si>
  <si>
    <t>Australia; Belgium; Brazil; Canada; France; Germany; Greece; Hungary; Israel; Italy; Netherlands; Spain; United Kingdom; United States</t>
  </si>
  <si>
    <t>Adverse Events
Common Terminology Criteria for Adverse Events
Complete response
CRS grading
Overall response rate
Partial response
Safety and Tolerability</t>
  </si>
  <si>
    <t>tocilizumab
cevostamab</t>
  </si>
  <si>
    <t>NCT05535244/ CAMMA 2</t>
  </si>
  <si>
    <t>(N/A); Fourth line or greater; Third line</t>
  </si>
  <si>
    <t>Caribou Biosciences</t>
  </si>
  <si>
    <t>CB-011, Caribou Biosciences</t>
  </si>
  <si>
    <t>NCT05722418/ CaMMouflage</t>
  </si>
  <si>
    <t>Argentina; Australia; Brazil; Canada; China; Colombia; Denmark; Germany; Hong Kong, S.A.R., China; India; Italy; Netherlands; Norway; Singapore; Spain; Taiwan, China; United States</t>
  </si>
  <si>
    <t>Americas; Asia; Australia/Oceania; Europe; North America; South America; Western Europe</t>
  </si>
  <si>
    <t>Disease Progression
Progression-free survival
Progressive disease rate
Safety and Tolerability</t>
  </si>
  <si>
    <t>Maintenance/Consolidation; Second line; Stage II; Third line</t>
  </si>
  <si>
    <t>Bristol-Myers Squibb/Celgene
PCI Pharma Services/Penn Pharmaceutical Services</t>
  </si>
  <si>
    <t>mezigdomide</t>
  </si>
  <si>
    <t>NCT05552976/ SUCCESSOR-2</t>
  </si>
  <si>
    <t>Absolute Neutrophil Count
Neutropenia</t>
  </si>
  <si>
    <t>Memorial Sloan-Kettering Cancer Center
BeyondSpring Pharmaceuticals</t>
  </si>
  <si>
    <t>NCT05130827</t>
  </si>
  <si>
    <t>Argentina; Australia; Austria; Belgium; Brazil; Canada; China; Czech Republic; Denmark; Finland; France; Germany; Greece; Ireland; Israel; Italy; Japan; Netherlands; Norway; Poland; Portugal; Russia; South Korea; Spain; Sweden; Switzerland; Taiwan, China; Turkey; United Kingdom; United States</t>
  </si>
  <si>
    <t>Bristol-Myers Squibb/Celgene</t>
  </si>
  <si>
    <t>iberdomide</t>
  </si>
  <si>
    <t>NCT04975997/ EXCALIBER-RRMM</t>
  </si>
  <si>
    <t>Lunan Pharmaceutical Group Corporation/Shandong New Time Pharmaceutical Co.</t>
  </si>
  <si>
    <t>F-182112</t>
  </si>
  <si>
    <t>NCT04984434</t>
  </si>
  <si>
    <t>Japan; Taiwan, China; United Kingdom; United States</t>
  </si>
  <si>
    <t>Overall response rate
Progressive disease rate
Safety and Tolerability</t>
  </si>
  <si>
    <t>elranatamab</t>
  </si>
  <si>
    <t>NCT05014412/ MagnetisMM-9</t>
  </si>
  <si>
    <t>Australia; Austria; Belgium; Brazil; Canada; China; Czech Republic; Finland; France; Germany; Greece; Hungary; India; Israel; Italy; Japan; Netherlands; Norway; Poland; Russia; South Korea; Spain; Sweden; Taiwan, China; Turkey; United States</t>
  </si>
  <si>
    <t>Minimal Residual Disease
Progression-free survival</t>
  </si>
  <si>
    <t>(N/A); First line; Untreated</t>
  </si>
  <si>
    <t>NCT05317416/ MagnetisMM-7</t>
  </si>
  <si>
    <t>Argentina; Australia; Austria; Belgium; Brazil; Canada; Czech Republic; Denmark; Finland; France; Germany; Greece; Hungary; Israel; Italy; Japan; Mexico; Netherlands; Poland; South Korea; Spain; Switzerland; Taiwan, China; Turkey; United Kingdom; United States</t>
  </si>
  <si>
    <t>Dose-limiting toxicities
Minimal Residual Disease
Progression-free survival
Safety and Tolerability</t>
  </si>
  <si>
    <t>(N/A); First line; Second line; Third line; Untreated</t>
  </si>
  <si>
    <t>NCT05623020/ MagnetisMM-6</t>
  </si>
  <si>
    <t>Greece</t>
  </si>
  <si>
    <t>Adverse Events
Dose-limiting toxicities
Overall response rate
Safety and Tolerability
Serious Adverse Events</t>
  </si>
  <si>
    <t>First line; Stage I; Stage II; Stage III; Untreated</t>
  </si>
  <si>
    <t>||||</t>
  </si>
  <si>
    <t>belantamab mafodotin</t>
  </si>
  <si>
    <t>NCT04808037</t>
  </si>
  <si>
    <t>Second line; Stage III</t>
  </si>
  <si>
    <t>(Other Hospital/Academic/Medical Center)
Karyopharm Therapeutics</t>
  </si>
  <si>
    <t>dexamethasone
pomalidomide
carfilzomib
selinexor
daratumumab (IV)</t>
  </si>
  <si>
    <t>NCT04661137</t>
  </si>
  <si>
    <t>Australia; Belgium; Canada; France; Germany; Japan; Poland; Spain; United Kingdom; United States</t>
  </si>
  <si>
    <t>Overall response rate
Progressive disease rate</t>
  </si>
  <si>
    <t>Fourth line or greater; Second line; Stage I; Stage II; Stage III; Third line</t>
  </si>
  <si>
    <t>NCT04649359/ MagnetisMM-3</t>
  </si>
  <si>
    <t>Canada; Israel; South Korea; Spain</t>
  </si>
  <si>
    <t>Adverse Events
Common Terminology Criteria for Adverse Events
Dose-limiting toxicities
Safety and Tolerability
Serious Adverse Events</t>
  </si>
  <si>
    <t>teclistamab-cqyv
talquetamab</t>
  </si>
  <si>
    <t>NCT04586426/ RedirecTT-1</t>
  </si>
  <si>
    <t>Belgium; Canada; China; France; Germany; Italy; Netherlands; Spain; Sweden; United Kingdom; United States</t>
  </si>
  <si>
    <t>Adverse Events
Common Terminology Criteria for Adverse Events
Dose-limiting toxicities
Hemoglobin level
Overall response rate
Partial response
Safety and Tolerability
Serious Adverse Events</t>
  </si>
  <si>
    <t>Fourth line or greater; Stage I; Stage II; Stage III; Third line</t>
  </si>
  <si>
    <t>Johnson &amp; Johnson/Janssen R&amp;D {Johnson &amp; Johnson/J&amp;JPRD {Johnson &amp; Johnson/Janssen-Cilag/Janssen Research Foundation}}
Thermo Fisher Scientific/Patheon
Thermo Fisher Scientific/Patheon {Fisher Clinical Services}</t>
  </si>
  <si>
    <t>teclistamab-cqyv</t>
  </si>
  <si>
    <t>NCT04557098/ MajesTEC-1</t>
  </si>
  <si>
    <t>Greece; Israel</t>
  </si>
  <si>
    <t>Europe; Western Asia/Middle East; Western Europe</t>
  </si>
  <si>
    <t>NCT04414475/ XPORT-MM-028</t>
  </si>
  <si>
    <t>PHE-885</t>
  </si>
  <si>
    <t>NCT04318327/ CADPT07A12101</t>
  </si>
  <si>
    <t>Adverse Events
Overall response rate
Partial response
Response rate
Safety and Tolerability
Urine protein level
Vital signs</t>
  </si>
  <si>
    <t>(Other Hospital/Academic/Medical Center)
Nanjing Iaso Biotherapeutics Co.</t>
  </si>
  <si>
    <t>equecabtagene autoleucel</t>
  </si>
  <si>
    <t>NCT05066646/ FUMANBA-1</t>
  </si>
  <si>
    <t>Active Biotech
University of Pennsylvania</t>
  </si>
  <si>
    <t>tasquinimod</t>
  </si>
  <si>
    <t>NCT04405167</t>
  </si>
  <si>
    <t>Adverse Events</t>
  </si>
  <si>
    <t>(Other Hospital/Academic/Medical Center)
Gracell Biotechnologies Co.</t>
  </si>
  <si>
    <t>GC-012F</t>
  </si>
  <si>
    <t xml:space="preserve">
NCT04236011</t>
  </si>
  <si>
    <t>Australia; Austria; Belgium; Denmark; France; Germany; Greece; Israel; Italy; Japan; Netherlands; Poland; South Korea; Spain; Sweden; United Kingdom; United States</t>
  </si>
  <si>
    <t>Disease Progression
Progression-free survival
Progressive disease rate</t>
  </si>
  <si>
    <t>Johnson &amp; Johnson/Janssen-Cilag
Johnson &amp; Johnson/Janssen R&amp;D</t>
  </si>
  <si>
    <t>ciltacabtagene autoleucel</t>
  </si>
  <si>
    <t>NCT04181827/ CARTITUDE-4</t>
  </si>
  <si>
    <t>NCT04182581</t>
  </si>
  <si>
    <t>Canada; Germany; Netherlands; Spain; United States</t>
  </si>
  <si>
    <t>Fourth line or greater; Stage II; Stage III</t>
  </si>
  <si>
    <t>daratumumab (SC)
teclistamab-cqyv
talquetamab</t>
  </si>
  <si>
    <t>NCT04108195/ TRIMM-2</t>
  </si>
  <si>
    <t>Line of therapy N/A; MGUS/Smold/Indol</t>
  </si>
  <si>
    <t>Amgen
University of Rochester</t>
  </si>
  <si>
    <t>denosumab</t>
  </si>
  <si>
    <t>NCT03839459</t>
  </si>
  <si>
    <t>Amgen
Loyola University</t>
  </si>
  <si>
    <t>melphalan
busulfan, Otsuka
carfilzomib</t>
  </si>
  <si>
    <t>NCT03795597</t>
  </si>
  <si>
    <t>Belgium; Germany; South Korea; Spain; United Kingdom; United States</t>
  </si>
  <si>
    <t>Adverse Events
Dose-limiting toxicities
Minimal Residual Disease
Overall response rate
Safety and Tolerability
Treatment Emergent Adverse Events</t>
  </si>
  <si>
    <t>linvoseltamab</t>
  </si>
  <si>
    <t>NCT03761108</t>
  </si>
  <si>
    <t>Amgen
Emory University Hospital - Atlanta</t>
  </si>
  <si>
    <t>dexamethasone
pomalidomide
carfilzomib</t>
  </si>
  <si>
    <t>NCT03756896</t>
  </si>
  <si>
    <t>Argentina; Australia; Belgium; Brazil; Canada; China; Denmark; France; Germany; Italy; Japan; Mexico; Netherlands; Norway; Poland; Romania; Russia; South Korea; Spain; Sweden; United Kingdom; United States</t>
  </si>
  <si>
    <t>Adverse Events
Complete response
Disease Progression
Dose-limiting toxicities
Minimal Residual Disease
Progression-free survival
Safety and Tolerability
Serious Adverse Events</t>
  </si>
  <si>
    <t>First line; Stage II; Stage III; Untreated</t>
  </si>
  <si>
    <t>NCT04091126/ DREAMM 9</t>
  </si>
  <si>
    <t>Australia; Austria; Belgium; Brazil; Bulgaria; Canada; China; France; Germany; Greece; Hungary; Italy; Japan; Netherlands; Poland; Russia; South Korea; Spain; United Kingdom; United States</t>
  </si>
  <si>
    <t>GlaxoSmithKline
Baxter International/Baxter Oncology {ASTA Medica Oncology}</t>
  </si>
  <si>
    <t>NCT04162210/ DREAMM 3</t>
  </si>
  <si>
    <t>Complete response
Overall response rate
Partial response
Progressive disease rate
Response rate</t>
  </si>
  <si>
    <t>Fourth line or greater; Second line; Stage III; Third line</t>
  </si>
  <si>
    <t>idecabtagene vicleucel</t>
  </si>
  <si>
    <t>NCT03601078/ KarMMa-2</t>
  </si>
  <si>
    <t>Overall response rate
Partial response
Response rate
Urine protein level</t>
  </si>
  <si>
    <t>Bristol-Myers Squibb
Roswell Park Cancer Institute</t>
  </si>
  <si>
    <t>abatacept (IV)
abatacept (SC)</t>
  </si>
  <si>
    <t>NCT03457142</t>
  </si>
  <si>
    <t>Belgium; China; France; Germany; Israel; Japan; Netherlands; Poland; South Korea; Spain; United States</t>
  </si>
  <si>
    <t>Adverse Events
Common Terminology Criteria for Adverse Events
Overall response rate
Partial response
Safety and Tolerability</t>
  </si>
  <si>
    <t>talquetamab</t>
  </si>
  <si>
    <t>NCT03399799
NCT04634552</t>
  </si>
  <si>
    <t>Belgium; France; Israel; Japan; Netherlands; Spain; United States</t>
  </si>
  <si>
    <t>Adverse Events
Common Terminology Criteria for Adverse Events
Complete response
Minimal Residual Disease
Overall response rate
Partial response
Safety and Tolerability</t>
  </si>
  <si>
    <t>Johnson &amp; Johnson/Janssen Biotech
Legend Biotech USA
Legend Biotech Ireland</t>
  </si>
  <si>
    <t>NCT03548207/ CARTITUDE-1</t>
  </si>
  <si>
    <t>Australia; Canada; France; Germany; Italy; Spain; United Kingdom; United States</t>
  </si>
  <si>
    <t>Complete response
Duration of overall response
Overall response rate
Overall survival
Partial response
Progression-free survival
Time to progression</t>
  </si>
  <si>
    <t>NCT03525678/ DREAMM-2</t>
  </si>
  <si>
    <t>Belgium; Canada; France; Germany; Italy; Japan; Netherlands; Norway; Spain; Sweden; Switzerland; United Kingdom; United States</t>
  </si>
  <si>
    <t>NCT03651128/ KarMMa-3</t>
  </si>
  <si>
    <t>Australia; Brazil; Canada; Czech Republic; France; Greece; Hungary; Italy; Japan; New Zealand; Russia; South Korea; Spain; Turkey; United Kingdom; United States</t>
  </si>
  <si>
    <t>Complete response
Minimal Residual Disease
Overall response rate
Progression-free survival</t>
  </si>
  <si>
    <t>isatuximab</t>
  </si>
  <si>
    <t>NCT03275285</t>
  </si>
  <si>
    <t>Disease Progression
Dose-limiting toxicities
Duration of overall response
Maximum tolerated dose
Overall response rate - duration
Overall response rate
Partial response
Safety and Tolerability</t>
  </si>
  <si>
    <t>Fourth line or greater; KRAS; NRAS; Second line; Stage I; Stage II; Stage III; Third line</t>
  </si>
  <si>
    <t>NCT03269136/ MagnetisMM-1</t>
  </si>
  <si>
    <t>Fourth line or greater; PD-1 Naive; PD-L1 Naive; Second line; Stage I; Stage II; Stage III; Third line</t>
  </si>
  <si>
    <t>National Institutes of Health/National Cancer Institute
Winship Cancer Institute of Emory University
Merck &amp; Co./Merck Sharp &amp; Dohme (MSD)</t>
  </si>
  <si>
    <t>NCT03267888</t>
  </si>
  <si>
    <t>Belgium; Canada; France; Germany; Italy; Netherlands; Spain; Sweden; United Kingdom; United States</t>
  </si>
  <si>
    <t>Adverse Events
Common Terminology Criteria for Adverse Events
Dose-limiting toxicities
Minimal Residual Disease
Overall response rate
Safety and Tolerability
Serious Adverse Events</t>
  </si>
  <si>
    <t>NCT03145181/ MajesTEC-1</t>
  </si>
  <si>
    <t>Common Terminology Criteria for Adverse Events
Overall response rate
Partial response
Safety and Tolerability
Treatment Emergent Adverse Events</t>
  </si>
  <si>
    <t>(Other Hospital/Academic/Medical Center)
Sino Biopharmaceutical/Chia Tai Tianqing Pharmaceutical Group Co./Nanjing Chia Tai Tianqing Pharmaceutical Co.
Johnson &amp; Johnson/Janssen Biotech
Nanjing Legend Biotechnology Co.
Legend Biotech USA
Legend Biotech Ireland</t>
  </si>
  <si>
    <t>NCT03090659/ LEGEND-2</t>
  </si>
  <si>
    <t>Belgium; Canada; France; Germany; Italy; Japan; Spain; United States</t>
  </si>
  <si>
    <t>Minimal Residual Disease
Overall response rate
Partial response</t>
  </si>
  <si>
    <t>Bristol-Myers Squibb/Celgene
bluebird bio</t>
  </si>
  <si>
    <t>NCT03361748/ KarMMa</t>
  </si>
  <si>
    <t>Adverse Events
Overall response rate
Partial response
Response rate</t>
  </si>
  <si>
    <t>Line of therapy N/A; MGUS/Smold/Indol; Stage I; Stage II</t>
  </si>
  <si>
    <t>MD Anderson Cancer Center, University of Texas
National Institutes of Health/National Cancer Institute
Sanofi {Sanofi-Aventis}</t>
  </si>
  <si>
    <t>NCT02960555</t>
  </si>
  <si>
    <t>Australia; Austria; Belgium; Bulgaria; Canada; Czech Republic; France; Germany; Greece; Hungary; India; Israel; Italy; Netherlands; Poland; Romania; Russia; Serbia; Spain; Ukraine; United Kingdom; United States</t>
  </si>
  <si>
    <t>Overall response rate
Partial response
Progression-free survival
Progressive disease rate</t>
  </si>
  <si>
    <t>Multiple Myeloma</t>
  </si>
  <si>
    <t>NCT03110562</t>
  </si>
  <si>
    <t>Austria; Belgium; France; Germany; Greece; United States</t>
  </si>
  <si>
    <t>Complete response
Duration of overall response
Overall response rate - duration
Overall response rate
Partial response</t>
  </si>
  <si>
    <t>Fourth line or greater; Stage I; Stage II; Stage III</t>
  </si>
  <si>
    <t>NCT02336815</t>
  </si>
  <si>
    <t>Area under the curve score
Clinical benefit rate
Cmax
Complete response
Duration of overall response
Maximum tolerated dose
Overall response rate - duration
Overall response rate
Partial response
Progression-free survival
Safety and Tolerability</t>
  </si>
  <si>
    <t>First line; Fourth line or greater; Second line; Stage I; Stage II; Stage III; Third line; Untreated</t>
  </si>
  <si>
    <t>||||||||||||||||||||||||||||||||||||||||||||||||||||||||||||||||||||||||||||||||||||||||||||||||||||||||||||||</t>
  </si>
  <si>
    <t>NCT02343042/ STOMP</t>
  </si>
  <si>
    <t>Australia; Austria; Belgium; Canada; Denmark; France; Germany; Ireland; Israel; Italy; Netherlands; New Zealand; Sweden; United Kingdom; United States</t>
  </si>
  <si>
    <t>Americas; Australia/Oceania; Europe; North America; Western Asia/Middle East; Western Europe</t>
  </si>
  <si>
    <t>Johnson &amp; Johnson/Janssen R&amp;D {Johnson &amp; Johnson/J&amp;JPRD}</t>
  </si>
  <si>
    <t>daratumumab</t>
  </si>
  <si>
    <t>NCT02252172</t>
  </si>
  <si>
    <t>(N/A); First line; Maintenance/Consolidation; MGUS/Smold/Indol; Untreated</t>
  </si>
  <si>
    <t>National Institutes of Health/National Cancer Institute
Bristol-Myers Squibb/Celgene
University of Arkansas</t>
  </si>
  <si>
    <t>thalidomide, Celgene</t>
  </si>
  <si>
    <t>NCT00083551</t>
  </si>
  <si>
    <t>Disease Progression
Event-free survival</t>
  </si>
  <si>
    <t>Aggressive; Diffuse large B-cell lymphoma (DLBCL); First line; Lymphoblastic lymphoma (LBL); Mantle cell lymphoma (MCL); Stage III; Stage IV</t>
  </si>
  <si>
    <t>NCT05605899/ ZUMA-23</t>
  </si>
  <si>
    <t>Argentina; Australia; Austria; Belgium; Brazil; Bulgaria; Canada; China; Croatia; Czech Republic; Denmark; France; Germany; Greece; Hungary; Israel; Italy; Japan; Mexico; Netherlands; New Zealand; Poland; Portugal; Puerto Rico; Serbia; Slovakia; Slovenia; South Africa; South Korea; Spain; Sweden; Switzerland; Taiwan, China; Turkey; United Kingdom; United States</t>
  </si>
  <si>
    <t>Disease Progression
Overall survival
Progression-free survival
Safety and Tolerability</t>
  </si>
  <si>
    <t>(N/A); Aggressive; Diffuse large B-cell lymphoma (DLBCL); First line; Follicular lymphoma (FL); Indolent</t>
  </si>
  <si>
    <t>NCT05578976/ EPCORE DLBCL-2</t>
  </si>
  <si>
    <t>Canada; Israel; Italy; Poland; Russia; South Korea; Spain; Turkey</t>
  </si>
  <si>
    <t>Adverse Events
Common Terminology Criteria for Adverse Events
Complete response
Dose-limiting toxicities
Magnetic Resonance Imaging
Response rate</t>
  </si>
  <si>
    <t>(N/A); Aggressive; Diffuse large B-cell lymphoma (DLBCL); First line</t>
  </si>
  <si>
    <t>cyclophosphamide
doxorubicin
prednisone
rituximab (IV)
prednisolone, unspecified
rituximab, Celltrion
zilovertamab vedotin</t>
  </si>
  <si>
    <t>NCT05406401/ waveLINE</t>
  </si>
  <si>
    <t>France; Germany; Italy; United Kingdom; United States</t>
  </si>
  <si>
    <t>(N/A); Follicular lymphoma (FL); Fourth line or greater; Indolent; Second line; Third line</t>
  </si>
  <si>
    <t>axicabtagene ciloleucel</t>
  </si>
  <si>
    <t>NCT05371093/ ZUMA-22</t>
  </si>
  <si>
    <t>(N/A); Aggressive; Diffuse large B-cell lymphoma (DLBCL); Extranodal marginal zone B-cell lymphoma (MALT); Follicular lymphoma (FL); Indolent; Lymphoblastic lymphoma (LBL); Mantle cell lymphoma (MCL); Second line; Small lymphocytic lymphoma (SLL); Waldenstrom's macroglobulinemia (WM)</t>
  </si>
  <si>
    <t>AbClon</t>
  </si>
  <si>
    <t>R-(-)-gossypol, Ascenta</t>
  </si>
  <si>
    <t>NCT05338931</t>
  </si>
  <si>
    <t>ADC/BiTE</t>
  </si>
  <si>
    <t>Argentina; Brazil; Canada; China; Israel; Japan; Mexico; New Zealand; Peru; Russia; South Korea; Thailand; Turkey; United States</t>
  </si>
  <si>
    <t>(N/A); Aggressive; Diffuse large B-cell lymphoma (DLBCL); Follicular lymphoma (FL); Indolent; Second line; Third line</t>
  </si>
  <si>
    <t>polatuzumab vedotin
mosunetuzumab-axgb</t>
  </si>
  <si>
    <t>NCT05171647/ SUNMO</t>
  </si>
  <si>
    <t>Argentina; Australia; Canada; Chile; China; Czech Republic; Estonia; France; Germany; Greece; Hong Kong, S.A.R., China; Ireland; Israel; Italy; New Zealand; Norway; Poland; Puerto Rico; Russia; South Africa; South Korea; Spain; Sweden; Switzerland; Thailand; Turkey; Ukraine; United Kingdom; United States</t>
  </si>
  <si>
    <t>(N/A); Aggressive; Diffuse large B-cell lymphoma (DLBCL); Fourth line or greater; Second line; Third line</t>
  </si>
  <si>
    <t>NCT05144841</t>
  </si>
  <si>
    <t>(N/A); Extranodal marginal zone B-cell lymphoma (MALT); Follicular lymphoma (FL); Fourth line or greater; Indolent; Second line; Third line</t>
  </si>
  <si>
    <t>obinutuzumab
zanubrutinib</t>
  </si>
  <si>
    <t>NCT05100862/ MAHOGANY</t>
  </si>
  <si>
    <t>(N/A); Aggressive; Diffuse large B-cell lymphoma (DLBCL); Extranodal marginal zone B-cell lymphoma (MALT); Follicular lymphoma (FL); Fourth line or greater; Indolent; Mantle cell lymphoma (MCL); Third line</t>
  </si>
  <si>
    <t>Century Therapeutics</t>
  </si>
  <si>
    <t>CNTY-101</t>
  </si>
  <si>
    <t>NCT05336409/ ELiPSE-1</t>
  </si>
  <si>
    <t>Belgium; Czech Republic; Italy; Spain; United Kingdom; United States</t>
  </si>
  <si>
    <t>Adverse Events
Cardiac Telemetry
Common Terminology Criteria for Adverse Events
Dose-limiting toxicities
Maximum tolerated dose
Safety and Tolerability
Serious Adverse Events
Treatment Emergent Adverse Events
Vital signs</t>
  </si>
  <si>
    <t>(N/A); Aggressive; Diffuse large B-cell lymphoma (DLBCL); Extranodal marginal zone B-cell lymphoma (MALT); Follicular lymphoma (FL); Indolent; Mantle cell lymphoma (MCL); Other subtype; Second line</t>
  </si>
  <si>
    <t>ADC Therapeutics {Auven Therapeutics/ADC Therapeutics}</t>
  </si>
  <si>
    <t>loncastuximab tesirine</t>
  </si>
  <si>
    <t>NCT04970901/ LOTIS-7</t>
  </si>
  <si>
    <t>Aggressive; Diffuse large B-cell lymphoma (DLBCL); Extranodal marginal zone B-cell lymphoma (MALT); Follicular lymphoma (FL); Fourth line or greater; Indolent; Mantle cell lymphoma (MCL); Second line; Stage III; Stage IV; Third line</t>
  </si>
  <si>
    <t>Adverse Events
Complete response
Overall response rate</t>
  </si>
  <si>
    <t>(N/A); Aggressive; Extranodal marginal zone B-cell lymphoma (MALT); First line; Follicular lymphoma (FL); Indolent</t>
  </si>
  <si>
    <t>Brown University Oncology Group
Roche/Genentech</t>
  </si>
  <si>
    <t>lenalidomide
mosunetuzumab-axgb</t>
  </si>
  <si>
    <t>NCT04792502/ BrUOG 401</t>
  </si>
  <si>
    <t>Australia; Austria; Belgium; Canada; China; Czech Republic; Denmark; Finland; France; Germany; Hungary; Ireland; Israel; Italy; Japan; Netherlands; New Zealand; Norway; Poland; Portugal; Russia; Singapore; South Korea; Spain; Sweden; Switzerland; Taiwan, China; United Kingdom; United States</t>
  </si>
  <si>
    <t>(N/A); Aggressive; Fourth line or greater; Mantle cell lymphoma (MCL); Second line; Third line</t>
  </si>
  <si>
    <t>NCT04662255/ BRUIN MCL-321</t>
  </si>
  <si>
    <t>Adverse Events
Cmax
Dose-limiting toxicities
Elimination half-life
Serious Adverse Events</t>
  </si>
  <si>
    <t>Aggressive; Diffuse large B-cell lymphoma (DLBCL); Extranodal marginal zone B-cell lymphoma (MALT); Follicular lymphoma (FL); Fourth line or greater; Indolent; Mantle cell lymphoma (MCL); Other subtype; Stage I; Stage II; Stage III; Stage IV; Third line</t>
  </si>
  <si>
    <t>AstraZeneca {TeneoTwo {Teneobio/TeneoTwo}}</t>
  </si>
  <si>
    <t>TNB-486</t>
  </si>
  <si>
    <t>NCT04594642</t>
  </si>
  <si>
    <t>Australia; Belgium; Canada; Czech Republic; Denmark; Finland; France; Italy; Netherlands; Norway; Spain; Sweden; United Kingdom; United States</t>
  </si>
  <si>
    <t>Adverse Events
Common Terminology Criteria for Adverse Events
Complete response
Disease Progression
Dose-limiting toxicities
Overall response rate
Partial response
Safety and Tolerability</t>
  </si>
  <si>
    <t>Aggressive; Diffuse large B-cell lymphoma (DLBCL); First line; Follicular lymphoma (FL); Fourth line or greater; Indolent; Maintenance/Consolidation; Second line; Stage III; Stage IV; Third line</t>
  </si>
  <si>
    <t>||||||||||||||||||||||||||||||||||||||||||||||||||||||||||||||||||||||||||||||||||||||||||||||||||||</t>
  </si>
  <si>
    <t>NCT04663347/ EPCORE NHL‑2</t>
  </si>
  <si>
    <t>Adverse Events
Complete response
Disease Progression
Overall response rate
Partial response
Safety and Tolerability
Serious Adverse Events</t>
  </si>
  <si>
    <t>Aggressive; Diffuse large B-cell lymphoma (DLBCL); Extranodal marginal zone B-cell lymphoma (MALT); Follicular lymphoma (FL); Fourth line or greater; Indolent; Lymphoblastic lymphoma (LBL); Mantle cell lymphoma (MCL); Other subtype; Second line; Small lymphocytic lymphoma (SLL); Stage III; Third line; Waldenstrom's macroglobulinemia (WM)</t>
  </si>
  <si>
    <t>Artiva Biotherapeutics</t>
  </si>
  <si>
    <t>AB-101, Artiva Biotherapeutics</t>
  </si>
  <si>
    <t>NCT04673617</t>
  </si>
  <si>
    <t>Adverse Events
Complete response
Maximum tolerated dose
Overall response rate
Partial response
Safety and Tolerability
Serious Adverse Events</t>
  </si>
  <si>
    <t>Aggressive; Diffuse large B-cell lymphoma (DLBCL); Second line; Stage III; Stage IV</t>
  </si>
  <si>
    <t>lenalidomide
zanubrutinib</t>
  </si>
  <si>
    <t>NCT04436107</t>
  </si>
  <si>
    <t>(N/A); First line; Indolent; Second line; Waldenstrom's macroglobulinemia (WM)</t>
  </si>
  <si>
    <t>Ascentage Pharma Group</t>
  </si>
  <si>
    <t>lisaftoclax</t>
  </si>
  <si>
    <t>NCT04260217/ MAPLE-1</t>
  </si>
  <si>
    <t>Australia; China; South Korea; United States</t>
  </si>
  <si>
    <t>Adverse Events
Overall response rate
Safety and Tolerability</t>
  </si>
  <si>
    <t>(N/A); Aggressive; ALK; Fourth line or greater; Indolent; Peripheral T-cell lymphoma (PTCL); Second line; Third line</t>
  </si>
  <si>
    <t>golidocitinib</t>
  </si>
  <si>
    <t>NCT04105010/ JACKPOT8</t>
  </si>
  <si>
    <t>Complete response
Overall response rate
Response rate</t>
  </si>
  <si>
    <t>Aggressive; Diffuse large B-cell lymphoma (DLBCL); Fourth line or greater; Second line; Stage I; Stage II; Stage III; Stage IV; Third line</t>
  </si>
  <si>
    <t>NCT04002401/ ZUMA-14</t>
  </si>
  <si>
    <t>Australia; Canada; France; United States</t>
  </si>
  <si>
    <t>NCT03761056/ ZUMA-12</t>
  </si>
  <si>
    <t>Aggressive; Diffuse large B-cell lymphoma (DLBCL); Follicular lymphoma (FL); Fourth line or greater; Indolent; Other subtype; Stage III; Stage IV; Third line</t>
  </si>
  <si>
    <t>Allogene Therapeutics</t>
  </si>
  <si>
    <t>ALLO-501</t>
  </si>
  <si>
    <t>NCT03939026</t>
  </si>
  <si>
    <t>Belgium; Canada; France; Germany; Italy; Japan; Netherlands; Spain; Sweden; Switzerland; United Kingdom; United States</t>
  </si>
  <si>
    <t>Complete response
Event-free survival
Overall survival
Partial response
Progression-free survival
Progressive disease rate</t>
  </si>
  <si>
    <t>Aggressive; Diffuse large B-cell lymphoma (DLBCL); First line; Follicular lymphoma (FL); Indolent; Second line</t>
  </si>
  <si>
    <t>NCT03575351/ TRANSFORM</t>
  </si>
  <si>
    <t>Australia; Canada; Denmark; France; Germany; Italy; Spain; United Kingdom; United States</t>
  </si>
  <si>
    <t>(N/A); Aggressive; Diffuse large B-cell lymphoma (DLBCL); Extranodal marginal zone B-cell lymphoma (MALT); First line; Follicular lymphoma (FL); Fourth line or greater; Indolent; Maintenance/Consolidation; Mantle cell lymphoma (MCL); Second line; Stage III; Stage IV; Third line</t>
  </si>
  <si>
    <t>glofitamab</t>
  </si>
  <si>
    <t>NCT03467373</t>
  </si>
  <si>
    <t>Australia; Austria; Belgium; Brazil; Canada; China; Czech Republic; France; Germany; Hong Kong, S.A.R., China; Israel; Italy; Japan; New Zealand; Poland; Portugal; Russia; South Korea; Spain; Switzerland; Taiwan, China; Turkey; Ukraine; United Kingdom; United States</t>
  </si>
  <si>
    <t>Disease Progression
Progression-free survival
Safety and Tolerability</t>
  </si>
  <si>
    <t>(N/A); Aggressive; ALK; Diffuse large B-cell lymphoma (DLBCL); First line</t>
  </si>
  <si>
    <t>Roche/Chugai Pharmaceutical
Roche {F. Hoffmann-La Roche}
BSP Pharmaceuticals</t>
  </si>
  <si>
    <t>polatuzumab vedotin</t>
  </si>
  <si>
    <t>NCT03274492/ POLARIX</t>
  </si>
  <si>
    <t>Australia; Belarus; Bulgaria; Canada; China; Czech Republic; France; Germany; Hungary; Italy; New Zealand; Poland; Russia; South Korea; Spain; Sweden; Taiwan, China; United Kingdom; United States</t>
  </si>
  <si>
    <t>(N/A); Follicular lymphoma (FL); Fourth line or greater; Indolent; Third line</t>
  </si>
  <si>
    <t>zanubrutinib</t>
  </si>
  <si>
    <t>NCT03332017/ ROSEWOOD</t>
  </si>
  <si>
    <t>Australia; Belgium; Canada; Czech Republic; Denmark; Finland; France; Italy; New Zealand; Poland; Spain; Taiwan, China; United States</t>
  </si>
  <si>
    <t>Adverse Events
Area under the curve score
Cmax
Cmin
Complete response
Dose-limiting toxicities
Elimination half-life
Maximum tolerated dose
Volume of distribution</t>
  </si>
  <si>
    <t>Aggressive; Diffuse large B-cell lymphoma (DLBCL); Extranodal marginal zone B-cell lymphoma (MALT); Follicular lymphoma (FL); Fourth line or greater; Indolent; Lymphoblastic lymphoma (LBL); Mantle cell lymphoma (MCL); Other subtype; Second line; Small lymphocytic lymphoma (SLL); Stage III; Stage IV; Third line; Waldenstrom's macroglobulinemia (WM)</t>
  </si>
  <si>
    <t>NCT03075696</t>
  </si>
  <si>
    <t>Australia; Austria; Belgium; Canada; France; Germany; Israel; Italy; Japan; Netherlands; Spain; Sweden; Switzerland; United Kingdom; United States</t>
  </si>
  <si>
    <t>(N/A); Aggressive; Diffuse large B-cell lymphoma (DLBCL); Second line; Third line</t>
  </si>
  <si>
    <t>NCT03391466/ Zuma 7</t>
  </si>
  <si>
    <t>Complete response
Overall response rate
Partial response
Progression-free survival
Response rate</t>
  </si>
  <si>
    <t>Extranodal marginal zone B-cell lymphoma (MALT); Follicular lymphoma (FL); Fourth line or greater; Indolent; Other subtype; Stage III; Stage IV; Third line</t>
  </si>
  <si>
    <t>||||||||||||||||||||||||||||||||||||||||||||||||||||||||||||||||||||||||||||||||||||||||||||||||||||||||||||||||||||||||||||||||||||||||||||||||||||||||||||||||||||||||||||||||||||||||||||||||||||||||||||||||||||||||||||||||||||||||||</t>
  </si>
  <si>
    <t>NCT03105336/ ZUMA-5</t>
  </si>
  <si>
    <t>Italy; Poland; United States</t>
  </si>
  <si>
    <t>Aggressive; First line; Fourth line or greater; Mantle cell lymphoma (MCL); Second line; Stage IV; Third line</t>
  </si>
  <si>
    <t>Lymphoma, Non-Hodgkin's</t>
  </si>
  <si>
    <t>AstraZeneca
AstraZeneca/Acerta Pharma</t>
  </si>
  <si>
    <t>acalabrutinib</t>
  </si>
  <si>
    <t>NCT02717624</t>
  </si>
  <si>
    <t>Belgium; Czech Republic; France; Germany; Hungary; Italy; Poland; Spain; United Kingdom; United States</t>
  </si>
  <si>
    <t>Aggressive; Diffuse large B-cell lymphoma (DLBCL); Follicular lymphoma (FL); Fourth line or greater; Indolent; Second line; Stage I; Stage II; Stage III; Stage IV; Third line</t>
  </si>
  <si>
    <t>MorphoSys</t>
  </si>
  <si>
    <t>tafasitamab</t>
  </si>
  <si>
    <t>NCT02399085</t>
  </si>
  <si>
    <t>Austria; Germany; Poland; United Kingdom; United States</t>
  </si>
  <si>
    <t>AbbVie/Pharmacyclics
Johnson &amp; Johnson/Janssen Pharmaceuticals {Janssen Pharmaceutica}</t>
  </si>
  <si>
    <t>NCT01236391</t>
  </si>
  <si>
    <t>Aggressive; First line; Maintenance/Consolidation; Mantle cell lymphoma (MCL); Stage IV</t>
  </si>
  <si>
    <t>(Other Cooperative Group)
The Lymphoma Academic Research Organisation {Groupe d Etudes des Lymphomes de L Adulte}
Roche {F. Hoffmann-La Roche}</t>
  </si>
  <si>
    <t>rituximab (IV)</t>
  </si>
  <si>
    <t>NCT00921414</t>
  </si>
  <si>
    <t>Australia; Canada; Italy; United States</t>
  </si>
  <si>
    <t>Event-free survival
Overall response rate
Response rate</t>
  </si>
  <si>
    <t>(N/A); Aggressive; Diffuse large B-cell lymphoma (DLBCL); Extranodal marginal zone B-cell lymphoma (MALT); Follicular lymphoma (FL); Indolent; Maintenance/Consolidation; Other subtype; Peripheral T-cell lymphoma (PTCL); Second line</t>
  </si>
  <si>
    <t>Eli Lilly
Canadian Cancer Trials Group {NCIC Clinical Trials Group}
Roche {F. Hoffmann-La Roche}</t>
  </si>
  <si>
    <t>gemcitabine hydrochloride
cisplatin
dexamethasone
rituximab (IV)</t>
  </si>
  <si>
    <t>NCT00078949
NCT00089817</t>
  </si>
  <si>
    <t>Non Hodgkin Lymphoma</t>
  </si>
  <si>
    <t>Australia; France; Germany; Italy; Japan; Spain; United States</t>
  </si>
  <si>
    <t>abemaciclib</t>
  </si>
  <si>
    <t>NCT05440786/ CAMPFIRE</t>
  </si>
  <si>
    <t>Disease Progression
Dose-limiting toxicities
Maximum tolerated dose
Progression-free survival</t>
  </si>
  <si>
    <t>Line of therapy N/A; Locally advanced; Metastatic; Unresectable</t>
  </si>
  <si>
    <t>Massachusetts General Hospital
Jazz Pharmaceuticals</t>
  </si>
  <si>
    <t>NCT05099666</t>
  </si>
  <si>
    <t>Adverse Events
Cardiac Telemetry
Clinical benefit rate
Complete response
Overall response rate
Partial response
Response evaluation criteria in solid tumors
Safety and Tolerability
Vital signs</t>
  </si>
  <si>
    <t>First line; Metastatic; Stage III; Stage IV; Unresectable; Untreated</t>
  </si>
  <si>
    <t>Pfizer {Trillium Therapeutics {Stem Cell Therapeutics/Trillium Therapeutics}}</t>
  </si>
  <si>
    <t>ontorpacept</t>
  </si>
  <si>
    <t>NCT04996004</t>
  </si>
  <si>
    <t>Argentina; Australia; Austria; Belgium; Brazil; Canada; China; Czech Republic; France; Germany; Greece; India; Israel; Italy; Japan; Jordan; Netherlands; New Zealand; Poland; Russia; Singapore; South Africa; South Korea; Spain; Taiwan, China; Turkey; Ukraine; United Kingdom; United States</t>
  </si>
  <si>
    <t>Progression-free survival
Response evaluation criteria in solid tumors
Safety and Tolerability
Treatment Emergent Adverse Events</t>
  </si>
  <si>
    <t>(N/A); First line; Pediatric or Adolescent; Second line; Unresectable; Untreated</t>
  </si>
  <si>
    <t>Ayala Pharmaceuticals</t>
  </si>
  <si>
    <t>AL-102</t>
  </si>
  <si>
    <t>NCT04871282/ RINGSIDE</t>
  </si>
  <si>
    <t>First line; Locally advanced; Metastatic; Unresectable</t>
  </si>
  <si>
    <t>Memorial Sloan-Kettering Cancer Center
Incyte Corporation</t>
  </si>
  <si>
    <t xml:space="preserve">
NCT04577014</t>
  </si>
  <si>
    <t>Complete response
Overall response rate
Partial response
Response evaluation criteria in solid tumors
Response rate</t>
  </si>
  <si>
    <t>(N/A); Metastatic; PD-L1 Positive; Second line; Third line; Unresectable</t>
  </si>
  <si>
    <t>Bristol-Myers Squibb
Washington University School of Medicine
Exelixis</t>
  </si>
  <si>
    <t>cabozantinib
nivolumab
ipilimumab (iv)</t>
  </si>
  <si>
    <t>NCT04551430</t>
  </si>
  <si>
    <t>Common Terminology Criteria for Adverse Events
Complete response
Dose-limiting toxicities
Overall response rate
Partial response
Response evaluation criteria in solid tumors
Safety and Tolerability</t>
  </si>
  <si>
    <t>(N/A); Metastatic; Second line; Unresectable</t>
  </si>
  <si>
    <t>Memorial Sloan-Kettering Cancer Center
FDA Office of Orphan Products Development
Incyte Corporation</t>
  </si>
  <si>
    <t>NCT04438824</t>
  </si>
  <si>
    <t>PD-1 Naive; PD-L1 Naive; Second line; Stage III; Stage IV; Third line</t>
  </si>
  <si>
    <t>Tracon Pharmaceuticals</t>
  </si>
  <si>
    <t>envafolimab</t>
  </si>
  <si>
    <t>NCT04480502/ ENVASARC</t>
  </si>
  <si>
    <t>Dose-limiting toxicities
Maximum tolerated dose
Overall response rate
Response evaluation criteria in solid tumors
Response rate
Safety and Tolerability</t>
  </si>
  <si>
    <t>National Institutes of Health/National Cancer Institute
Sarcoma Alliance for Research through Collaboration
Johnson &amp; Johnson/Janssen R&amp;D</t>
  </si>
  <si>
    <t>irinotecan (IV)
trabectedin</t>
  </si>
  <si>
    <t>NCT04067115</t>
  </si>
  <si>
    <t>First line; Locally advanced; Metastatic; Second line</t>
  </si>
  <si>
    <t>National Institutes of Health/National Cancer Institute
Agenus {Antigenics}
University of Colorado</t>
  </si>
  <si>
    <t>doxorubicin
zalifrelimab
balstilimab</t>
  </si>
  <si>
    <t>NCT04028063</t>
  </si>
  <si>
    <t>Canada; France; Spain; United Kingdom; United States</t>
  </si>
  <si>
    <t>Fourth line or greater; Locally advanced; Metastatic; Second line; Stage III; Stage IV; Third line; Unresectable</t>
  </si>
  <si>
    <t>AdaptImmune</t>
  </si>
  <si>
    <t>afamitresgene autoleucel</t>
  </si>
  <si>
    <t>NCT04044768/ SPEARHEAD 1</t>
  </si>
  <si>
    <t>First line; Fourth line or greater; Locally advanced; Metastatic; Second line; Third line; Unresectable</t>
  </si>
  <si>
    <t>Amgen
(Other Hospital/Academic/Medical Center)</t>
  </si>
  <si>
    <t>trabectedin
nivolumab
talimogene laherparepvec (intratumoral)</t>
  </si>
  <si>
    <t>NCT03886311</t>
  </si>
  <si>
    <t>Belgium; Canada; France; Germany; Italy; Netherlands; United Kingdom; United States</t>
  </si>
  <si>
    <t>First line; Second line; Untreated</t>
  </si>
  <si>
    <t>SpringWorks Therapeutics</t>
  </si>
  <si>
    <t>nirogacestat</t>
  </si>
  <si>
    <t>NCT03785964</t>
  </si>
  <si>
    <t>First line; Locally advanced; Metastatic; Second line; Unresectable</t>
  </si>
  <si>
    <t>Columbia University Medical Center
Apexigen</t>
  </si>
  <si>
    <t>sotigalimab</t>
  </si>
  <si>
    <t>NCT03719430</t>
  </si>
  <si>
    <t>Adverse Events
Dose-limiting toxicities
Maximum tolerated dose
Progression-free survival
Response evaluation criteria in solid tumors</t>
  </si>
  <si>
    <t>Fourth line or greater; Locally advanced; Metastatic; Second line; Third line</t>
  </si>
  <si>
    <t>National Institutes of Health/National Cancer Institute
University of Washington
Aadi Bioscience</t>
  </si>
  <si>
    <t>pazopanib
ABI-009 (IV)</t>
  </si>
  <si>
    <t>NCT03660930</t>
  </si>
  <si>
    <t>Common Terminology Criteria for Adverse Events
Dose-limiting toxicities
Safety and Tolerability</t>
  </si>
  <si>
    <t>Fourth line or greater; Metastatic; Second line; Third line</t>
  </si>
  <si>
    <t>Merck KGaA
Royal Marsden NHS Trust</t>
  </si>
  <si>
    <t>compound 451238</t>
  </si>
  <si>
    <t>NCT03602833</t>
  </si>
  <si>
    <t>Adverse Events
Common Terminology Criteria for Adverse Events
Overall survival
Progression-free survival
Response evaluation criteria in solid tumors
Safety and Tolerability
Serious Adverse Events
Treatment Emergent Adverse Events</t>
  </si>
  <si>
    <t>Locally advanced; Metastatic; PD-1 Naive; PD-L1 Naive; PD-L1 Positive; Second line; Unresectable</t>
  </si>
  <si>
    <t>Bristol-Myers Squibb
(Other Hospital/Academic/Medical Center)
(Other government agency)
PharmaMar</t>
  </si>
  <si>
    <t>trabectedin
nivolumab</t>
  </si>
  <si>
    <t>NCT03590210</t>
  </si>
  <si>
    <t>First line; Fourth line or greater; Locally advanced; Metastatic; PD-L1 Positive; Second line; Third line</t>
  </si>
  <si>
    <t>Amgen
Merck &amp; Co.
Memorial Sloan-Kettering Cancer Center</t>
  </si>
  <si>
    <t>talimogene laherparepvec (intratumoral)
pembrolizumab</t>
  </si>
  <si>
    <t>NCT03069378</t>
  </si>
  <si>
    <t>Adverse Events
Immune-related response evaluation criteria in solid tumors
Mortality
Overall response rate
Response evaluation criteria in solid tumors
Response rate
Safety and Tolerability</t>
  </si>
  <si>
    <t>Second line; Unresectable</t>
  </si>
  <si>
    <t>Otsuka Holdings/Otsuka Pharmaceutical
Takara Bio</t>
  </si>
  <si>
    <t>mipetresgene autoleucel</t>
  </si>
  <si>
    <t>NCT03250325</t>
  </si>
  <si>
    <t>Soft Tissue Sarcoma</t>
  </si>
  <si>
    <t>Adverse Events
Common Terminology Criteria for Adverse Events
Response evaluation criteria in solid tumors
Safety and Tolerability</t>
  </si>
  <si>
    <t>First line; Stage III; Stage IV</t>
  </si>
  <si>
    <t>Renal</t>
  </si>
  <si>
    <t>MD Anderson Cancer Center, University of Texas
Telix Pharmaceuticals</t>
  </si>
  <si>
    <t>cabozantinib
nivolumab
lutetium-177 conjugated girentuximab</t>
  </si>
  <si>
    <t>NCT05663710</t>
  </si>
  <si>
    <t>Australia; Israel; United States</t>
  </si>
  <si>
    <t>Americas; Australia/Oceania; North America; Western Asia/Middle East</t>
  </si>
  <si>
    <t>Adverse Events
Complete response
Dose-limiting toxicities
Liver function
Nausea
Neutropenia
Overall response rate
Partial response
Response evaluation criteria in solid tumors
Vomiting</t>
  </si>
  <si>
    <t>PD-1 Refractory; PD-L1 Refractory; Stage III; Stage IV; Third line</t>
  </si>
  <si>
    <t>Beth Israel Deaconess Medical Center
Merck &amp; Co./Merck Sharp &amp; Dohme (MSD)</t>
  </si>
  <si>
    <t>belzutifan</t>
  </si>
  <si>
    <t>NCT05468697/ LITESPARK-024</t>
  </si>
  <si>
    <t>Australia; Canada; China; France; Hungary; Italy; Poland; Russia; South Korea; Spain; Turkey; Ukraine; United Kingdom; United States</t>
  </si>
  <si>
    <t>Eisai
Merck &amp; Co./Merck Sharp &amp; Dohme (MSD)</t>
  </si>
  <si>
    <t>pembrolizumab
lenvatinib (capsule)</t>
  </si>
  <si>
    <t>NCT04704219/ KEYNOTE-B61</t>
  </si>
  <si>
    <t>Australia; Canada; Chile; Colombia; France; Hungary; Israel; Mexico; Netherlands; New Zealand; Poland; South Korea; Spain; United Kingdom; United States</t>
  </si>
  <si>
    <t>Adverse Events
Complete response
Dose-limiting toxicities
Liver function
Nausea
Neutropenia
Overall response rate
Partial response
Platelet count
Response evaluation criteria in solid tumors
Safety and Tolerability
Vomiting</t>
  </si>
  <si>
    <t>pembrolizumab
lenvatinib (capsule)
favezelimab
belzutifan
MK-4830
pembrolizumab + quavonlimab</t>
  </si>
  <si>
    <t>NCT04626518/ KEYMAKER-U03B</t>
  </si>
  <si>
    <t>First line; Maintenance/Consolidation; PD-1 Naive; PD-L1 Naive; Second line; Stage III; Stage IV</t>
  </si>
  <si>
    <t>Bristol-Myers Squibb
Exelixis</t>
  </si>
  <si>
    <t>NCT04413123</t>
  </si>
  <si>
    <t>Austria; Belgium; Czech Republic; France; Germany; Greece; Italy; Netherlands; Poland; Spain; United Kingdom</t>
  </si>
  <si>
    <t>Ipsen</t>
  </si>
  <si>
    <t>cabozantinib (tablet)</t>
  </si>
  <si>
    <t>NCT03419572/ CASSIOPE</t>
  </si>
  <si>
    <t>Adverse Events
Clinical benefit rate
Complete response
Disease Progression
Dose-limiting toxicities
Duration of overall response
Overall response rate - duration
Overall response rate
Overall survival
Partial response
Progression-free survival
Response evaluation criteria in solid tumors
Safety and Tolerability
Stable Disease</t>
  </si>
  <si>
    <t>First line; Second line; Stage III; Stage IV; Third line</t>
  </si>
  <si>
    <t>Aravive {Aravive Biologics}</t>
  </si>
  <si>
    <t>batiraxcept</t>
  </si>
  <si>
    <t>NCT04300140</t>
  </si>
  <si>
    <t>Argentina; Australia; Canada; Denmark; France; Germany; Greece; Italy; Japan; Poland; Russia; South Korea; Spain; United Kingdom; United States</t>
  </si>
  <si>
    <t>Fourth line or greater; PD-L1 Refractory; Stage III; Stage IV; Third line</t>
  </si>
  <si>
    <t>Exelixis
Roche/Chugai Pharmaceutical</t>
  </si>
  <si>
    <t>cabozantinib
atezolizumab</t>
  </si>
  <si>
    <t>NCT04338269/ CONTACT-03</t>
  </si>
  <si>
    <t>First line; PD-1 Refractory; PD-L1 Refractory; Second line; Stage IV</t>
  </si>
  <si>
    <t>MD Anderson Cancer Center, University of Texas
National Institutes of Health/National Cancer Institute
Exelixis</t>
  </si>
  <si>
    <t>cabozantinib (tablet)
sunitinib malate (tablet)</t>
  </si>
  <si>
    <t>NCT03541902/ CABOSUN II</t>
  </si>
  <si>
    <t>Indiana University Cancer Center
Syndax
Clinigen Group {Clinigen Healthcare}</t>
  </si>
  <si>
    <t>entinostat</t>
  </si>
  <si>
    <t>NCT03501381</t>
  </si>
  <si>
    <t>Denmark; France; Italy; Netherlands; Spain; United Kingdom; United States</t>
  </si>
  <si>
    <t>First line; Stage I; Stage II; Stage III</t>
  </si>
  <si>
    <t>Merck &amp; Co. {Peloton Therapeutics}</t>
  </si>
  <si>
    <t>NCT03401788</t>
  </si>
  <si>
    <t>NCT03117309</t>
  </si>
  <si>
    <t>Canada; Israel; United States</t>
  </si>
  <si>
    <t>Americas; Europe; North America; South America; Western Asia/Middle East</t>
  </si>
  <si>
    <t>Disease-free survival
Event-free survival
Recurrence</t>
  </si>
  <si>
    <t>Adjuvant; Neoadjuvant; Stage II; Stage III</t>
  </si>
  <si>
    <t>Bristol-Myers Squibb
National Institutes of Health/National Cancer Institute
(Other Hospital/Academic/Medical Center)
ECOG-ACRIN Cancer Research Group</t>
  </si>
  <si>
    <t>NCT03055013</t>
  </si>
  <si>
    <t>First line; PD-1 Naive; PD-1 Refractory; PD-L1 Naive; PD-L1 Refractory; Second line; Stage IV</t>
  </si>
  <si>
    <t>Syndax
Roche/Genentech</t>
  </si>
  <si>
    <t>NCT03024437</t>
  </si>
  <si>
    <t>Adverse Events
Common Terminology Criteria for Adverse Events
Overall response rate
Response rate
Safety and Tolerability</t>
  </si>
  <si>
    <t>Fourth line or greater; PD-1 Naive; PD-L1 Naive; Second line; Stage IV; Third line</t>
  </si>
  <si>
    <t>Bristol-Myers Squibb
Federation Nationale des Centres de Lutte contre le Cancer</t>
  </si>
  <si>
    <t>NCT03013335</t>
  </si>
  <si>
    <t>Brazil; Canada; Czech Republic; France; Germany; Hungary; Ireland; Japan; Poland; Russia; South Korea; Spain; Taiwan, China; Ukraine; United Kingdom; United States</t>
  </si>
  <si>
    <t>Americas; Asia; Eastern Europe; Europe; North America; South America; Western Europe</t>
  </si>
  <si>
    <t>First line; PD-1 Naive; PD-L1 Naive; Stage III; Stage IV</t>
  </si>
  <si>
    <t>Pfizer
Merck &amp; Co./Merck Sharp &amp; Dohme (MSD)</t>
  </si>
  <si>
    <t>axitinib
pembrolizumab</t>
  </si>
  <si>
    <t>NCT02853331/ Keynote 426</t>
  </si>
  <si>
    <t>Australia; Austria; Belgium; Canada; Czech Republic; France; Germany; Greece; Ireland; Israel; Italy; Japan; Netherlands; Poland; Russia; South Korea; Spain; Switzerland; United Kingdom; United States</t>
  </si>
  <si>
    <t>NCT02811861/ KEYNOTE-581</t>
  </si>
  <si>
    <t>Dana-Farber/Harvard Cancer Center at Dana Farber Cancer Institute
Roche/Genentech</t>
  </si>
  <si>
    <t>NCT02724878</t>
  </si>
  <si>
    <t>Hormone refractory; Second line; Stage IV</t>
  </si>
  <si>
    <t>Prostate</t>
  </si>
  <si>
    <t>Cedars-Sinai Medical Center
Enviro Therapeutics</t>
  </si>
  <si>
    <t>carotuximab</t>
  </si>
  <si>
    <t xml:space="preserve">
NCT05534646</t>
  </si>
  <si>
    <t>Bayer AG</t>
  </si>
  <si>
    <t>darolutamide (tablet)</t>
  </si>
  <si>
    <t>NCT05526248/ ARAMON</t>
  </si>
  <si>
    <t>First line; Hormone refractory; Second line; Stage IV</t>
  </si>
  <si>
    <t>Temporarily Closed</t>
  </si>
  <si>
    <t>(Other Cooperative Group)
Sorrento Therapeutics</t>
  </si>
  <si>
    <t>abivertinib</t>
  </si>
  <si>
    <t>NCT05361915/ Maverick Trial</t>
  </si>
  <si>
    <t>Progression-free survival
PSA progression
Response evaluation criteria in solid tumors</t>
  </si>
  <si>
    <t>First line; Hormone refractory; Stage IV</t>
  </si>
  <si>
    <t>darolutamide</t>
  </si>
  <si>
    <t>NCT05059236/ ARASEC</t>
  </si>
  <si>
    <t>Adverse Events
Common Terminology Criteria for Adverse Events
Disease Progression
Dose-limiting toxicities
Overall response rate
Response evaluation criteria in solid tumors</t>
  </si>
  <si>
    <t>Hookipa Pharma {Hookipa Biotech}</t>
  </si>
  <si>
    <t>HB-301
HB-302</t>
  </si>
  <si>
    <t>NCT05553639</t>
  </si>
  <si>
    <t>Weill Medical College of Cornell University
Point Biopharma</t>
  </si>
  <si>
    <t>225Ac-J591
TLX591-CDx
PNT-2002</t>
  </si>
  <si>
    <t>NCT04886986</t>
  </si>
  <si>
    <t>Adverse Events
Safety and Tolerability
Serious Adverse Events
Vital signs</t>
  </si>
  <si>
    <t>Hormone refractory; MSI-H/dMMR; Second line; Stage III; Stage IV</t>
  </si>
  <si>
    <t>Vaccitech</t>
  </si>
  <si>
    <t>VTP-800</t>
  </si>
  <si>
    <t>NCT05617040</t>
  </si>
  <si>
    <t>Propella Therapeutics</t>
  </si>
  <si>
    <t>abiraterone decanoate</t>
  </si>
  <si>
    <t>NCT04729114</t>
  </si>
  <si>
    <t>Recurrence</t>
  </si>
  <si>
    <t>(N/A); Adjuvant</t>
  </si>
  <si>
    <t>NCT04523207</t>
  </si>
  <si>
    <t>H</t>
  </si>
  <si>
    <t>First line; Second line; Stage IV</t>
  </si>
  <si>
    <t>||||||</t>
  </si>
  <si>
    <t>prednisone
abiraterone acetate
cabozantinib
nivolumab</t>
  </si>
  <si>
    <t>NCT04477512/ CABIOS</t>
  </si>
  <si>
    <t>Switzerland; United Kingdom</t>
  </si>
  <si>
    <t>Adverse Events
Circulating Tumor Cells
Common Terminology Criteria for Adverse Events
Disease Progression
Dose-limiting toxicities
Maximum tolerated dose
Overall response rate
Progressive disease rate
Response evaluation criteria in solid tumors
Response rate
Safety and Tolerability</t>
  </si>
  <si>
    <t>Institute of Cancer Research - UK
Sun Pharmaceutical Industries</t>
  </si>
  <si>
    <t>tildrakizumab (IV)
abiraterone (tablet)
prednisolone, unspecified</t>
  </si>
  <si>
    <t>NCT04458311/ ACTIon</t>
  </si>
  <si>
    <t>Safety and Tolerability
Treatment Emergent Adverse Events
Vital signs</t>
  </si>
  <si>
    <t>Neoadjuvant; Stage I; Stage II</t>
  </si>
  <si>
    <t>NCT04221828/ NANOPAC-2019-01</t>
  </si>
  <si>
    <t>Argentina; Australia; Austria; Belgium; Brazil; Canada; Colombia; Denmark; Finland; France; Germany; Greece; Hong Kong, S.A.R., China; India; Ireland; Italy; Japan; Mexico; Netherlands; Norway; Russia; Slovakia; Spain; Sweden; Taiwan, China; Turkey; United Kingdom; United States</t>
  </si>
  <si>
    <t>(N/A); Hormone refractory; Line of therapy N/A</t>
  </si>
  <si>
    <t>||||||||||||||||||||||||||||||||||||||||||||||||||||||||||||||||||||||||||||||||||</t>
  </si>
  <si>
    <t>NCT04122976</t>
  </si>
  <si>
    <t>PSA progression
Safety and Tolerability</t>
  </si>
  <si>
    <t>First line; Stage IV</t>
  </si>
  <si>
    <t>Regeneron</t>
  </si>
  <si>
    <t>NCT03951831</t>
  </si>
  <si>
    <t>Common Terminology Criteria for Adverse Events
CRS grading
Dose-limiting toxicities
Safety and Tolerability</t>
  </si>
  <si>
    <t>(Other Industry Sponsor)
National Institutes of Health/National Cancer Institute
City of Hope Comprehensive Cancer Center</t>
  </si>
  <si>
    <t>MB-105</t>
  </si>
  <si>
    <t>NCT03873805</t>
  </si>
  <si>
    <t>Hinova Pharmaceuticals</t>
  </si>
  <si>
    <t>deutenzalutamide</t>
  </si>
  <si>
    <t>NCT03851640</t>
  </si>
  <si>
    <t>Australia; Belgium; Brazil; Canada; Chile; China; Czech Republic; France; Germany; Italy; Japan; Netherlands; Slovakia; South Korea; Spain; Turkey; United Kingdom; United States</t>
  </si>
  <si>
    <t>Disease Progression
Mortality
Progression-free survival
Response evaluation criteria in solid tumors</t>
  </si>
  <si>
    <t>AstraZeneca
Merck &amp; Co./Merck Sharp &amp; Dohme (MSD)</t>
  </si>
  <si>
    <t>olaparib (tablet)</t>
  </si>
  <si>
    <t>NCT03732820/ PROpel</t>
  </si>
  <si>
    <t>National Institutes of Health/National Cancer Institute
University of Chicago Medical Center
Corcept Therapeutics</t>
  </si>
  <si>
    <t>enzalutamide (capsule)
relacorilant</t>
  </si>
  <si>
    <t>NCT03674814</t>
  </si>
  <si>
    <t>Argentina; Australia; Belgium; Brazil; Canada; Chile; China; Czech Republic; Denmark; Finland; France; Germany; Hungary; Israel; Italy; Japan; New Zealand; Norway; Peru; Poland; Portugal; South Africa; South Korea; Spain; Sweden; United Kingdom; United States</t>
  </si>
  <si>
    <t>Progression-free survival
Response evaluation criteria in solid tumors
Safety and Tolerability
Time to progression</t>
  </si>
  <si>
    <t>BRCA; First line; Hormone refractory; Maintenance/Consolidation; Second line; Stage III; Stage IV</t>
  </si>
  <si>
    <t>Pfizer
Astellas Pharma</t>
  </si>
  <si>
    <t>talazoparib
enzalutamide (capsule)</t>
  </si>
  <si>
    <t>NCT03395197/ TALAPRO-2</t>
  </si>
  <si>
    <t>Overall response rate
PSA progression
Response rate</t>
  </si>
  <si>
    <t>(Other Cooperative Group)
Novartis/Endocyte
(Other government agency)</t>
  </si>
  <si>
    <t>NCT03392428/ ANZUP 1603</t>
  </si>
  <si>
    <t>Belgium; Canada; Denmark; France; Germany; Netherlands; Puerto Rico; Sweden; United Kingdom; United States</t>
  </si>
  <si>
    <t>Disease Progression
Overall survival
Progression-free survival
Progressive disease rate</t>
  </si>
  <si>
    <t>Fourth line or greater; Hormone refractory; Second line; Stage III; Stage IV; Third line</t>
  </si>
  <si>
    <t>Novartis/Endocyte</t>
  </si>
  <si>
    <t>NCT03511664</t>
  </si>
  <si>
    <t>Progression-free survival
PSA progression</t>
  </si>
  <si>
    <t>Adjuvant; Stage I; Stage II; Stage III</t>
  </si>
  <si>
    <t>Duke University Medical Center
Johnson &amp; Johnson/Janssen Pharmaceuticals</t>
  </si>
  <si>
    <t>NCT03311555</t>
  </si>
  <si>
    <t>First line; Hormone refractory; Second line; Stage III; Stage IV</t>
  </si>
  <si>
    <t>Johnson &amp; Johnson/Janssen Pharmaceuticals {Janssen Pharmaceutica}
Duke University Medical Center</t>
  </si>
  <si>
    <t>abiraterone acetate
apalutamide</t>
  </si>
  <si>
    <t>NCT03098836/ PANTHER</t>
  </si>
  <si>
    <t>Neoadjuvant; Stage II</t>
  </si>
  <si>
    <t>NCT03077659</t>
  </si>
  <si>
    <t>Line of therapy N/A; Stage II</t>
  </si>
  <si>
    <t>Johnson &amp; Johnson/Janssen-Cilag
(Other Hospital/Academic/Medical Center)</t>
  </si>
  <si>
    <t>NCT03088124</t>
  </si>
  <si>
    <t>BRCA; First line; Stage I; Stage II; Stage III</t>
  </si>
  <si>
    <t>AstraZeneca
Sidney Kimmel Comprehensive Cancer Center at Johns Hopkins {Johns Hopkins Oncology Center}</t>
  </si>
  <si>
    <t>NCT03047135</t>
  </si>
  <si>
    <t>Hormone refractory; Maintenance/Consolidation; Second line; Stage II; Stage III</t>
  </si>
  <si>
    <t>Johnson &amp; Johnson/Janssen R&amp;D {Johnson &amp; Johnson/J&amp;JPRD {Johnson &amp; Johnson/Janssen-Cilag/Janssen Research Foundation}}
Alliance for Clinical Trials in Oncology</t>
  </si>
  <si>
    <t>prednisone
abiraterone (tablet)</t>
  </si>
  <si>
    <t>NCT03009981</t>
  </si>
  <si>
    <t>Complete response
Disease Progression
Minimal Residual Disease
Progression-free survival</t>
  </si>
  <si>
    <t>Dana-Farber/Harvard Cancer Center at Dana Farber Cancer Institute
Johnson &amp; Johnson/Janssen Pharmaceuticals {Janssen Pharmaceutica}</t>
  </si>
  <si>
    <t>apalutamide</t>
  </si>
  <si>
    <t>NCT02903368</t>
  </si>
  <si>
    <t>First line; Stage II</t>
  </si>
  <si>
    <t>Astellas Pharma
Pfizer {Medivation}</t>
  </si>
  <si>
    <t>enzalutamide (tablet)</t>
  </si>
  <si>
    <t>NCT02799745</t>
  </si>
  <si>
    <t>Australia; Belgium; Brazil; Bulgaria; Canada; China; Czech Republic; Finland; France; Germany; Israel; Italy; Japan; Mexico; Netherlands; Poland; Russia; South Korea; Spain; Sweden; Switzerland; Taiwan, China; United Kingdom; United States</t>
  </si>
  <si>
    <t>Disease Progression
Overall survival</t>
  </si>
  <si>
    <t>Bayer AG/Bayer Pharmaceuticals
Orion Pharma</t>
  </si>
  <si>
    <t>NCT02799602</t>
  </si>
  <si>
    <t>France; Germany; Hungary; Poland; Puerto Rico; Spain; Sweden; Ukraine; United Kingdom; United States</t>
  </si>
  <si>
    <t>Americas; Caribbean/Central America; Eastern Europe; Europe; North America; Western Europe</t>
  </si>
  <si>
    <t>Accumulation index
Area under the curve score
Cmax
Cmin
Elimination half-life
Plasma concentration
Safety and Tolerability
Tmax
Treatment Emergent Adverse Events
Vital signs</t>
  </si>
  <si>
    <t>Tavanta Therapeutics</t>
  </si>
  <si>
    <t>abiraterone acetate, Tavanta Therapeutics</t>
  </si>
  <si>
    <t>NCT04887506</t>
  </si>
  <si>
    <t>Norway</t>
  </si>
  <si>
    <t>(Other Hospital/Academic/Medical Center)
Alden Cancer Therapy II</t>
  </si>
  <si>
    <t>cyclophosphamide
ipilimumab
pembrolizumab
dendritic cell based cryoimmunotherapy, Alden Cancer Therapy</t>
  </si>
  <si>
    <t>NCT02423928</t>
  </si>
  <si>
    <t>Circulating Tumor Cells
Overall survival
Progression-free survival</t>
  </si>
  <si>
    <t>BRAF; Hormone refractory; Second line; Stage IV</t>
  </si>
  <si>
    <t>(Other Industry Sponsor)
(Other Cooperative Group)
Memorial Sloan-Kettering Cancer Center
Dana-Farber/Harvard Cancer Center at Dana Farber Cancer Institute
Johns Hopkins University
Weill Medical College of Cornell University
(Other Hospital/Academic/Medical Center)</t>
  </si>
  <si>
    <t>abiraterone acetate
enzalutamide</t>
  </si>
  <si>
    <t>NCT02269982/ PROPHECY</t>
  </si>
  <si>
    <t>Belgium; Denmark; France; Germany; Greece; Ireland; Israel; Italy; Netherlands; Poland; Portugal; Romania; Spain; Sweden; Switzerland; United Kingdom</t>
  </si>
  <si>
    <t>(Other Cooperative Group)
Federation Nationale des Centres de Lutte contre le Cancer
Cancer Trials Ireland {Irish Clinical Oncology Research Group}
Spanish Oncology GenitoUrinary Group
EORTC Radiation Oncology Group
EORTC Genito-Urinary Cancers Group
Ipsen
Johnson &amp; Johnson/Janssen-Cilag</t>
  </si>
  <si>
    <t>NCT01957436/ Peace-1</t>
  </si>
  <si>
    <t>Southwest Oncology Group
National Institutes of Health/National Cancer Institute
Takeda/Takeda Oncology {Millennium}</t>
  </si>
  <si>
    <t>orteronel</t>
  </si>
  <si>
    <t>NCT01809691</t>
  </si>
  <si>
    <t>||||||||||||||||||||||||||||||||||||||||||||||||||||||||||||||||||||||||||||||||||||||||||||</t>
  </si>
  <si>
    <t>AstraZeneca
Radiation Therapy Oncology Group (RTOG)
National Institutes of Health/National Cancer Institute
Cancer Trials Support Unit - CTSU/NCI
Sanofi {Sanofi-Aventis}
NRG Oncology</t>
  </si>
  <si>
    <t>docetaxel
prednisone</t>
  </si>
  <si>
    <t>NCT00288080</t>
  </si>
  <si>
    <t>Metastasis-free survival
Mortality
Overall survival
Progression-free survival
Quality of Life
Safety and Tolerability</t>
  </si>
  <si>
    <t>|||||||||||||||||||||||||||||||||||||||||||||||||||||||||||||||||||||||||||||||||||||||||||||||||||||||||||||||||||||||||||||||||||||||||||||||||||||||||||||||||||||||||||||||||||||||||||||||||||||||||||||||||||||||||||||||||||||||||||||||||||||||</t>
  </si>
  <si>
    <t>Novartis
(Other Cooperative Group)
Medical Research Council
Pfizer
Cancer Research UK
National Cancer Research Institute
Johnson &amp; Johnson/Janssen Pharmaceuticals {Janssen Pharmaceutica}
National Health Service (NHS) - UK
EORTC Genito-Urinary Cancers Group
(Other Hospital/Academic/Medical Center)
Sanofi {Sanofi-Aventis}
Swiss Group for Clinical Cancer Research - SAKK
Astellas Pharma
(Other government agency)
Clovis Oncology</t>
  </si>
  <si>
    <t>docetaxel
zoledronic acid
celecoxib (tablet)
abiraterone (tablet)
enzalutamide (capsule)</t>
  </si>
  <si>
    <t>N0231168473
NCT00268476</t>
  </si>
  <si>
    <t>Belgium; France</t>
  </si>
  <si>
    <t>Amgen
AstraZeneca
Federation Nationale des Centres de Lutte contre le Cancer
Sanofi {Sanofi-Aventis}</t>
  </si>
  <si>
    <t>docetaxel</t>
  </si>
  <si>
    <t>NCT00104715/ PROMETE</t>
  </si>
  <si>
    <t>Circulating Tumor Cells
Clinical benefit rate</t>
  </si>
  <si>
    <t>Adjuvant; KRAS; Maintenance/Consolidation; Stage I; Stage II; Stage III</t>
  </si>
  <si>
    <t>Pancreas</t>
  </si>
  <si>
    <t>University of Kansas
Circio {Targovax}
Agenus</t>
  </si>
  <si>
    <t>QS-21 Stimulon
TG-01, Targovax</t>
  </si>
  <si>
    <t>NCT05638698/ TESLA</t>
  </si>
  <si>
    <t>Second line; Stage IV</t>
  </si>
  <si>
    <t>Merck &amp; Co./Merck Sharp &amp; Dohme (MSD)
Georgetown University
BioXcel Therapeutics</t>
  </si>
  <si>
    <t>NCT05558982</t>
  </si>
  <si>
    <t>Celldex Therapeutics {AVANT Immunotherapeutics {Medarex/Celldex Therapeutics {Alteris Therapeutics}}}
HiberCell {Biothera Pharmaceuticals}</t>
  </si>
  <si>
    <t>odetiglucan
CDX-1140</t>
  </si>
  <si>
    <t>NCT05484011</t>
  </si>
  <si>
    <t>Adverse Events
Overall response rate
Response rate
Safety and Tolerability
Treatment Emergent Adverse Events</t>
  </si>
  <si>
    <t>University of Rochester
Vaccinex</t>
  </si>
  <si>
    <t>pepinemab
avelumab</t>
  </si>
  <si>
    <t>NCT05102721
SGIP21027
TrialTroveID-417284</t>
  </si>
  <si>
    <t>Australia; Ireland; New Zealand</t>
  </si>
  <si>
    <t>Australasian Gastrointestinal Trials Group
National Health and Medical Research Council  (NHMRC)
University of Sydney
Lisata Therapeutics {Cend Therapeutics}</t>
  </si>
  <si>
    <t>LSTA-1</t>
  </si>
  <si>
    <t>NCT05042128/ ASCEND</t>
  </si>
  <si>
    <t>Adverse Events
Complete response
Overall response rate
Progression-free survival
Response evaluation criteria in solid tumors
Safety and Tolerability</t>
  </si>
  <si>
    <t>Aravive</t>
  </si>
  <si>
    <t>NCT04983407</t>
  </si>
  <si>
    <t>Adverse Events
Clinical benefit rate
Duration of overall response
Overall response rate - duration
Overall response rate
Overall survival
Progression-free survival
Safety and Tolerability
Serious Adverse Events
Treatment Emergent Adverse Events</t>
  </si>
  <si>
    <t>University of Iowa
Qilu Pharmaceutical Co.
Lisata Therapeutics</t>
  </si>
  <si>
    <t>NCT05052567</t>
  </si>
  <si>
    <t>BRCA; Maintenance/Consolidation; Stage IV</t>
  </si>
  <si>
    <t>NCT04666740</t>
  </si>
  <si>
    <t>Herbert Irving Comprehensive Cancer Center at Columbia University
Regeneron
BioLineRx</t>
  </si>
  <si>
    <t>motixafortide
cemiplimab</t>
  </si>
  <si>
    <t>NCT04543071</t>
  </si>
  <si>
    <t>Fourth line or greater; MSS/pMMR; Second line; Stage IV; Third line</t>
  </si>
  <si>
    <t>NCT04361162</t>
  </si>
  <si>
    <t>Adverse Events
Common Terminology Criteria for Adverse Events
Maximum tolerated dose
Safety and Tolerability
Serious Adverse Events</t>
  </si>
  <si>
    <t>Georgetown University Medical Center
ERYtech Pharma</t>
  </si>
  <si>
    <t>eryaspase</t>
  </si>
  <si>
    <t>NCT04292743/ rESPECT</t>
  </si>
  <si>
    <t>Argentina; Australia; Austria; Belgium; Brazil; Canada; Chile; Czech Republic; France; Germany; Greece; Hungary; Israel; Italy; Poland; Portugal; Russia; South Korea; Spain; Sweden; Turkey; United Kingdom; United States</t>
  </si>
  <si>
    <t>liposomal irinotecan</t>
  </si>
  <si>
    <t>NCT04083235/ NAPOLI 3</t>
  </si>
  <si>
    <t>Washington University School of Medicine
Ipsen</t>
  </si>
  <si>
    <t>paricalcitol, injectable, AbbVie</t>
  </si>
  <si>
    <t>NCT03883919</t>
  </si>
  <si>
    <t>Complete response
Partial response</t>
  </si>
  <si>
    <t>Adjuvant; Neoadjuvant; Stage 0; Stage I; Stage II</t>
  </si>
  <si>
    <t>Sidney Kimmel Comprehensive Cancer Center at Johns Hopkins {Johns Hopkins Oncology Center}
Merck &amp; Co./Merck Sharp &amp; Dohme (MSD)
Verastem Oncology {Verastem}</t>
  </si>
  <si>
    <t>NCT03727880</t>
  </si>
  <si>
    <t>Australia; Norway; Spain; United States</t>
  </si>
  <si>
    <t>Adverse Events
Cardiac Telemetry
Disease Progression
Dose-limiting toxicities
Overall response rate
Response evaluation criteria in solid tumors
Safety and Tolerability
Serious Adverse Events</t>
  </si>
  <si>
    <t>AstraZeneca {MedImmune}</t>
  </si>
  <si>
    <t>oleclumab</t>
  </si>
  <si>
    <t>NCT03611556</t>
  </si>
  <si>
    <t>Common Terminology Criteria for Adverse Events
Complete response
Magnetic Resonance Imaging
Overall response rate
Overall survival
Partial response
Progression-free survival
Response evaluation criteria in solid tumors</t>
  </si>
  <si>
    <t>BRCA; Second line; Stage IV; Third line</t>
  </si>
  <si>
    <t>University of Kansas
(Other Hospital/Academic/Medical Center)
GlaxoSmithKline/Tesaro</t>
  </si>
  <si>
    <t>NCT03553004/ NIRA-PANC</t>
  </si>
  <si>
    <t>Hospital readmission
Safety and Tolerability</t>
  </si>
  <si>
    <t>Neoadjuvant; Stage I; Stage II; Stage III</t>
  </si>
  <si>
    <t>University of Florida - Gainesville
Ipsen</t>
  </si>
  <si>
    <t>oxaliplatin (IV)
fluorouracil
leucovorin
irinotecan, PharmaEngine</t>
  </si>
  <si>
    <t>NCT03483038</t>
  </si>
  <si>
    <t>Belgium; France; Spain; United States</t>
  </si>
  <si>
    <t>Complete response
Dose-limiting toxicities
Overall response rate
Partial response
Response evaluation criteria in solid tumors</t>
  </si>
  <si>
    <t>Alligator Bioscience</t>
  </si>
  <si>
    <t>mitazalimab</t>
  </si>
  <si>
    <t>NCT04888312/ OPTIMIZE-1</t>
  </si>
  <si>
    <t>Dose-limiting toxicities
Progression-free survival
Response evaluation criteria in solid tumors
Safety and Tolerability</t>
  </si>
  <si>
    <t>Maintenance/Consolidation; PD-1 Naive; PD-L1 Naive; Second line; Stage II; Stage III</t>
  </si>
  <si>
    <t>AstraZeneca
Memorial Sloan-Kettering Cancer Center
Cedars-Sinai Medical Center</t>
  </si>
  <si>
    <t>NCT03245541</t>
  </si>
  <si>
    <t>Complete response
Resection rate</t>
  </si>
  <si>
    <t>Neoadjuvant; Stage 0; Stage I; Stage II</t>
  </si>
  <si>
    <t>Bristol-Myers Squibb
Sidney Kimmel Comprehensive Cancer Center at Johns Hopkins {Johns Hopkins Oncology Center}</t>
  </si>
  <si>
    <t>irinotecan (IV)
gemcitabine hydrochloride
cyclophosphamide
fluorouracil
leucovorin
GVAX pancreatic cancer vaccine
nivolumab
oxaliplatin
nab-paclitaxel</t>
  </si>
  <si>
    <t>NCT03161379</t>
  </si>
  <si>
    <t>Australia; Austria; Belgium; Canada; China; Croatia; Czech Republic; France; Germany; Hong Kong, S.A.R., China; Hungary; Israel; Italy; Poland; Spain; Switzerland; United States</t>
  </si>
  <si>
    <t>First line; Stage III</t>
  </si>
  <si>
    <t>US Oncology Research
Novocure</t>
  </si>
  <si>
    <t>medical device therapy</t>
  </si>
  <si>
    <t>NCT03377491/ PANOVA-3</t>
  </si>
  <si>
    <t>NCT03077685</t>
  </si>
  <si>
    <t>Denmark; Norway</t>
  </si>
  <si>
    <t>Bristol-Myers Squibb/Celgene
Herlev and Gentofte Hospital {Herlev Hospital}</t>
  </si>
  <si>
    <t>tocilizumab (IV)</t>
  </si>
  <si>
    <t>NCT02767557</t>
  </si>
  <si>
    <t>Samyang Holdings Corporation/Samyang Holdings Biopharmaceuticals {Samyang Research}</t>
  </si>
  <si>
    <t>paclitaxel, Samyang-1</t>
  </si>
  <si>
    <t>NCT02739633</t>
  </si>
  <si>
    <t>Adverse Events
Common Terminology Criteria for Adverse Events
Dose-limiting toxicities
Overall response rate
Treatment Emergent Adverse Events</t>
  </si>
  <si>
    <t>University of California, San Francisco
Xencor</t>
  </si>
  <si>
    <t>XmAb-841
XmAb-104</t>
  </si>
  <si>
    <t>NCT05695898</t>
  </si>
  <si>
    <t>Argentina; Australia; Austria; Belgium; Brazil; Canada; Chile; China; Colombia; France; Germany; India; Ireland; Israel; Italy; Japan; New Zealand; Poland; South Africa; South Korea; Sweden; Switzerland; Turkey; United Kingdom; United States</t>
  </si>
  <si>
    <t>Adjuvant; Stage II; Stage III; Stage IV</t>
  </si>
  <si>
    <t>pembrolizumab
vibostolimab</t>
  </si>
  <si>
    <t>NCT05665595/ KEYVIBE-010</t>
  </si>
  <si>
    <t>PD-1 Refractory; Second line; Stage IV</t>
  </si>
  <si>
    <t>Memorial Sloan-Kettering Cancer Center
Iovance Biotherapeutics {Lion Biotechnologies}</t>
  </si>
  <si>
    <t>lifileucel</t>
  </si>
  <si>
    <t>NCT05640193</t>
  </si>
  <si>
    <t>BiTE/FP</t>
  </si>
  <si>
    <t>Circulating Tumor Cells
Overall survival</t>
  </si>
  <si>
    <t>BRAF; PD-1 Refractory; PD-L1 Refractory; Second line; Stage III; Stage IV</t>
  </si>
  <si>
    <t>Immunocore</t>
  </si>
  <si>
    <t>tebentafusp-tebn</t>
  </si>
  <si>
    <t>NCT05549297/ TEBE-AM</t>
  </si>
  <si>
    <t>Adverse Events
Overall response rate
Response evaluation criteria in solid tumors
Safety and Tolerability
Treatment Emergent Adverse Events
Vital signs</t>
  </si>
  <si>
    <t>NCT05578872/ OMNIA-1</t>
  </si>
  <si>
    <t>Adjuvant; Neoadjuvant; Stage II</t>
  </si>
  <si>
    <t>relatlimab + nivolumab, Bristol-Myers Squibb</t>
  </si>
  <si>
    <t>NCT05418972</t>
  </si>
  <si>
    <t>Australia; Austria; Belgium; Brazil; Canada; Chile; France; Georgia; Germany; Ireland; Italy; Mexico; Poland; Romania; Russia; South Africa; Spain; Turkey; Ukraine; United Kingdom; United States</t>
  </si>
  <si>
    <t>Africa; Americas; Australia/Oceania; Eastern Europe; Europe; North America; South America; Western Asia/Middle East; Western Europe</t>
  </si>
  <si>
    <t>fianlimab</t>
  </si>
  <si>
    <t>NCT05352672</t>
  </si>
  <si>
    <t>Iovance Biotherapeutics {Lion Biotechnologies}</t>
  </si>
  <si>
    <t>NCT05727904/ TILVANCE-301</t>
  </si>
  <si>
    <t>t</t>
  </si>
  <si>
    <t>Merck &amp; Co./Merck Sharp &amp; Dohme (MSD)
Institut Curie</t>
  </si>
  <si>
    <t>NCT05282901/ PLUME</t>
  </si>
  <si>
    <t>Argentina; Australia; Austria; Belgium; Brazil; Canada; Czech Republic; Denmark; France; Germany; Greece; Hungary; Israel; Italy; Netherlands; New Zealand; Norway; Poland; Portugal; Russia; Serbia; South Africa; Spain; Sweden; Switzerland; Ukraine; United Kingdom</t>
  </si>
  <si>
    <t>Adjuvant; BRAF; Stage II</t>
  </si>
  <si>
    <t>EORTC European Organisation for Research and Treatment of Cancer
Pierre Fabre</t>
  </si>
  <si>
    <t>binimetinib
encorafenib</t>
  </si>
  <si>
    <t>NCT05270044/ COLUMBUS</t>
  </si>
  <si>
    <t>Canada; Georgia; United States</t>
  </si>
  <si>
    <t>Americas; North America; Western Asia/Middle East</t>
  </si>
  <si>
    <t>NCT05608291</t>
  </si>
  <si>
    <t>Australia; Canada; Hong Kong, S.A.R., China; Italy; South Korea; Spain; Taiwan, China; United Kingdom; United States</t>
  </si>
  <si>
    <t>BRAF; Second line; Stage III; Stage IV</t>
  </si>
  <si>
    <t>Alkermes</t>
  </si>
  <si>
    <t>nemvaleukin alfa</t>
  </si>
  <si>
    <t>NCT04830124/ ARTISTRY-6</t>
  </si>
  <si>
    <t>Common Terminology Criteria for Adverse Events
Complete response
Dose-limiting toxicities
Maximum tolerated dose
Overall response rate
Partial response
Response evaluation criteria in solid tumors</t>
  </si>
  <si>
    <t>Bristol-Myers Squibb
University of Pittsburgh
Secura Bio</t>
  </si>
  <si>
    <t>nivolumab
duvelisib</t>
  </si>
  <si>
    <t>NCT04688658</t>
  </si>
  <si>
    <t>Argentina; Austria; Belgium; Brazil; Bulgaria; Canada; Czech Republic; Finland; France; Germany; Greece; Hungary; Italy; Mexico; New Zealand; Norway; Poland; Russia; Slovakia; South Africa; Spain; Sweden; Switzerland; Turkey; Ukraine; United Kingdom; United States</t>
  </si>
  <si>
    <t>Africa; Americas; Australia/Oceania; Eastern Europe; Europe; North America; South America; Western Europe</t>
  </si>
  <si>
    <t>Adverse Events
Disease Progression
Dose-limiting toxicities
Progression-free survival
Response evaluation criteria in solid tumors
Safety and Tolerability</t>
  </si>
  <si>
    <t>BRAF; First line; PD-1 Naive; PD-L1 Naive; Second line; Stage III; Stage IV</t>
  </si>
  <si>
    <t>Pfizer {Array BioPharma}
Merck &amp; Co./Merck Sharp &amp; Dohme (MSD)</t>
  </si>
  <si>
    <t>NCT04657991/ KEYNOTE-B80</t>
  </si>
  <si>
    <t>NRAS; PD-1 Refractory; PD-L1 Refractory; Second line; Stage III; Stage IV</t>
  </si>
  <si>
    <t>Shanghai Kechow Pharma
Binjiang Pharma</t>
  </si>
  <si>
    <t>tunlametinib</t>
  </si>
  <si>
    <t>NCT05217303</t>
  </si>
  <si>
    <t>Neoadjuvant; Stage III; Stage IV</t>
  </si>
  <si>
    <t>Amgen
Netherlands Cancer Institute</t>
  </si>
  <si>
    <t>talimogene laherparepvec
nivolumab</t>
  </si>
  <si>
    <t>NCT04330430/ NIVEC</t>
  </si>
  <si>
    <t>BRAF; Maintenance/Consolidation; PD-1 Naive; Stage III; Stage IV</t>
  </si>
  <si>
    <t>Exelixis
(Other Hospital/Academic/Medical Center)
Georgetown University Medical Center</t>
  </si>
  <si>
    <t>cabozantinib</t>
  </si>
  <si>
    <t>NCT04091750</t>
  </si>
  <si>
    <t>First line; Second line; Stage III; Stage IV</t>
  </si>
  <si>
    <t>bevacizumab
atezolizumab</t>
  </si>
  <si>
    <t>NCT04091217</t>
  </si>
  <si>
    <t>Australia; Austria; Belgium; Canada; Czech Republic; Denmark; Finland; France; Germany; Greece; Italy; Netherlands; Norway; Poland; Romania; Spain; Sweden; Switzerland; United Kingdom; United States</t>
  </si>
  <si>
    <t>Complete response
Disease-free survival</t>
  </si>
  <si>
    <t>Adjuvant; Stage II</t>
  </si>
  <si>
    <t>NCT04099251/ CheckMate 76K</t>
  </si>
  <si>
    <t>Australia; Netherlands</t>
  </si>
  <si>
    <t>Netherlands Cancer Institute
4SC</t>
  </si>
  <si>
    <t>domatinostat</t>
  </si>
  <si>
    <t>NCT04133948/ DONIMI</t>
  </si>
  <si>
    <t>BRAF; PD-1 Refractory; Second line; Stage III; Stage IV</t>
  </si>
  <si>
    <t>Vanderbilt-Ingram Cancer Center
Huntsman Cancer Institute
(Other Hospital/Academic/Medical Center)
GlaxoSmithKline/Tesaro</t>
  </si>
  <si>
    <t>NCT03925350</t>
  </si>
  <si>
    <t>Merck &amp; Co./Merck Sharp &amp; Dohme (MSD)
Moderna {Moderna Therapeutics}</t>
  </si>
  <si>
    <t>mRNA-4157</t>
  </si>
  <si>
    <t>NCT03897881/ KEYNOTE-942</t>
  </si>
  <si>
    <t>Australia; Belgium; Brazil; Canada; Chile; France; Germany; Israel; Italy; Japan; New Zealand; Poland; South Africa; Spain; Switzerland; United Kingdom; United States</t>
  </si>
  <si>
    <t>Disease-free survival
Recurrence
Response evaluation criteria in solid tumors</t>
  </si>
  <si>
    <t>NCT03553836/ KEYNOTE 716</t>
  </si>
  <si>
    <t>Argentina; Australia; Austria; Belgium; Brazil; Canada; Chile; Colombia; Denmark; Finland; France; Germany; Greece; Israel; Italy; Mexico; New Zealand; Norway; Poland; Romania; Russia; South Korea; Spain; Sweden; United Kingdom; United States</t>
  </si>
  <si>
    <t>BRAF; First line; PD-L1 Positive; Stage III; Stage IV</t>
  </si>
  <si>
    <t>NCT03470922</t>
  </si>
  <si>
    <t>Adverse Events
Common Terminology Criteria for Adverse Events
Disease Progression
Progression-free survival
Response evaluation criteria in solid tumors
Safety and Tolerability</t>
  </si>
  <si>
    <t>BRAF; First line; Maintenance/Consolidation; PD-1 Naive; PD-L1 Naive; Stage III; Stage IV</t>
  </si>
  <si>
    <t>Amgen
Bristol-Myers Squibb
(Other Cooperative Group)
Peter MacCallum Cancer Centre, Australia</t>
  </si>
  <si>
    <t>NCT03161756</t>
  </si>
  <si>
    <t>First line; Maintenance/Consolidation; PD-1 Naive; PD-L1 Naive; Stage III; Stage IV</t>
  </si>
  <si>
    <t>Bristol-Myers Squibb
Memorial Sloan-Kettering Cancer Center</t>
  </si>
  <si>
    <t>NCT03122522/ ADAPT-IT</t>
  </si>
  <si>
    <t>Australia; Austria; Denmark; France; Netherlands; Sweden; United Kingdom</t>
  </si>
  <si>
    <t>Adverse Events
Common Terminology Criteria for Adverse Events
Complete response
Disease-free survival
Overall response rate
Response evaluation criteria in solid tumors
Response rate
Safety and Tolerability</t>
  </si>
  <si>
    <t>Adjuvant; BRAF; Neoadjuvant; PD-1 Naive; PD-1 Positive; PD-L1 Naive; PD-L1 Positive; Stage III</t>
  </si>
  <si>
    <t>Bristol-Myers Squibb
Netherlands Cancer Institute</t>
  </si>
  <si>
    <t>NCT02977052</t>
  </si>
  <si>
    <t>Australia; Belgium; Canada; France; Germany; Italy; Netherlands; Poland; Russia; Spain; Switzerland; Ukraine; United Kingdom; United States</t>
  </si>
  <si>
    <t>Adverse Events
Overall survival</t>
  </si>
  <si>
    <t>NCT03070392</t>
  </si>
  <si>
    <t>Argentina; Australia; Austria; Belgium; Brazil; Canada; Czech Republic; Finland; France; Greece; Hungary; Ireland; Italy; Japan; Mexico; Netherlands; Norway; Poland; Romania; South Africa; South Korea; Spain; Sweden; Switzerland; Taiwan, China; Turkey; United Kingdom; United States</t>
  </si>
  <si>
    <t>Adjuvant; BRAF; PD-L1 Positive; Stage III; Stage IV</t>
  </si>
  <si>
    <t>Melanoma</t>
  </si>
  <si>
    <t>NCT02388906/ CheckMate 238</t>
  </si>
  <si>
    <t>Australia; Austria; Belgium; Brazil; Canada; Czech Republic; Denmark; Finland; France; Germany; Ireland; Israel; Italy; Netherlands; New Zealand; Norway; Poland; Romania; Russia; South Africa; Spain; Sweden; Switzerland; Turkey; United Kingdom; United States</t>
  </si>
  <si>
    <t>BRAF; First line; PD-1 Naive; PD-L1 Naive; PD-L1 Positive; Stage III; Stage IV</t>
  </si>
  <si>
    <t>NCT01844505/ CheckMate 067</t>
  </si>
  <si>
    <t>Immune Response
Immunogenicity (other timeframe)
Magnetic Resonance Imaging
Overall response rate
Safety and Tolerability</t>
  </si>
  <si>
    <t>BRAF; First line; Second line; Stage III; Stage IV</t>
  </si>
  <si>
    <t>||||||||||||||||||||||||||||||||||||||||||||||||||||||||||||||||||||||||||||||||||||||||||||||||||||||||||||||||||||||||||||||||||||||||||||||||||||||||||||||||||||||||||||||||||||||||||||||||||||||||||||||||||||||||||||||||||||||||||||||||||||||||||||||||||||||||||||||||||||||||||||||||</t>
  </si>
  <si>
    <t>(Other Industry Sponsor)
MD Anderson Cancer Center, University of Texas
National Institutes of Health/National Cancer Institute
Nestle Health Science/Prometheus Laboratories</t>
  </si>
  <si>
    <t>aldesleukin
dendritic cell-MART-1 peptide vaccine
infiltrating lymphocytes</t>
  </si>
  <si>
    <t>NCT00338377</t>
  </si>
  <si>
    <t>Belgium; Germany; Italy; Spain; United States</t>
  </si>
  <si>
    <t>PD-1 Refractory; PD-L1 Refractory; Second line; Stage IV; Third line</t>
  </si>
  <si>
    <t>BioNTech
OncoC4</t>
  </si>
  <si>
    <t>NCT05671510/ PRESERVE-003</t>
  </si>
  <si>
    <t>tislelizumab
QL-1706</t>
  </si>
  <si>
    <t>NCT05690945</t>
  </si>
  <si>
    <t>South Korea; Taiwan, China; United States</t>
  </si>
  <si>
    <t>ALK; EGFR; First line; PD-1 Refractory; PD-L1 Refractory; Second line; Stage IV</t>
  </si>
  <si>
    <t>sacituzumab govitecan
etrumadenant
zimberelimab
domvanalimab</t>
  </si>
  <si>
    <t>NCT05633667/ VELOCITY-Lung</t>
  </si>
  <si>
    <t>EGFR; First line; Stage III; Stage IV</t>
  </si>
  <si>
    <t>(Other Hospital/Academic/Medical Center)
Dizal (Jiangsu) Pharmaceutical Co. (AstraZeneca and SDIC Fund Management Company joint venture)</t>
  </si>
  <si>
    <t>NCT05559645</t>
  </si>
  <si>
    <t>Adverse Events
Maximum tolerated dose
Overall response rate
Response evaluation criteria in solid tumors
Safety and Tolerability
Serious Adverse Events
Treatment Emergent Adverse Events</t>
  </si>
  <si>
    <t>EGFR; Fourth line or greater; Second line; Stage III; Stage IV; Third line</t>
  </si>
  <si>
    <t>Nalo Therapeutics</t>
  </si>
  <si>
    <t>NX-019</t>
  </si>
  <si>
    <t>NCT05514496</t>
  </si>
  <si>
    <t>Australia; China; France; Germany; Israel; Italy; Romania; South Korea; Spain; Taiwan, China; Turkey; United Kingdom; United States</t>
  </si>
  <si>
    <t>First line; MET Amplification/Alteration; Stage III; Stage IV</t>
  </si>
  <si>
    <t>telisotuzumab vedotin</t>
  </si>
  <si>
    <t>NCT05513703</t>
  </si>
  <si>
    <t>EGFR; First line; Maintenance/Consolidation; Stage III; Stage IV</t>
  </si>
  <si>
    <t>EQRx</t>
  </si>
  <si>
    <t>docetaxel
gemcitabine hydrochloride
pemetrexed disodium
carboplatin
cisplatin
paclitaxel
aumolertinib</t>
  </si>
  <si>
    <t>NCT05493501/ TREBLE</t>
  </si>
  <si>
    <t>Adenocarcinoma; Adjuvant; Large Cell; PD-L1 Positive; Squamous Cell; Stage II; Stage III</t>
  </si>
  <si>
    <t>NCT05487391</t>
  </si>
  <si>
    <t>France; Greece; Hungary; Italy; Poland; Spain; United Kingdom; United States</t>
  </si>
  <si>
    <t>Adenocarcinoma; First line; Large Cell; Stage III; Stage IV</t>
  </si>
  <si>
    <t>BerGenBio</t>
  </si>
  <si>
    <t>bemcentinib</t>
  </si>
  <si>
    <t>NCT05469178</t>
  </si>
  <si>
    <t>Argentina; Australia; Belgium; Brazil; Canada; China; France; Germany; Hong Kong, S.A.R., China; Hungary; India; Ireland; Italy; Japan; Netherlands; Poland; Romania; Serbia; South Korea; Spain; Taiwan, China; United Kingdom; United States</t>
  </si>
  <si>
    <t>Overall survival
Progressive disease rate</t>
  </si>
  <si>
    <t>ceralasertib
durvalumab (iv)</t>
  </si>
  <si>
    <t>NCT05450692/ LATIFY</t>
  </si>
  <si>
    <t>Argentina; Austria; Belgium; Brazil; Bulgaria; China; France; Germany; Greece; Hungary; India; Italy; Malaysia; Netherlands; Portugal; Singapore; Spain; Switzerland; Thailand; Turkey; United Kingdom; United States</t>
  </si>
  <si>
    <t>First line; KRAS; PD-L1 Positive; Stage III; Stage IV; STK11</t>
  </si>
  <si>
    <t>JDQ-443</t>
  </si>
  <si>
    <t>NCT05445843/ KontRASt-06</t>
  </si>
  <si>
    <t>KRAS; PD-1 Refractory; PD-L1 Refractory; Second line; Stage III; Stage IV</t>
  </si>
  <si>
    <t>Westat
Vitrac Therapeutics</t>
  </si>
  <si>
    <t>VIC-1911</t>
  </si>
  <si>
    <t>NCT05374538</t>
  </si>
  <si>
    <t>Argentina; Austria; Belgium; Brazil; Canada; Chile; France; Germany; Israel; Italy; Mexico; Netherlands; Portugal; Singapore; South Korea; Spain; Taiwan, China; Turkey; United Kingdom; United States</t>
  </si>
  <si>
    <t>Americas; Asia; Europe; North America; South America; Western Asia/Middle East; Western Europe</t>
  </si>
  <si>
    <t>Adenocarcinoma; First line; Large Cell; Maintenance/Consolidation; Squamous Cell; Stage IV</t>
  </si>
  <si>
    <t>Gilead Sciences
Arcus Biosciences</t>
  </si>
  <si>
    <t>zimberelimab
domvanalimab</t>
  </si>
  <si>
    <t>NCT05502237</t>
  </si>
  <si>
    <t>Adenocarcinoma; EGFR; First line; Large Cell; Maintenance/Consolidation; Stage III; Stage IV</t>
  </si>
  <si>
    <t>(Other Hospital/Academic/Medical Center)
Allist Pharmaceuticals
GeneCast Biotechnology Co.</t>
  </si>
  <si>
    <t>furmonertinib</t>
  </si>
  <si>
    <t>NCT05334277/ FOCUS-C</t>
  </si>
  <si>
    <t>National Institutes of Health/National Cancer Institute
City of Hope Comprehensive Cancer Center
CytoImmune Therapeutics</t>
  </si>
  <si>
    <t>atezolizumab
CYTO NK-102</t>
  </si>
  <si>
    <t>NCT05334329</t>
  </si>
  <si>
    <t>Adverse Events
Dose-limiting toxicities
Maximum tolerated dose
Overall response rate
Response evaluation criteria in solid tumors
Safety and Tolerability
Serious Adverse Events</t>
  </si>
  <si>
    <t>ALK; Second line; Stage III; Stage IV; Third line</t>
  </si>
  <si>
    <t>SY-3505</t>
  </si>
  <si>
    <t>NCT05257512</t>
  </si>
  <si>
    <t>Australia; Brazil; Canada; China; Colombia; France; Germany; Greece; Italy; Japan; Peru; Poland; Portugal; Russia; South Korea; Spain; Taiwan, China; Thailand; Turkey; Ukraine; United Kingdom; United States; Vietnam</t>
  </si>
  <si>
    <t>PD-L1 Positive; Second line; Stage III</t>
  </si>
  <si>
    <t>monalizumab (IV)
oleclumab</t>
  </si>
  <si>
    <t>NCT05221840/ PACIFIC-9</t>
  </si>
  <si>
    <t>Australia; Belgium; Brazil; Canada; Chile; China; Costa Rica; Denmark; France; Germany; Hong Kong, S.A.R., China; India; Italy; Japan; Netherlands; New Zealand; Norway; Poland; Singapore; South Korea; Spain; Sweden; Taiwan, China; Thailand; Turkey; Ukraine; United Kingdom; United States</t>
  </si>
  <si>
    <t>Americas; Asia; Australia/Oceania; Caribbean/Central America; Eastern Europe; Europe; North America; South America; Western Europe</t>
  </si>
  <si>
    <t>Disease Progression
Progression-free survival
Response evaluation criteria in solid tumors
Safety and Tolerability</t>
  </si>
  <si>
    <t>Adenocarcinoma; ALK; Large Cell; Second line; Squamous Cell; Stage III</t>
  </si>
  <si>
    <t>entrectinib
alectinib hydrochloride
pralsetinib</t>
  </si>
  <si>
    <t>NCT05170204</t>
  </si>
  <si>
    <t>Complete response
Dose-limiting toxicities
Overall response rate
Partial response
Treatment Emergent Adverse Events</t>
  </si>
  <si>
    <t>Adenocarcinoma; Fourth line or greater; Large Cell; MET Amplification/Alteration; Second line; Squamous Cell; Stage III; Stage IV; Third line</t>
  </si>
  <si>
    <t>Mythic Therapeutics</t>
  </si>
  <si>
    <t>MYTX-011</t>
  </si>
  <si>
    <t>NCT05652868/ KisMET-01</t>
  </si>
  <si>
    <t>Argentina; Australia; Brazil; Bulgaria; Canada; Chile; China; Colombia; Croatia; Czech Republic; Denmark; Estonia; Finland; Greece; Hong Kong, S.A.R., China; Hungary; Iceland; India; Italy; Jordan; Lebanon; Malaysia; Mexico; Norway; Poland; Portugal; Romania; Russia; Serbia; Slovenia; South Korea; Spain; Taiwan, China; Thailand; Turkey; United Kingdom; Vietnam</t>
  </si>
  <si>
    <t>KRAS; Second line; Stage III; Stage IV; Third line</t>
  </si>
  <si>
    <t>NCT05132075/ KontRASt-02</t>
  </si>
  <si>
    <t>Adenocarcinoma; First line; KRAS; Large Cell; Maintenance/Consolidation; Stage III; Stage IV</t>
  </si>
  <si>
    <t>Amgen
(Other Cooperative Group)</t>
  </si>
  <si>
    <t>SCARLET Study</t>
  </si>
  <si>
    <t>ADC/BiAb</t>
  </si>
  <si>
    <t>Belgium; Canada; France; Hungary; Ireland; Italy; Portugal; Russia; South Korea; Spain; Taiwan, China; Turkey; United States</t>
  </si>
  <si>
    <t>Adverse Events
Complete response
Safety and Tolerability
Serious Adverse Events</t>
  </si>
  <si>
    <t>Adjuvant; ALK; EGFR; Neoadjuvant; PD-L1 Positive; Stage II; Stage III</t>
  </si>
  <si>
    <t>monalizumab (IV)
MSC-1, Northern Biologics
oleclumab
datopotamab deruxtecan
volrustomig
durvalumab (iv)</t>
  </si>
  <si>
    <t>NCT05061550/ NeoCOAST-2</t>
  </si>
  <si>
    <t>Biokin Pharmaceutical/Sichuan Baili Pharmaceutical Co.</t>
  </si>
  <si>
    <t>NCT05020457</t>
  </si>
  <si>
    <t>Australia; Belgium; Brazil; China; Denmark; France; Germany; Italy; Japan; Malaysia; Netherlands; Poland; Singapore; South Korea; Spain; Taiwan, China; Thailand; United Kingdom; United States</t>
  </si>
  <si>
    <t>Adverse Events
Complete response
Disease Progression
Dose-limiting toxicities
Overall response rate
Partial response
Progressive disease rate
Response evaluation criteria in solid tumors
Safety and Tolerability
Serious Adverse Events
Vital signs</t>
  </si>
  <si>
    <t>Adenocarcinoma; First line; Large Cell; PD-1 Naive; PD-L1 High; PD-L1 Naive; PD-L1 Positive; Second line; Squamous Cell; Stage III; Stage IV; Third line</t>
  </si>
  <si>
    <t>rilvegostomig</t>
  </si>
  <si>
    <t>NCT04995523/ ARTEMIDE-1</t>
  </si>
  <si>
    <t>First line; Maintenance/Consolidation; PD-1 Naive; PD-1 Positive; PD-L1 Naive; Squamous Cell; Stage III</t>
  </si>
  <si>
    <t>NCT04982549/ CRUISER</t>
  </si>
  <si>
    <t>Adenocarcinoma; EGFR; Large Cell; PD-L1 Positive; PD-L1 Refractory; Second line; Stage III; Stage IV</t>
  </si>
  <si>
    <t>Georgetown University Medical Center
Roche/Genentech</t>
  </si>
  <si>
    <t>tiragolumab</t>
  </si>
  <si>
    <t>NCT04958811</t>
  </si>
  <si>
    <t>Adverse Events
Clinical benefit rate
Dose-limiting toxicities
Duration of overall response
Maximum tolerated dose
Overall response rate
Progression-free survival
Quality of Life
Safety and Tolerability
Time to progression</t>
  </si>
  <si>
    <t>ALK; EGFR; Second line; Stage III; Stage IV</t>
  </si>
  <si>
    <t>Merck KGaA
NKGen Biotech {NKMax America}</t>
  </si>
  <si>
    <t>SNK-01</t>
  </si>
  <si>
    <t>NCT04872634/ SNK_ASTER</t>
  </si>
  <si>
    <t>Argentina; Bangladesh; Belarus; Brazil; Denmark; Egypt; France; Greece; Hong Kong, S.A.R., China; India; Ireland; Malaysia; Mexico; Netherlands; Peru; Philippines; Russia; Serbia; Slovakia; South Africa; South Korea; Spain; Sweden; Switzerland; Taiwan, China; Thailand; Turkey; Ukraine; United Kingdom; United States; Vietnam</t>
  </si>
  <si>
    <t>Africa; Americas; Asia; Eastern Europe; Europe; North America; South America; Western Europe</t>
  </si>
  <si>
    <t>Adenocarcinoma; First line; Large Cell; PD-1 Naive; PD-L1 High; PD-L1 Naive; Squamous Cell; Stage III; Stage IV</t>
  </si>
  <si>
    <t>NCT04736173</t>
  </si>
  <si>
    <t>Disease Progression
Overall response rate
Progression-free survival
Response evaluation criteria in solid tumors</t>
  </si>
  <si>
    <t>Adenocarcinoma; ALK; EGFR; First line; Large Cell; Squamous Cell; Stage III; Stage IV</t>
  </si>
  <si>
    <t>penpulimab
ivonescimab</t>
  </si>
  <si>
    <t>NCT04736823</t>
  </si>
  <si>
    <t>ALK; First line; Fourth line or greater; Second line; Stage III; Stage IV; Third line</t>
  </si>
  <si>
    <t>Shenzhen TargetRx</t>
  </si>
  <si>
    <t>TGRX-326</t>
  </si>
  <si>
    <t>NCT05441956</t>
  </si>
  <si>
    <t>Adenocarcinoma; First line; Large Cell; PD-L1 High; Stage III; Stage IV</t>
  </si>
  <si>
    <t>sintilimab
IBI-939</t>
  </si>
  <si>
    <t>NCT04672369</t>
  </si>
  <si>
    <t>Neoadjuvant; Stage III</t>
  </si>
  <si>
    <t>Chinese Academy of Medical Sciences
Innovent Biologics (Suzhou) Co.</t>
  </si>
  <si>
    <t>sintilimab
undisclosed - platinum antineoplastic</t>
  </si>
  <si>
    <t>Australia; Canada; France; Italy; Japan; Netherlands; South Korea; Spain; Taiwan, China; United States</t>
  </si>
  <si>
    <t>Fourth line or greater; HER2 positive; Second line; Stage IV; Third line</t>
  </si>
  <si>
    <t>NCT04644237/ DESTINY-LUNG02</t>
  </si>
  <si>
    <t>Australia; Belgium; Canada; France; Italy; Japan; Poland; South Korea; Spain; Taiwan, China; Turkey; United States</t>
  </si>
  <si>
    <t>First line; PD-1 Refractory; PD-L1 Positive; PD-L1 Refractory; Second line; Stage III; Stage IV</t>
  </si>
  <si>
    <t>datopotamab deruxtecan
durvalumab (iv)</t>
  </si>
  <si>
    <t>NCT04612751/ TROPION-Lung04</t>
  </si>
  <si>
    <t>Belgium; Chile; China; Germany; Greece; Hungary; India; Ireland; Japan; Malaysia; Mexico; Norway; Philippines; Romania; Russia; South Africa; South Korea; Spain; Taiwan, China; Turkey; Ukraine; United Kingdom; United States</t>
  </si>
  <si>
    <t>AstraZeneca
Arcus Biosciences</t>
  </si>
  <si>
    <t>domvanalimab</t>
  </si>
  <si>
    <t>NCT05211895/ PACIFIC-8</t>
  </si>
  <si>
    <t>Argentina; Brazil; Chile; China; France; Germany; Hungary; Italy; Poland; Romania; South Korea; Spain; Taiwan, China; United States</t>
  </si>
  <si>
    <t>Adenocarcinoma; First line; Large Cell; PD-L1 High; PD-L1 Positive; Stage IV</t>
  </si>
  <si>
    <t>NCT04581824/ PERLA</t>
  </si>
  <si>
    <t>Canada; France; Germany; Japan; Netherlands; Singapore; South Korea; Spain; Taiwan, China; United Kingdom; United States</t>
  </si>
  <si>
    <t>Adverse Events
Cardiac Telemetry
Dose-limiting toxicities
Maximum tolerated dose
Overall response rate
Progressive disease rate
Response evaluation criteria in solid tumors
Safety and Tolerability
Treatment Emergent Adverse Events
Vital signs</t>
  </si>
  <si>
    <t>Adenocarcinoma; EGFR; First line; Fourth line or greater; Second line; Stage IV; Third line</t>
  </si>
  <si>
    <t>BLU-945</t>
  </si>
  <si>
    <t>NCT04862780/ SYMPHONY</t>
  </si>
  <si>
    <t>Italy; Japan; Spain; Taiwan, China; United States</t>
  </si>
  <si>
    <t>First line; PD-L1 High; PD-L1 Positive; Second line; Stage III; Stage IV; Third line</t>
  </si>
  <si>
    <t>AstraZeneca
Merck &amp; Co./Merck Sharp &amp; Dohme (MSD)
Daiichi Sankyo</t>
  </si>
  <si>
    <t>pembrolizumab
datopotamab deruxtecan</t>
  </si>
  <si>
    <t>NCT04526691/ TROPION-Lung02</t>
  </si>
  <si>
    <t>Belgium; France; Germany; Italy; Spain; United States</t>
  </si>
  <si>
    <t>(N/A); BRAF; Fourth line or greater; KRAS; PD-1 Refractory; PD-L1 Refractory; Second line; Third line</t>
  </si>
  <si>
    <t>Verastem Oncology {Verastem}</t>
  </si>
  <si>
    <t>NCT04620330/ RAMP 202</t>
  </si>
  <si>
    <t>Adverse Events
Clinical benefit rate
Common Terminology Criteria for Adverse Events
Overall response rate
Response evaluation criteria in solid tumors
Response rate
Safety and Tolerability</t>
  </si>
  <si>
    <t>(Other Cooperative Group)
Candel Therapeutics {Advantagene}
NYU Langone Health</t>
  </si>
  <si>
    <t>valaciclovir
aglatimagene besadenovec</t>
  </si>
  <si>
    <t>NCT04495153/ LuTK02</t>
  </si>
  <si>
    <t>EGFR; Stage III; Stage IV; Third line</t>
  </si>
  <si>
    <t>osimertinib</t>
  </si>
  <si>
    <t>NCT04335292/ OCELOT</t>
  </si>
  <si>
    <t>Adenocarcinoma; ALK; EGFR; Fourth line or greater; Second line; Stage III; Stage IV; Third line</t>
  </si>
  <si>
    <t>Duke University Medical Center
Grid Therapeutics</t>
  </si>
  <si>
    <t>GT-103</t>
  </si>
  <si>
    <t>NCT04314089</t>
  </si>
  <si>
    <t>Australia; Belgium; Brazil; Canada; China; Denmark; Finland; France; Germany; Greece; Hungary; Italy; Japan; Netherlands; Poland; Portugal; Russia; South Korea; Spain; Sweden; Switzerland; Taiwan, China; United Kingdom; United States</t>
  </si>
  <si>
    <t>NCT04303780/ CodeBreak 200</t>
  </si>
  <si>
    <t>EGFR; Second line; Stage IV</t>
  </si>
  <si>
    <t>Eli Lilly
Jonsson Comprehensive Cancer Center, UCLA
Roche/Genentech</t>
  </si>
  <si>
    <t>necitumumab
trastuzumab (IV)
osimertinib</t>
  </si>
  <si>
    <t>NCT04285671</t>
  </si>
  <si>
    <t>Neoadjuvant; Stage I</t>
  </si>
  <si>
    <t>NCT04271384</t>
  </si>
  <si>
    <t>Switzerland</t>
  </si>
  <si>
    <t>Event-free survival
Recurrence
Response evaluation criteria in solid tumors</t>
  </si>
  <si>
    <t>Adjuvant; Large Cell; Neoadjuvant; Other subtype; Stage III</t>
  </si>
  <si>
    <t>AstraZeneca
Swiss Group for Clinical Cancer Research - SAKK</t>
  </si>
  <si>
    <t xml:space="preserve">
NCT04245514</t>
  </si>
  <si>
    <t>Complete response
Disease Progression
Maximum tolerated dose
Overall response rate
Partial response
Progression-free survival
Response evaluation criteria in solid tumors
Safety and Tolerability</t>
  </si>
  <si>
    <t>EGFR; Second line; Stage III; Stage IV</t>
  </si>
  <si>
    <t>Genprex {Convergen LifeSciences}</t>
  </si>
  <si>
    <t>quaratusugene ozeplasmid</t>
  </si>
  <si>
    <t>NCT04486833/ Acclaim-1</t>
  </si>
  <si>
    <t>Adverse Events
Dose-limiting toxicities
Safety and Tolerability
Serious Adverse Events
Vital signs</t>
  </si>
  <si>
    <t>Complete response
Disease Progression
Event-free survival
Recurrence</t>
  </si>
  <si>
    <t>Adenocarcinoma; Adjuvant; Large Cell; Maintenance/Consolidation; Neoadjuvant; PD-1 Naive; PD-1 Positive; PD-L1 Naive; Squamous Cell; Stage II; Stage III</t>
  </si>
  <si>
    <t>Shanghai Junshi Biosciences Co./Suzhou Junmeng Biosciences Co.</t>
  </si>
  <si>
    <t>NCT04158440/ Neotorch</t>
  </si>
  <si>
    <t>Adenocarcinoma; First line; Large Cell; Maintenance/Consolidation; PD-1 Naive; PD-L1 Naive; Squamous Cell; Stage III</t>
  </si>
  <si>
    <t>(Other Hospital/Academic/Medical Center)
Merck &amp; Co./Merck Sharp &amp; Dohme (MSD)</t>
  </si>
  <si>
    <t>pemetrexed disodium
cisplatin
nab-paclitaxel (IV)
pembrolizumab
carboplatin (iv)</t>
  </si>
  <si>
    <t>NCT04153734/ Evolution</t>
  </si>
  <si>
    <t>China; France; Germany; Italy; Japan; Puerto Rico; South Korea; Spain; Taiwan, China; United States</t>
  </si>
  <si>
    <t>Adverse Events
Circulating Tumor Cells
Clinical benefit rate
Common Terminology Criteria for Adverse Events
Dose-limiting toxicities
Duration of overall response
Overall response rate - duration
Overall response rate
Partial response
Progressive disease rate
Response evaluation criteria in solid tumors
Safety and Tolerability
Stable Disease</t>
  </si>
  <si>
    <t>EGFR; First line; Fourth line or greater; MET Amplification/Alteration; Second line; Stage III; Stage IV; Third line</t>
  </si>
  <si>
    <t>amivantamab
lazertinib</t>
  </si>
  <si>
    <t>NCT04077463/ CHRYSALIS-2</t>
  </si>
  <si>
    <t>Adverse Events
Plasma concentration
Safety and Tolerability</t>
  </si>
  <si>
    <t>Johnson &amp; Johnson/Janssen R&amp;D {Johnson &amp; Johnson/J&amp;JPRD {Johnson &amp; Johnson/Janssen-Cilag/Janssen Research Foundation}}
Yuhan Corporation</t>
  </si>
  <si>
    <t>lazertinib</t>
  </si>
  <si>
    <t>NCT04075396</t>
  </si>
  <si>
    <t>Adenocarcinoma; Neoadjuvant; PD-L1 Positive; Stage I; Stage II; Stage III</t>
  </si>
  <si>
    <t>Eli Lilly
National Cancer Center Japan/National Cancer Center Hospital East {National Cancer Center Hospital - Tokyo, Japan}
Merck &amp; Co./Merck Sharp &amp; Dohme (MSD)</t>
  </si>
  <si>
    <t>ramucirumab
pembrolizumab</t>
  </si>
  <si>
    <t>NCT04040361</t>
  </si>
  <si>
    <t>Australia; Chile; China; France; Italy; Japan; Malaysia; South Korea; Spain; Taiwan, China; United States</t>
  </si>
  <si>
    <t>EGFR; First line; Fourth line or greater; HER2 positive; Second line; Stage III; Stage IV; Third line</t>
  </si>
  <si>
    <t>NCT03974022</t>
  </si>
  <si>
    <t>Belgium; China; France; Germany; Hong Kong, S.A.R., China; Italy; Japan; Malaysia; Netherlands; Philippines; Russia; Singapore; South Korea; Spain; Taiwan, China; Thailand; Turkey; United States; Vietnam</t>
  </si>
  <si>
    <t>Adverse Events
Common Terminology Criteria for Adverse Events
Complete response
Disease Progression
Dose-limiting toxicities
Overall response rate
Partial response
Progressive disease rate
Response evaluation criteria in solid tumors
Safety and Tolerability</t>
  </si>
  <si>
    <t>EGFR; MET Amplification/Alteration; Second line; Stage III; Stage IV</t>
  </si>
  <si>
    <t>Merck KGaA/EMD Serono {EMD Pharmaceuticals}
Catalent {Catalent Pharma Solutions}</t>
  </si>
  <si>
    <t>tepotinib (tablet)</t>
  </si>
  <si>
    <t>NCT03940703/ INSIGHT 2</t>
  </si>
  <si>
    <t>Belgium; Italy; Netherlands; South Korea; Spain; United States</t>
  </si>
  <si>
    <t>BRAF; First line; PD-1 Refractory; PD-L1 Refractory; Second line; Stage IV</t>
  </si>
  <si>
    <t>NCT03915951/ PHAROS</t>
  </si>
  <si>
    <t>Immune-related response evaluation criteria in solid tumors
Progression-free survival
Response evaluation criteria in solid tumors</t>
  </si>
  <si>
    <t>Adenocarcinoma; ALK; First line; Large Cell; Maintenance/Consolidation; PD-L1 Positive; Squamous Cell; Stage III; Stage IV</t>
  </si>
  <si>
    <t>Shanghai Junshi Biosciences Co.</t>
  </si>
  <si>
    <t>pemetrexed disodium
cisplatin
paclitaxel
nab-paclitaxel (IV)
carboplatin (iv)
toripalimab</t>
  </si>
  <si>
    <t>NCT03856411/ CHOICE-01</t>
  </si>
  <si>
    <t>Belgium; Brazil; Canada; China; France; Germany; Israel; Italy; Japan; Lebanon; Netherlands; Poland; Puerto Rico; Russia; South Korea; Spain; Turkey; United Kingdom; United States</t>
  </si>
  <si>
    <t>Americas; Asia; Caribbean/Central America; Eastern Europe; Europe; North America; South America; Western Asia/Middle East; Western Europe</t>
  </si>
  <si>
    <t>EGFR; Line of therapy N/A; Stage I; Stage II; Stage III</t>
  </si>
  <si>
    <t>AstraZeneca {MedImmune}
Catalent</t>
  </si>
  <si>
    <t>NCT03833154/ PACIFIC-4</t>
  </si>
  <si>
    <t>Allist Pharmaceuticals</t>
  </si>
  <si>
    <t>NCT03787992</t>
  </si>
  <si>
    <t>Adenocarcinoma; First line; Large Cell; Maintenance/Consolidation; PD-L1 Positive; Squamous Cell; Stage III; Stage IV</t>
  </si>
  <si>
    <t>CStone Pharmaceuticals</t>
  </si>
  <si>
    <t>sugemalimab</t>
  </si>
  <si>
    <t>NCT03789604/ GEMSTONE-302</t>
  </si>
  <si>
    <t>Argentina; Australia; Belgium; Brazil; Canada; China; France; Germany; Greece; Hong Kong, S.A.R., China; Italy; Japan; Netherlands; South Korea; Spain; Taiwan, China; Turkey; Ukraine; United States</t>
  </si>
  <si>
    <t>First line; PD-L1 High; Stage III; Stage IV</t>
  </si>
  <si>
    <t>Merck KGaA/EMD Serono {EMD Pharmaceuticals}
Baxter International/Baxter Oncology {ASTA Medica Oncology}</t>
  </si>
  <si>
    <t>NCT03631706/ INTR@PID Lung 037</t>
  </si>
  <si>
    <t>Australia; Belgium; Bulgaria; Canada; China; Czech Republic; France; Germany; Greece; Hungary; Ireland; Israel; Italy; Japan; Netherlands; New Zealand; Poland; Puerto Rico; Romania; Russia; South Korea; Spain; Switzerland; Taiwan, China; Turkey; United Kingdom; United States</t>
  </si>
  <si>
    <t>Americas; Asia; Australia/Oceania; Caribbean/Central America; Eastern Europe; Europe; North America; Western Asia/Middle East; Western Europe</t>
  </si>
  <si>
    <t>Adverse Events
Complete response
Overall response rate
Partial response
Response evaluation criteria in solid tumors</t>
  </si>
  <si>
    <t>Adenocarcinoma; EGFR; Large Cell; MET Amplification/Alteration; PD-1 Refractory; PD-L1 Refractory; Second line; Squamous Cell; Stage III; Stage IV; Third line</t>
  </si>
  <si>
    <t>NCT03539536/ LUMINOSITY</t>
  </si>
  <si>
    <t>Australia; Brazil; Canada; China; France; Germany; Hong Kong, S.A.R., China; Israel; Italy; Japan; Mexico; South Korea; Spain; Sweden; Taiwan, China; United Kingdom; United States</t>
  </si>
  <si>
    <t>Adenocarcinoma; EGFR; Large Cell; Maintenance/Consolidation; PD-1 Naive; PD-L1 Naive; Second line; Stage IV</t>
  </si>
  <si>
    <t>NCT03515837/ KEYNOTE-789</t>
  </si>
  <si>
    <t>Adverse Events
Complete response
Disease Progression
Overall response rate
Response rate</t>
  </si>
  <si>
    <t>EGFR; Neoadjuvant; Stage I; Stage II; Stage III</t>
  </si>
  <si>
    <t>AstraZeneca
University of California, San Francisco</t>
  </si>
  <si>
    <t>NCT03433469</t>
  </si>
  <si>
    <t>Argentina; Australia; Belgium; Brazil; Canada; China; Estonia; France; Germany; Hungary; Ireland; Italy; Japan; Latvia; Lithuania; Malaysia; Poland; Romania; Russia; South Africa; South Korea; Spain; Taiwan, China; Ukraine; United Kingdom; United States</t>
  </si>
  <si>
    <t>Disease Progression
Event-free survival
Overall survival
Recurrence
Response evaluation criteria in solid tumors</t>
  </si>
  <si>
    <t xml:space="preserve">
NCT03425643/ KEYNOTE-671</t>
  </si>
  <si>
    <t>Complete response
Overall response rate
Partial response
Progression-free survival
Progressive disease rate
Response evaluation criteria in solid tumors</t>
  </si>
  <si>
    <t>Adenocarcinoma; ALK; First line; Fourth line or greater; Second line; Squamous Cell; Stage III; Stage IV</t>
  </si>
  <si>
    <t>brigatinib</t>
  </si>
  <si>
    <t>NCT03410108</t>
  </si>
  <si>
    <t>Austria; Belgium; Canada; China; Croatia; Czech Republic; Denmark; Finland; France; Georgia; Germany; Greece; Hungary; Ireland; Israel; Italy; Japan; Latvia; Lithuania; Malaysia; Netherlands; New Zealand; Poland; Romania; Russia; Serbia; Slovakia; South Africa; South Korea; Sweden; Switzerland; Taiwan, China; Thailand; Turkey; Ukraine; United Kingdom; United States</t>
  </si>
  <si>
    <t>Africa; Americas; Asia; Australia/Oceania; Eastern Europe; Europe; North America; Western Asia/Middle East; Western Europe</t>
  </si>
  <si>
    <t>Overall response rate
Overall survival
Progression-free survival
Response evaluation criteria in solid tumors</t>
  </si>
  <si>
    <t>Adenocarcinoma; First line; Large Cell; PD-L1 High; PD-L1 Positive; Squamous Cell; Stage III; Stage IV</t>
  </si>
  <si>
    <t>Regeneron
Sanofi {Sanofi-Aventis}
Catalent {Catalent Pharma Solutions}</t>
  </si>
  <si>
    <t>NCT03409614/ EMPOWER LUNG 3</t>
  </si>
  <si>
    <t>France; Japan; Netherlands; Spain; United States</t>
  </si>
  <si>
    <t>Adenocarcinoma; ALK; BRAF; EGFR; Fourth line or greater; HER2 positive; Large Cell; PD-1 Refractory; PD-L1 Refractory; Second line; Stage III; Stage IV; Third line</t>
  </si>
  <si>
    <t>NCT03505710/ DESTINY-Lung01</t>
  </si>
  <si>
    <t>Algeria; Argentina; Brazil; China; Colombia; Costa Rica; Denmark; Egypt; Greece; Guatemala; Italy; Latvia; Lebanon; Malaysia; Mexico; Morocco; Netherlands; Norway; Panama; Peru; Philippines; Poland; Slovenia; Spain; Sweden; United Arab Emirates; United Kingdom</t>
  </si>
  <si>
    <t>Africa; Americas; Asia; Caribbean/Central America; Eastern Europe; Europe; North America; South America; Western Asia/Middle East; Western Europe</t>
  </si>
  <si>
    <t>ALK; EGFR; PD-1 Refractory; PD-L1 Positive; PD-L1 Refractory; Second line; Stage III; Stage IV; Third line</t>
  </si>
  <si>
    <t>III/IV</t>
  </si>
  <si>
    <t>NCT03285763</t>
  </si>
  <si>
    <t>Disease Progression
Overall response rate
Partial response
Response evaluation criteria in solid tumors</t>
  </si>
  <si>
    <t>ALK; EGFR; First line; PD-1 Refractory; PD-L1 Refractory; Second line; Stage III; Stage IV</t>
  </si>
  <si>
    <t>NCT03262779</t>
  </si>
  <si>
    <t>Argentina; Australia; Belgium; Brazil; Canada; Chile; China; France; Germany; Hungary; Ireland; Italy; Japan; Mexico; Poland; Romania; Russia; Spain; United Kingdom; United States</t>
  </si>
  <si>
    <t>Adenocarcinoma; ALK; EGFR; First line; Large Cell; Maintenance/Consolidation; PD-L1 High; PD-L1 Positive; Squamous Cell; Stage IV</t>
  </si>
  <si>
    <t>NCT03215706/ CheckMate 9LA</t>
  </si>
  <si>
    <t>Argentina; Australia; Belarus; Belgium; Brazil; Bulgaria; Chile; China; Colombia; Czech Republic; Georgia; Greece; Hong Kong, S.A.R., China; Hungary; Italy; Japan; Jordan; Lebanon; Malaysia; Mexico; Peru; Philippines; Poland; Portugal; Romania; Russia; South Korea; Spain; Taiwan, China; Thailand; Turkey; Ukraine</t>
  </si>
  <si>
    <t>Mortality
Overall survival
Progression-free survival
Response evaluation criteria in solid tumors</t>
  </si>
  <si>
    <t>Adenocarcinoma; First line; Large Cell; Maintenance/Consolidation; PD-1 Naive; PD-L1 High; PD-L1 Naive; Squamous Cell; Stage III; Stage IV</t>
  </si>
  <si>
    <t>Sanofi {Sanofi-Aventis {Aventis}}
Regeneron</t>
  </si>
  <si>
    <t>NCT03088540/ EMPOWER LUNG 1</t>
  </si>
  <si>
    <t>Argentina; Australia; Austria; Belgium; Canada; China; Czech Republic; Denmark; France; Germany; Hong Kong, S.A.R., China; India; Italy; Japan; Mexico; Netherlands; Poland; Russia; Singapore; South Korea; Spain; Taiwan, China; Turkey; United Kingdom; United States</t>
  </si>
  <si>
    <t>Adenocarcinoma; ALK; First line; Large Cell; Squamous Cell; Stage III; Stage IV</t>
  </si>
  <si>
    <t>lorlatinib (tablet)</t>
  </si>
  <si>
    <t>NCT03052608</t>
  </si>
  <si>
    <t>Adenocarcinoma; EGFR; Maintenance/Consolidation; Neoadjuvant; Squamous Cell; Stage I; Stage II; Stage III</t>
  </si>
  <si>
    <t>AstraZeneca
Weill Medical College of Cornell University</t>
  </si>
  <si>
    <t xml:space="preserve">
NCT02904954</t>
  </si>
  <si>
    <t>Austria; Belgium; China; France; Germany; Israel; Italy; Japan; Netherlands; Poland; South Korea; Spain; Switzerland; Taiwan, China; United States</t>
  </si>
  <si>
    <t>Complete response
Disease Progression
Overall response rate
Partial response
Progressive disease rate
Response evaluation criteria in solid tumors</t>
  </si>
  <si>
    <t>Adenocarcinoma; First line; Fourth line or greater; KRAS; Large Cell; MET Amplification/Alteration; Second line; Squamous Cell; Stage III; Stage IV; STK11; Third line</t>
  </si>
  <si>
    <t>Lung, Non-Small Cell</t>
  </si>
  <si>
    <t>Merck KGaA
National Institutes of Health/National Cancer Institute
Merck KGaA/EMD Serono {EMD Pharmaceuticals}
Catalent {Catalent Pharma Solutions}
Merck KGaA/Merck Serono (Beijing) Pharmaceutical R&amp;D Co.</t>
  </si>
  <si>
    <t xml:space="preserve">
NCT02864992</t>
  </si>
  <si>
    <t>Common Terminology Criteria for Adverse Events
Dose-limiting toxicities
Maximum tolerated dose
Overall response rate
Safety and Tolerability</t>
  </si>
  <si>
    <t>First line; PD-1 Naive; PD-1 Refractory; PD-L1 High; PD-L1 Naive; PD-L1 Positive; PD-L1 Refractory; Second line; Stage IV</t>
  </si>
  <si>
    <t>H. Lee Moffitt Cancer Center and Research Institute
Merck &amp; Co./Merck Sharp &amp; Dohme (MSD)</t>
  </si>
  <si>
    <t>vorinostat (oral)
pembrolizumab</t>
  </si>
  <si>
    <t>NCT02638090</t>
  </si>
  <si>
    <t>Austria; Belgium; Bulgaria; Canada; China; Croatia; Czech Republic; France; Germany; Hong Kong, S.A.R., China; Hungary; Italy; Netherlands; Poland; Serbia; Spain; Switzerland; United States</t>
  </si>
  <si>
    <t>Clinical benefit rate
Duration of overall response
Overall response rate
Overall survival
Progression-free survival
Safety and Tolerability</t>
  </si>
  <si>
    <t>Adenocarcinoma; Large Cell; PD-1 Naive; PD-L1 High; PD-L1 Naive; PD-L1 Positive; Second line; Squamous Cell; Stage IV</t>
  </si>
  <si>
    <t>NCT02973789</t>
  </si>
  <si>
    <t>Australia; Canada; China; France; Italy; Japan; South Korea; Spain; Taiwan, China; United Kingdom; United States</t>
  </si>
  <si>
    <t>Adverse Events
Area under the curve score
Clinical benefit rate
Complete response
Dose-limiting toxicities
Duration of overall response
Maximum tolerated dose
Overall response rate - duration
Overall response rate
Partial response
Progressive disease rate
Response evaluation criteria in solid tumors
Safety and Tolerability
Serious Adverse Events
Stable Disease</t>
  </si>
  <si>
    <t>EGFR; First line; Fourth line or greater; MET Amplification/Alteration; PD-1 Naive; PD-1 Refractory; PD-L1 Naive; PD-L1 Refractory; Second line; Stage III; Stage IV; Third line</t>
  </si>
  <si>
    <t>|||||||||||||||||||||||||||||||||||||||||||||||||||||||||||||||||||||||||||||||||||||||||||</t>
  </si>
  <si>
    <t>Johnson &amp; Johnson/Janssen R&amp;D {Johnson &amp; Johnson/J&amp;JPRD {Johnson &amp; Johnson/Janssen-Cilag/Janssen Research Foundation}}
Johnson &amp; Johnson/Janssen Pharmaceuticals {Janssen Pharmaceutica}
Johnson &amp; Johnson/Xian Janssen Pharmaceutical {Xian-Janssen}</t>
  </si>
  <si>
    <t>NCT02609776/ CHRYSALIS</t>
  </si>
  <si>
    <t>Australia; Austria; Belgium; Canada; Denmark; Finland; France; Germany; Ireland; Israel; Italy; Japan; Netherlands; Spain; United Kingdom; United States</t>
  </si>
  <si>
    <t>Disease Progression
Overall survival
Progression-free survival
Progressive disease rate
Response evaluation criteria in solid tumors
Safety and Tolerability</t>
  </si>
  <si>
    <t>Adenocarcinoma; First line; KRAS; Large Cell; PD-L1 High; PD-L1 Positive; Stage IV; STK11</t>
  </si>
  <si>
    <t>NCT02578680/ KEYNOTE-189</t>
  </si>
  <si>
    <t>Australia; Austria; Belgium; Canada; Czech Republic; Denmark; Finland; France; Germany; Hong Kong, S.A.R., China; Hungary; Italy; Luxembourg; Netherlands; Norway; Portugal; Singapore; South Korea; Spain; Sweden; Switzerland; Taiwan, China; United Kingdom; United States</t>
  </si>
  <si>
    <t>Disease Progression
Overall response rate
Overall survival
Progression-free survival
Progressive disease rate
Response evaluation criteria in solid tumors
Safety and Tolerability</t>
  </si>
  <si>
    <t>ALK; First line; Second line; Stage III; Stage IV</t>
  </si>
  <si>
    <t>Takeda {Ariad}</t>
  </si>
  <si>
    <t>NCT02737501</t>
  </si>
  <si>
    <t>Australia; Belgium; Brazil; Canada; China; France; Germany; Hong Kong, S.A.R., China; Hungary; Israel; Italy; Japan; Netherlands; Norway; Poland; Romania; Russia; South Korea; Spain; Sweden; Taiwan, China; Thailand; Turkey; Ukraine; United States; Vietnam</t>
  </si>
  <si>
    <t>Disease-free survival
Magnetic Resonance Imaging
Quality of Life
Recurrence
Safety and Tolerability</t>
  </si>
  <si>
    <t>Adenocarcinoma; Adjuvant; EGFR; Large Cell; Stage I; Stage II; Stage III</t>
  </si>
  <si>
    <t>osimertinib (tablet)</t>
  </si>
  <si>
    <t>NCT02511106/ ADAURA</t>
  </si>
  <si>
    <t>Australia; Austria; Belgium; Canada; Chile; Czech Republic; Denmark; Estonia; France; Germany; Greece; Hungary; Ireland; Israel; Italy; Japan; Latvia; Netherlands; Poland; Portugal; Russia; Slovenia; South Korea; Spain; Switzerland; Turkey; United Kingdom; United States</t>
  </si>
  <si>
    <t>Adjuvant; PD-L1 High; Stage I; Stage II; Stage III</t>
  </si>
  <si>
    <t>(Other Cooperative Group)
EORTC European Organisation for Research and Treatment of Cancer
Merck &amp; Co./Merck Sharp &amp; Dohme (MSD)</t>
  </si>
  <si>
    <t>NCT02504372/ KEYNOTE-091</t>
  </si>
  <si>
    <t>Australia; Belgium; Canada; China; France; Germany; Hong Kong, S.A.R., China; Hungary; Israel; Italy; Japan; Netherlands; Poland; Portugal; Romania; Russia; South Korea; Spain; Taiwan, China; Ukraine; United Kingdom; United States</t>
  </si>
  <si>
    <t>Disease-free survival
Overall survival
Recurrence
Safety and Tolerability</t>
  </si>
  <si>
    <t>Adenocarcinoma; Adjuvant; ALK; EGFR; Large Cell; PD-L1 High; PD-L1 Positive; Squamous Cell; Stage I; Stage II; Stage III</t>
  </si>
  <si>
    <t>Roche/Chugai Pharmaceutical
Roche {F. Hoffmann-La Roche}
Roche/Genentech</t>
  </si>
  <si>
    <t>NCT02486718/ IMpower 010</t>
  </si>
  <si>
    <t>Adenocarcinoma; EGFR; KRAS; PD-1 Refractory; PD-L1 Refractory; Second line; Stage III; Stage IV; Third line</t>
  </si>
  <si>
    <t>nintedanib</t>
  </si>
  <si>
    <t>NCT02392455/ VARGADO</t>
  </si>
  <si>
    <t>Belgium; Canada; France; Germany; Israel; Italy; Spain; United States</t>
  </si>
  <si>
    <t>Adenocarcinoma; First line; Large Cell; Maintenance/Consolidation; PD-1 Naive; PD-L1 High; PD-L1 Naive; PD-L1 Positive; Stage IV</t>
  </si>
  <si>
    <t>NCT02367781/ IMpower 130</t>
  </si>
  <si>
    <t>Argentina; Australia; Austria; Belgium; Brazil; Bulgaria; Canada; Chile; France; Germany; Israel; Italy; Japan; Latvia; Lithuania; Mexico; Netherlands; Peru; Portugal; Russia; Singapore; Slovakia; Spain; Taiwan, China; Ukraine; United States</t>
  </si>
  <si>
    <t>ALK; EGFR; First line; Maintenance/Consolidation; PD-1 Naive; PD-1 Positive; PD-L1 High; PD-L1 Naive; PD-L1 Positive; Second line; Squamous Cell; Stage IV</t>
  </si>
  <si>
    <t>NCT02367794/ IMpower 131</t>
  </si>
  <si>
    <t>Argentina; Australia; Austria; Belgium; Brazil; Bulgaria; Canada; Chile; France; Germany; Israel; Italy; Japan; Latvia; Lithuania; Mexico; Netherlands; Peru; Portugal; Russia; Singapore; Slovakia; Spain; Sweden; Switzerland; Taiwan, China; Turkey; Ukraine; United States</t>
  </si>
  <si>
    <t>Adenocarcinoma; ALK; EGFR; FGFR; First line; Large Cell; Maintenance/Consolidation; PD-1 Naive; PD-L1 High; PD-L1 Naive; PD-L1 Positive; Stage IV</t>
  </si>
  <si>
    <t>Roche/Chugai Pharmaceutical
Roche {F. Hoffmann-La Roche}</t>
  </si>
  <si>
    <t>NCT02366143/ IMpower 150</t>
  </si>
  <si>
    <t>Australia; China; New Zealand; Russia; Ukraine; United States</t>
  </si>
  <si>
    <t>Americas; Asia; Australia/Oceania; Eastern Europe; Europe; North America</t>
  </si>
  <si>
    <t>Adenocarcinoma; EGFR; Large Cell; PD-1 Refractory; PD-L1 Refractory; Second line; Squamous Cell; Stage III; Stage IV; Third line</t>
  </si>
  <si>
    <t>(Other Industry Sponsor)
BeyondSpring Pharmaceuticals
Dalian Wanchun Biotechnology Co.
Pharmaceutics International</t>
  </si>
  <si>
    <t>NCT02504489</t>
  </si>
  <si>
    <t>Adenocarcinoma; Large Cell; Neoadjuvant; PD-L1 Positive; Squamous Cell; Stage I; Stage II; Stage III</t>
  </si>
  <si>
    <t>NCT02259621</t>
  </si>
  <si>
    <t>Adenocarcinoma; BRAF; BRCA; First line; KRAS; Large Cell; Maintenance/Consolidation; PD-L1 Positive; Second line; Squamous Cell; Stage III; Stage IV</t>
  </si>
  <si>
    <t>AstraZeneca
(Other Cooperative Group)
Federation Nationale des Centres de Lutte contre le Cancer</t>
  </si>
  <si>
    <t>vandetanib
olaparib
sapitinib
fexagratinib
savolitinib
selumetinib (capsule)
vistusertib (tablet)
capivasertib (capsule)</t>
  </si>
  <si>
    <t>NCT02117167/ SAFIR 02 Lung</t>
  </si>
  <si>
    <t>Canada; Czech Republic; France; Germany; Hungary; Israel; Italy; Poland; Singapore; Slovenia; Spain; United Kingdom; United States</t>
  </si>
  <si>
    <t>Adenocarcinoma; First line; Large Cell; PD-1 Refractory; PD-L1 Refractory; Second line; Squamous Cell; Stage III; Stage IV; Third line</t>
  </si>
  <si>
    <t>OSE Immunotherapeutics {OSE Pharma}</t>
  </si>
  <si>
    <t>NCT02654587/ ATALANTE 1</t>
  </si>
  <si>
    <t>Belgium; Canada; France; Germany; Hungary; Italy; Poland; South Korea; Spain; Sweden; Thailand; Turkey; United Kingdom; United States</t>
  </si>
  <si>
    <t>Adverse Events
Common Terminology Criteria for Adverse Events
Immunogenicity (other timeframe)
Immunogenicity
Overall survival
Safety and Tolerability
Vital signs</t>
  </si>
  <si>
    <t>Adenocarcinoma; First line; Large Cell; PD-L1 Positive; Second line; Squamous Cell; Stage III; Stage IV; STK11</t>
  </si>
  <si>
    <t>NCT01903993/ POPLAR</t>
  </si>
  <si>
    <t>Argentina; Austria; Belgium; Brazil; Canada; Chile; Finland; France; Germany; Greece; Guatemala; Hungary; Italy; Japan; Mexico; Netherlands; New Zealand; Norway; Panama; Poland; Portugal; Russia; Serbia; South Korea; Spain; Sweden; Switzerland; Taiwan, China; Thailand; Turkey; Ukraine; United Kingdom; United States</t>
  </si>
  <si>
    <t>Immunogenicity
Overall survival
Safety and Tolerability</t>
  </si>
  <si>
    <t>Adenocarcinoma; ALK; EGFR; KRAS; Large Cell; PD-L1 High; PD-L1 Positive; Second line; Squamous Cell; Stage III; Stage IV; STK11; Third line</t>
  </si>
  <si>
    <t>NCT02008227</t>
  </si>
  <si>
    <t>France; Germany; Italy; Japan; Netherlands; Norway; South Korea; Spain; Taiwan, China; United Kingdom; United States</t>
  </si>
  <si>
    <t>Adenocarcinoma; BRAF; First line; Fourth line or greater; KRAS; MET Amplification/Alteration; Second line; Stage III; Stage IV; Third line</t>
  </si>
  <si>
    <t>GlaxoSmithKline
Novartis</t>
  </si>
  <si>
    <t>dabrafenib (capsule)
trametinib (tablet)</t>
  </si>
  <si>
    <t>NCT01336634</t>
  </si>
  <si>
    <t>Non Small Cell Lung</t>
  </si>
  <si>
    <t>France; Germany; Spain; United Kingdom; United States</t>
  </si>
  <si>
    <t>First line; PD-1 Refractory; PD-L1 Refractory; Second line; Stage III; Stage IV</t>
  </si>
  <si>
    <t>Roche
Replimune</t>
  </si>
  <si>
    <t>bevacizumab
atezolizumab
RP-3</t>
  </si>
  <si>
    <t>NCT05733598</t>
  </si>
  <si>
    <t>Complete response
Dose-limiting toxicities
Maximum tolerated dose
Overall response rate
Overall survival
Partial response
Progression-free survival
Response evaluation criteria in solid tumors</t>
  </si>
  <si>
    <t>Nerviano Medical Sciences</t>
  </si>
  <si>
    <t>NMS-P153</t>
  </si>
  <si>
    <t>NCT05630937</t>
  </si>
  <si>
    <t>China; Singapore; United States</t>
  </si>
  <si>
    <t>Adverse Events
Disease Progression
Maximum tolerated dose
Partial response
Safety and Tolerability</t>
  </si>
  <si>
    <t>Stage II; Stage III; Third line</t>
  </si>
  <si>
    <t>SCG Science (Dalian) Co.</t>
  </si>
  <si>
    <t>SCG-101</t>
  </si>
  <si>
    <t>NCT05417932</t>
  </si>
  <si>
    <t>Line of therapy N/A; Stage III</t>
  </si>
  <si>
    <t>lenvatinib
tislelizumab</t>
  </si>
  <si>
    <t>NCT05131698</t>
  </si>
  <si>
    <t>Objective remission rate
Overall response rate
Response evaluation criteria in solid tumors
Safety and Tolerability
Vital signs</t>
  </si>
  <si>
    <t>QL-1706
QL-1604</t>
  </si>
  <si>
    <t>NCT05603039</t>
  </si>
  <si>
    <t>(Other Hospital/Academic/Medical Center)
CARsgen Therapeutics</t>
  </si>
  <si>
    <t>CT-0180</t>
  </si>
  <si>
    <t>NCT04756648</t>
  </si>
  <si>
    <t>REPLACEMENT</t>
  </si>
  <si>
    <t>Lepu Biopharma Co./Taizhou Hanzhong Biotechnology Co. {Taizhou Hanzhong Biomedical Co.}
Akeso Biopharma/Kangfang Tiancheng (Guangdong) Pharmaceutical
Chime Biologics</t>
  </si>
  <si>
    <t>pucotenlimab</t>
  </si>
  <si>
    <t>NCT04741165</t>
  </si>
  <si>
    <t>Australia; China; France; Israel; New Zealand; South Korea; Taiwan, China; United States</t>
  </si>
  <si>
    <t>Adverse Events
Cardiac Telemetry
Complete response
Disease Progression
Overall response rate
Partial response
Response evaluation criteria in solid tumors
Safety and Tolerability
Vital signs</t>
  </si>
  <si>
    <t>Roche/Genentech {Genentech}
Roche
Adagene
Tempest Therapeutics</t>
  </si>
  <si>
    <t>tocilizumab
tiragolumab
TPST-1120
ADG-126
RO-7247669</t>
  </si>
  <si>
    <t>NCT04524871/ Morpheus-Liver</t>
  </si>
  <si>
    <t>New Zealand; United States</t>
  </si>
  <si>
    <t>Common Terminology Criteria for Adverse Events
Immunogenicity (other timeframe)
Immunogenicity
Safety and Tolerability</t>
  </si>
  <si>
    <t>Geneos Therapeutics</t>
  </si>
  <si>
    <t>INO-9012
GNOS-PV02</t>
  </si>
  <si>
    <t>NCT04251117</t>
  </si>
  <si>
    <t>Australia; Austria; Belgium; Brazil; Canada; China; Costa Rica; Czech Republic; France; Germany; Hong Kong, S.A.R., China; Italy; Japan; Mexico; Netherlands; New Zealand; Peru; Poland; Russia; Singapore; South Korea; Spain; Taiwan, China; Thailand; Turkey; United States</t>
  </si>
  <si>
    <t>NCT04102098/ IMbrave050</t>
  </si>
  <si>
    <t>Bristol-Myers Squibb
Imperial College</t>
  </si>
  <si>
    <t>NCT03682276</t>
  </si>
  <si>
    <t>Argentina; Australia; Canada; China; Czech Republic; France; Germany; Hong Kong, S.A.R., China; Israel; Italy; Japan; Mexico; Poland; Russia; Singapore; South Korea; Spain; Switzerland; Taiwan, China; Thailand; United Kingdom; United States</t>
  </si>
  <si>
    <t>Disease Progression
Overall response rate
Overall survival
Partial response
Progression-free survival
Progressive disease rate
Response evaluation criteria in solid tumors</t>
  </si>
  <si>
    <r>
      <t>NCT034343</t>
    </r>
    <r>
      <rPr>
        <sz val="10"/>
        <rFont val="Arial"/>
        <family val="2"/>
      </rPr>
      <t>79/ IMbrave150</t>
    </r>
  </si>
  <si>
    <t>China; Czech Republic; France; Germany; Italy; Japan; Poland; Spain; Taiwan, China; United Kingdom; United States</t>
  </si>
  <si>
    <t>Adverse Events
Area under the curve score
Cardiac Telemetry
Cmax
Cmin
Dose-limiting toxicities
Overall response rate
Overall survival
Response evaluation criteria in solid tumors
Safety and Tolerability
Vital signs</t>
  </si>
  <si>
    <t>Bristol-Myers Squibb/Celgene
BeiGene
BeiGene/BeiGene (Shanghai) Co.</t>
  </si>
  <si>
    <t>NCT03412773/ RATIONALE 301</t>
  </si>
  <si>
    <t>Brazil; Canada; China; France; Germany; Hong Kong, S.A.R., China; India; Italy; Japan; Russia; South Korea; Spain; Taiwan, China; Thailand; Ukraine; United States; Vietnam</t>
  </si>
  <si>
    <t>NCT03298451</t>
  </si>
  <si>
    <t>Albania; Algeria; Argentina; Austria; Belgium; Brazil; Canada; China; Denmark; Egypt; France; Greece; India; Italy; Japan; Kazakhstan; Lebanon; Luxembourg; Mexico; Netherlands; Oman; Russia; Saudi Arabia; South Korea; Spain; Sweden; Taiwan, China; Thailand; Turkey; United Arab Emirates; United States</t>
  </si>
  <si>
    <t>Safety and Tolerability
Serious Adverse Events
Treatment Emergent Adverse Events</t>
  </si>
  <si>
    <t>regorafenib</t>
  </si>
  <si>
    <t>NCT03289273/ REFINE</t>
  </si>
  <si>
    <t>China; Hong Kong, S.A.R., China; Malaysia; South Korea; Taiwan, China</t>
  </si>
  <si>
    <t>Second line; Stage II; Stage III; Stage IV</t>
  </si>
  <si>
    <t>NCT03062358/ KEYNOTE-394</t>
  </si>
  <si>
    <t>Australia; Austria; Belgium; Brazil; Canada; China; Czech Republic; France; Germany; Hong Kong, S.A.R., China; Israel; Italy; Japan; Poland; South Korea; Spain; Switzerland; Taiwan, China; United Kingdom; United States</t>
  </si>
  <si>
    <t>Liver</t>
  </si>
  <si>
    <t>ramucirumab</t>
  </si>
  <si>
    <t>NCT02435433/ REACH-2</t>
  </si>
  <si>
    <t>Australia; Austria; Belgium; Brazil; Canada; France; Georgia; Germany; Hong Kong, S.A.R., China; Ireland; Italy; Japan; Netherlands; New Zealand; Poland; Romania; Singapore; South Korea; Spain; Switzerland; Taiwan, China; Turkey; United Kingdom; United States</t>
  </si>
  <si>
    <t>Exelixis</t>
  </si>
  <si>
    <t>NCT01908426/ CELESTIAL</t>
  </si>
  <si>
    <t>Argentina; Australia; Austria; Belgium; Brazil; China; Czech Republic; France; Germany; Hungary; Italy; Japan; Netherlands; Russia; Singapore; South Korea; Spain; Switzerland; Taiwan, China; United Kingdom; United States</t>
  </si>
  <si>
    <t>NCT01774344/ RESORCE</t>
  </si>
  <si>
    <t>Australia; Belgium; Canada; China; France; Germany; Hong Kong, S.A.R., China; Israel; Italy; Japan; Malaysia; Philippines; Poland; Russia; Singapore; South Korea; Spain; Taiwan, China; Thailand; United Kingdom; United States</t>
  </si>
  <si>
    <t>Eisai
Merck &amp; Co./Merck Sharp &amp; Dohme (MSD)
Thermo Fisher Scientific/Patheon</t>
  </si>
  <si>
    <t>lenvatinib (capsule)</t>
  </si>
  <si>
    <t>NCT01761266/ REFLECT</t>
  </si>
  <si>
    <t>Argentina; Australia; Belgium; Brazil; Bulgaria; Canada; Chile; France; Germany; Greece; Israel; Italy; Mexico; New Zealand; Poland; Romania; Russia; Spain; Switzerland; United Kingdom; United States</t>
  </si>
  <si>
    <t>First line; Stage I; Stage II; Stage III; Stage IV</t>
  </si>
  <si>
    <t>Bayer AG/Bayer Pharmaceuticals
Amgen {Onyx Pharmaceuticals}</t>
  </si>
  <si>
    <t>sorafenib</t>
  </si>
  <si>
    <t>NCT00105443/ SHARP</t>
  </si>
  <si>
    <t>Argentina; Australia; Austria; Belgium; Brazil; Canada; China; Czech Republic; Denmark; Finland; France; Georgia; Germany; Greece; Hungary; India; Ireland; Israel; Italy; Japan; Mexico; Netherlands; Norway; Poland; Portugal; Romania; South Korea; Spain; Sweden; Switzerland; Taiwan, China; Turkey; United Kingdom; United States</t>
  </si>
  <si>
    <t>Adjuvant; Stage III</t>
  </si>
  <si>
    <t>Merck KGaA/EMD Serono {EMD Pharmaceuticals}</t>
  </si>
  <si>
    <t>xevinapant</t>
  </si>
  <si>
    <t>NCT05386550</t>
  </si>
  <si>
    <t>Australia; Belgium; Canada; France; Georgia; Germany; Greece; Italy; Netherlands; Poland; Portugal; South Korea; Spain; Switzerland; Taiwan, China; United States</t>
  </si>
  <si>
    <t>First line; PD-L1 Positive; Stage IV</t>
  </si>
  <si>
    <t>Incyte Corporation/Incyte Biosciences International</t>
  </si>
  <si>
    <t>NCT05287113</t>
  </si>
  <si>
    <t>Natco Pharma</t>
  </si>
  <si>
    <t>NRC-2694</t>
  </si>
  <si>
    <t>NCT05283226</t>
  </si>
  <si>
    <t>Adverse Events
Common Terminology Criteria for Adverse Events
Overall response rate
Response evaluation criteria in solid tumors
Serious Adverse Events</t>
  </si>
  <si>
    <t>ozuriftamab vedotin</t>
  </si>
  <si>
    <t>NCT05271604</t>
  </si>
  <si>
    <t>NCT05054439</t>
  </si>
  <si>
    <t>Bayer AG/Bayer Yakuhin
National Cancer Center Japan/National Cancer Center Hospital East</t>
  </si>
  <si>
    <t xml:space="preserve">NCT05694819/ DISCOVARY </t>
  </si>
  <si>
    <t>(Other Cooperative Group)
Pfizer
Washington University School of Medicine</t>
  </si>
  <si>
    <t>palbociclib</t>
  </si>
  <si>
    <t>NCT04966481</t>
  </si>
  <si>
    <t>Australia; Belgium; France; Germany; Hong Kong, S.A.R., China; Italy; Poland; Portugal; Spain; United Kingdom; United States</t>
  </si>
  <si>
    <t>Adverse Events
Common Terminology Criteria for Adverse Events
Complete response
Disease Progression
Dose-limiting toxicities
Overall response rate
Partial response
Progression-free survival
Response evaluation criteria in solid tumors
Safety and Tolerability</t>
  </si>
  <si>
    <t>First line; Fourth line or greater; PD-L1 Positive; Second line; Stage III; Stage IV; Third line</t>
  </si>
  <si>
    <t>NCT04854499/ ELEVATE HNSCC</t>
  </si>
  <si>
    <t>Adjuvant; Neoadjuvant; Stage I; Stage II; Stage III</t>
  </si>
  <si>
    <t>Washington University School of Medicine
Cue Biopharma</t>
  </si>
  <si>
    <t>CUE-101</t>
  </si>
  <si>
    <t>NCT04852328</t>
  </si>
  <si>
    <t>Fourth line or greater; PD-1 Refractory; PD-L1 Positive; PD-L1 Refractory; Second line; Stage IV; Third line</t>
  </si>
  <si>
    <t>Bristol-Myers Squibb
Washington University School of Medicine</t>
  </si>
  <si>
    <t>nab-paclitaxel (IV)
nivolumab</t>
  </si>
  <si>
    <t>NCT04831320</t>
  </si>
  <si>
    <t>Adjuvant; Neoadjuvant; Stage III; Stage IV</t>
  </si>
  <si>
    <t>Memorial Sloan-Kettering Cancer Center
Regeneron</t>
  </si>
  <si>
    <t>NCT04722523</t>
  </si>
  <si>
    <t>First line; Maintenance/Consolidation; PD-L1 Positive; Stage IV</t>
  </si>
  <si>
    <t>(Other Cooperative Group)
Washington University School of Medicine
Merck &amp; Co./Merck Sharp &amp; Dohme (MSD)</t>
  </si>
  <si>
    <t>olaparib
pembrolizumab
carboplatin (iv)</t>
  </si>
  <si>
    <t>NCT04643379</t>
  </si>
  <si>
    <t>Belgium; Czech Republic; France; Germany; Israel; Italy; Spain; United Kingdom; United States</t>
  </si>
  <si>
    <t>Regeneron
ISA Pharmaceuticals</t>
  </si>
  <si>
    <t>HPV vaccine, ISA Pharmaceuticals</t>
  </si>
  <si>
    <t>NCT04398524/ ProcemISA</t>
  </si>
  <si>
    <t>GlaxoSmithKline
University of Cincinnati College of Medicine</t>
  </si>
  <si>
    <t>niraparib
dostarlimab</t>
  </si>
  <si>
    <t>NCT04313504</t>
  </si>
  <si>
    <t>Adjuvant; PD-L1 High; Stage I; Stage II; Stage III; Stage IV</t>
  </si>
  <si>
    <t>Peking Union Medical College Hospital, CAMS
Shanghai Junshi Biosciences Co.</t>
  </si>
  <si>
    <t>docetaxel
cisplatin
toripalimab</t>
  </si>
  <si>
    <t>NCT04296747</t>
  </si>
  <si>
    <t>Hong Kong, S.A.R., China</t>
  </si>
  <si>
    <t>Merck KGaA
The University of Hong Kong</t>
  </si>
  <si>
    <t>NCT04284332
NCT04396886</t>
  </si>
  <si>
    <t>Memorial Sloan-Kettering Cancer Center
Eisai
Merck &amp; Co./Merck Sharp &amp; Dohme (MSD)</t>
  </si>
  <si>
    <t>NCT04209660</t>
  </si>
  <si>
    <t>(Other Hospital/Academic/Medical Center)
Beijing TCRCure Biological Technology Co.</t>
  </si>
  <si>
    <t>EBV-specific anti-PD1 TCR-T cell therapy, TCRCure Biopharma</t>
  </si>
  <si>
    <t>NCT04139057</t>
  </si>
  <si>
    <t>Neoadjuvant; PD-L1 Positive; Stage III; Stage IV</t>
  </si>
  <si>
    <t>NCT04080804</t>
  </si>
  <si>
    <t>Adverse Events
Clinical benefit rate
Common Terminology Criteria for Adverse Events
Complete response
Duration of overall response
Immune-related response evaluation criteria in solid tumors
Overall response rate
Overall survival
Partial response
Progression-free survival
Progressive disease rate
Response evaluation criteria in solid tumors
Stable Disease</t>
  </si>
  <si>
    <t>First line; PD-1 Naive; PD-L1 Naive; PD-L1 Positive; Second line; Stage III; Stage IV; Third line</t>
  </si>
  <si>
    <t>Sensei Biotherapeutics {Panacea Pharmaceuticals}</t>
  </si>
  <si>
    <t>PAN-301-1</t>
  </si>
  <si>
    <t>NCT04034225</t>
  </si>
  <si>
    <t>Adverse Events
Area under the curve score
Cardiac Telemetry
Cmax
Common Terminology Criteria for Adverse Events
Dose-limiting toxicities
Elimination half-life
Maximum tolerated dose
Safety and Tolerability
Vital signs</t>
  </si>
  <si>
    <t>First line; PD-1 Refractory; PD-L1 Positive; PD-L1 Refractory; Second line; Stage III; Stage IV; Third line</t>
  </si>
  <si>
    <t>Merck &amp; Co./Merck Sharp &amp; Dohme (MSD)
Cue Biopharma</t>
  </si>
  <si>
    <t>NCT03978689/ KEYNOTE-A78</t>
  </si>
  <si>
    <t>Czech Republic; France; Germany; Greece; Poland; Spain; United Kingdom; United States</t>
  </si>
  <si>
    <t>Complete response
Overall response rate
Partial response
Progression-free survival</t>
  </si>
  <si>
    <t>RP-3</t>
  </si>
  <si>
    <t>NCT05743270</t>
  </si>
  <si>
    <t>Belgium</t>
  </si>
  <si>
    <t>Adjuvant; Neoadjuvant; Stage IV</t>
  </si>
  <si>
    <t>AstraZeneca
EORTC European Organisation for Research and Treatment of Cancer
(Other Hospital/Academic/Medical Center)</t>
  </si>
  <si>
    <t>NCT03784066/ DUTRELASCO</t>
  </si>
  <si>
    <t>Adjuvant; Maintenance/Consolidation; Neoadjuvant; Stage II; Stage III; Stage IV</t>
  </si>
  <si>
    <t>NCT03737968</t>
  </si>
  <si>
    <t>Progression-free survival
Recurrence</t>
  </si>
  <si>
    <t>Adjuvant; Stage I; Stage II; Stage III; Stage IV</t>
  </si>
  <si>
    <t>NCT03715946</t>
  </si>
  <si>
    <t>Event-free survival
Recurrence</t>
  </si>
  <si>
    <t>NCT03700476/ CONTINUUM</t>
  </si>
  <si>
    <t>Adverse Events
Common Terminology Criteria for Adverse Events
Immunogenicity (other timeframe)
Immunogenicity
Safety and Tolerability</t>
  </si>
  <si>
    <t>Transgene
NEC Corporation</t>
  </si>
  <si>
    <t>TG-4050</t>
  </si>
  <si>
    <t>NCT04183166</t>
  </si>
  <si>
    <t>Metastasis-free survival
Progression-free survival</t>
  </si>
  <si>
    <t>NCT03624231</t>
  </si>
  <si>
    <t>China; Singapore; Taiwan, China</t>
  </si>
  <si>
    <t>First line; PD-L1 High; PD-L1 Positive; Second line; Stage III; Stage IV</t>
  </si>
  <si>
    <t>Shanghai Junshi Biosciences Co./Taizhou Junshi Biosciences Co.</t>
  </si>
  <si>
    <t>NCT03581786/ JUPITER-02</t>
  </si>
  <si>
    <t>Pfizer
Washington University School of Medicine</t>
  </si>
  <si>
    <t>NCT03389477</t>
  </si>
  <si>
    <t>Common Terminology Criteria for Adverse Events
Dose-limiting toxicities
Maximum tolerated dose
Overall survival</t>
  </si>
  <si>
    <t>Bristol-Myers Squibb
Eli Lilly
H. Lee Moffitt Cancer Center and Research Institute
(Other Hospital/Academic/Medical Center)</t>
  </si>
  <si>
    <t>cetuximab
nivolumab</t>
  </si>
  <si>
    <t>NCT03370276</t>
  </si>
  <si>
    <t>Adverse Events
Common Terminology Criteria for Adverse Events
Disease Progression
Progression-free survival
Response evaluation criteria in solid tumors
Safety and Tolerability
Serious Adverse Events</t>
  </si>
  <si>
    <t>NCT03283605</t>
  </si>
  <si>
    <t>Head/Neck</t>
  </si>
  <si>
    <t>Argentina; Australia; Canada; Chile; China; Colombia; Georgia; Guatemala; Hong Kong, S.A.R., China; Israel; Japan; Malaysia; Mexico; Peru; Philippines; Serbia; Spain; Thailand; Turkey; United Kingdom; United States</t>
  </si>
  <si>
    <t>Americas; Asia; Australia/Oceania; Caribbean/Central America; Eastern Europe; Europe; North America; South America; Western Asia/Middle East; Western Europe</t>
  </si>
  <si>
    <t>NCT05568095/ STAR-221</t>
  </si>
  <si>
    <t>EGFR; First line; Second line; Stage III; Stage IV; Third line</t>
  </si>
  <si>
    <t>HLX-07
serplulimab</t>
  </si>
  <si>
    <t>NCT05221658</t>
  </si>
  <si>
    <t>cisplatin
paclitaxel
APL-502</t>
  </si>
  <si>
    <t>NCT05013697</t>
  </si>
  <si>
    <t>Overall response rate
Overall survival</t>
  </si>
  <si>
    <t>Neoadjuvant; Stage II; Stage III; Stage IV</t>
  </si>
  <si>
    <t>(Other Hospital/Academic/Medical Center)
Sino Biopharmaceutical/Chia Tai Tianqing Pharmaceutical Group Co.
BeiGene/BeiGene (Beijing) Co.</t>
  </si>
  <si>
    <t>Peking Union Medical College Hospital, CAMS
BeiGene</t>
  </si>
  <si>
    <t>Australia; Germany; New Zealand; South Korea; United Kingdom; United States</t>
  </si>
  <si>
    <t>Common Terminology Criteria for Adverse Events
Overall response rate
Progression-free survival
Response evaluation criteria in solid tumors
Safety and Tolerability</t>
  </si>
  <si>
    <t>First line; HER2 negative; PD-L1 Positive; Second line; Stage III; Stage IV</t>
  </si>
  <si>
    <t>Leap Therapeutics {HealthCare Pharmaceuticals {Dekkun}}
BeiGene</t>
  </si>
  <si>
    <t>DKN-01
tislelizumab</t>
  </si>
  <si>
    <t>NCT04363801/ DisTinGuish</t>
  </si>
  <si>
    <t>Disease Progression
Disease-free survival
Overall survival
Recurrence</t>
  </si>
  <si>
    <t>(Other Hospital/Academic/Medical Center)
CSPC Pharmaceutical Group Co./CSPC Ouyi Pharmaceutical Co.</t>
  </si>
  <si>
    <t>nab-paclitaxel (IV)
TS-1</t>
  </si>
  <si>
    <t>NCT04135781</t>
  </si>
  <si>
    <t>South Korea; Taiwan, China; United Kingdom; United States</t>
  </si>
  <si>
    <t>Adverse Events
Common Terminology Criteria for Adverse Events
Complete response
Overall response rate
Partial response
Progressive disease rate
Response evaluation criteria in solid tumors
Safety and Tolerability
Serious Adverse Events
Stable Disease
Treatment Emergent Adverse Events
Vital signs</t>
  </si>
  <si>
    <t>PD-1 Refractory; PD-L1 Positive; PD-L1 Refractory; Second line; Stage III; Stage IV</t>
  </si>
  <si>
    <t>Merck &amp; Co./Merck Sharp &amp; Dohme (MSD)
OncXerna Therapeutics {Oncologie}</t>
  </si>
  <si>
    <t>bavituximab
pembrolizumab</t>
  </si>
  <si>
    <t>NCT04099641/ KEYNOTE PN978 [Merck]</t>
  </si>
  <si>
    <t>Australia; Belgium; Israel; Italy; Spain; United Kingdom; United States</t>
  </si>
  <si>
    <t>HER2 positive; Second line; Stage III; Stage IV; Third line</t>
  </si>
  <si>
    <t>NCT04014075/ DESTINY-Gastric02</t>
  </si>
  <si>
    <t>serplulimab</t>
  </si>
  <si>
    <t>NCT03958890/ ASTRUM-007</t>
  </si>
  <si>
    <t>Complete response
Immune-related response evaluation criteria in solid tumors
Overall response rate
Partial response
Response evaluation criteria in solid tumors
Response rate
Safety and Tolerability</t>
  </si>
  <si>
    <t>PD-L1 Positive; Stage III; Stage IV; Third line</t>
  </si>
  <si>
    <t>Weill Medical College of Cornell University
Oncolys BioPharma</t>
  </si>
  <si>
    <t>suratadenoturev</t>
  </si>
  <si>
    <t>NCT03921021</t>
  </si>
  <si>
    <t>(Other Hospital/Academic/Medical Center)
Guangzhou Anjie Biomedical Technology Co.</t>
  </si>
  <si>
    <t>PD-1 knockout CAR-T-cells, Guangzhou Anjie Biomed Tech Co
anti-MUC1 CAR-T cells, Guangzhou Anjie Biomedical Tech Co</t>
  </si>
  <si>
    <t>NCT03706326</t>
  </si>
  <si>
    <t>Argentina; Australia; Brazil; Canada; Chile; China; Colombia; Costa Rica; Czech Republic; Denmark; France; Germany; Guatemala; Hong Kong, S.A.R., China; Hungary; Ireland; Israel; Italy; Japan; Mexico; New Zealand; Peru; Poland; Russia; South Africa; South Korea; Spain; Switzerland; Taiwan, China; Turkey; Ukraine; United Kingdom; United States</t>
  </si>
  <si>
    <t>First line; HER2 negative; PD-L1 Positive; Stage III; Stage IV</t>
  </si>
  <si>
    <t>NCT03675737/ KEYNOTE-859</t>
  </si>
  <si>
    <t>Eli Lilly
(Other Cooperative Group)</t>
  </si>
  <si>
    <t>paclitaxel
ramucirumab</t>
  </si>
  <si>
    <t>NCT03762564/ RAMOS</t>
  </si>
  <si>
    <t>Argentina; Austria; Canada; China; Croatia; Germany; Greece; Ireland; Japan; Malaysia; Netherlands; Portugal; Romania; South Korea; Spain; Taiwan, China; Thailand; Turkey; United Kingdom; United States</t>
  </si>
  <si>
    <t>First line; HER2 negative; Stage III; Stage IV</t>
  </si>
  <si>
    <t>Astellas Pharma
Baxter International/Baxter Oncology {ASTA Medica Oncology}</t>
  </si>
  <si>
    <t>zolbetuximab</t>
  </si>
  <si>
    <t>NCT03653507/ GLOW</t>
  </si>
  <si>
    <t>France; Italy; Japan; South Korea; Taiwan, China; United States</t>
  </si>
  <si>
    <t>Clinical benefit rate
Duration of overall response
Immunogenicity (other timeframe)
Immunogenicity
Overall response rate
Overall survival
Progression-free survival
Quality of Life
Response evaluation criteria in solid tumors
Safety and Tolerability</t>
  </si>
  <si>
    <t>First line; Fourth line or greater; HER2 negative; HER2 positive; Maintenance/Consolidation; PD-1 Naive; PD-L1 Naive; PD-L1 Positive; Second line; Stage III; Stage IV; Third line</t>
  </si>
  <si>
    <t>Astellas Pharma</t>
  </si>
  <si>
    <t>NCT03505320/ ILUSTRO</t>
  </si>
  <si>
    <t>Germany; Switzerland</t>
  </si>
  <si>
    <t>Disease Progression
Event-free survival
Progression-free survival
Time to progression</t>
  </si>
  <si>
    <t>Maintenance/Consolidation; Neoadjuvant; PD-L1 Positive; Stage II; Stage III</t>
  </si>
  <si>
    <t>Roche
(Other Hospital/Academic/Medical Center)</t>
  </si>
  <si>
    <t>NCT03421288</t>
  </si>
  <si>
    <t>Clinical benefit rate
Microbiome
Overall response rate
Overall survival
Progression-free survival
Progressive disease rate
Response evaluation criteria in solid tumors
Tumor control rate</t>
  </si>
  <si>
    <t>First line; Fourth line or greater; HER2 negative; HER2 positive; PD-1 Refractory; Second line; Stage III; Stage IV; Third line</t>
  </si>
  <si>
    <t>(Other Industry Sponsor)
Bristol-Myers Squibb
(Other Cooperative Group)
Ono Pharmaceutical</t>
  </si>
  <si>
    <t>JACCRO-GC08</t>
  </si>
  <si>
    <t>First line; HER2 positive; PD-1 Naive; PD-L1 Naive; PD-L1 Positive; Stage III; Stage IV</t>
  </si>
  <si>
    <t>Bristol-Myers Squibb
Arbeitsgemeinschaft fur Internistische Onkologie</t>
  </si>
  <si>
    <t>nivolumab
trastuzumab (IV)
ipilimumab (iv)</t>
  </si>
  <si>
    <t>NCT03409848/ INTEGA</t>
  </si>
  <si>
    <t>First line; HER2 negative; HER2 positive; Stage IV</t>
  </si>
  <si>
    <t>Duke University Medical Center
Merck &amp; Co./Merck Sharp &amp; Dohme (MSD)</t>
  </si>
  <si>
    <t>capecitabine
oxaliplatin (IV)
pembrolizumab</t>
  </si>
  <si>
    <t>NCT03342937</t>
  </si>
  <si>
    <t>Australia; Belgium; Brazil; Canada; Chile; China; Colombia; Costa Rica; France; Germany; Israel; Italy; Japan; Mexico; Peru; Poland; South Korea; Spain; Taiwan, China; United Kingdom; United States</t>
  </si>
  <si>
    <t>Overall response rate
Overall survival
Progression-free survival
Progressive disease rate
Response evaluation criteria in solid tumors
Safety and Tolerability</t>
  </si>
  <si>
    <t>Astellas Pharma {Ganymed Pharmaceuticals}</t>
  </si>
  <si>
    <t>NCT03504397</t>
  </si>
  <si>
    <t>Japan; South Korea</t>
  </si>
  <si>
    <t>Complete response
Overall response rate
Partial response
Progressive disease rate
Response evaluation criteria in solid tumors
Safety and Tolerability
Stable Disease</t>
  </si>
  <si>
    <t>NCT03329690/ DESTINY-G01</t>
  </si>
  <si>
    <t>China; Japan; South Korea; Taiwan, China</t>
  </si>
  <si>
    <t>NCT03006705/ ATTRACTION-05</t>
  </si>
  <si>
    <t>Argentina; Australia; Belgium; Brazil; Canada; Chile; Colombia; Denmark; Estonia; Finland; France; Germany; Guatemala; Hong Kong, S.A.R., China; Ireland; Israel; Italy; Japan; Lithuania; Malaysia; Mexico; New Zealand; Norway; Philippines; Poland; Puerto Rico; Russia; Singapore; South Africa; South Korea; Spain; Taiwan, China; Turkey; United Kingdom; United States</t>
  </si>
  <si>
    <t>Complete response
Immune Response
Immunogenicity (other timeframe)
Overall survival
Progression-free survival
Response evaluation criteria in solid tumors</t>
  </si>
  <si>
    <t>HER2 positive; MSI-H/dMMR; PD-1 Naive; PD-L1 Naive; PD-L1 Positive; Second line; Stage III; Stage IV</t>
  </si>
  <si>
    <t>NCT02370498/ Keynote 061</t>
  </si>
  <si>
    <t>Belgium; Estonia; France; Germany; Israel; Italy; Netherlands; Norway; Poland; Portugal; Singapore; South Korea; Spain; Sweden; Switzerland; United Kingdom</t>
  </si>
  <si>
    <t>Asia; Eastern Europe; Europe; Western Asia/Middle East; Western Europe</t>
  </si>
  <si>
    <t>HER2 positive; Neoadjuvant; Stage I; Stage II; Stage III</t>
  </si>
  <si>
    <t>(Other Cooperative Group)
EORTC Gastrointestinal Tract Cancer Group
Roche {F. Hoffmann-La Roche}</t>
  </si>
  <si>
    <t>pertuzumab
trastuzumab (IV)</t>
  </si>
  <si>
    <t>NCT02205047</t>
  </si>
  <si>
    <t>Progression-free survival
Progressive disease rate
Recurrence
Response evaluation criteria in solid tumors</t>
  </si>
  <si>
    <t>Adjuvant; Neoadjuvant; Stage I; Stage II; Stage III; Stage IV</t>
  </si>
  <si>
    <t>docetaxel
oxaliplatin (IV)
TS-1 (oral tablet)</t>
  </si>
  <si>
    <t>NCT01515748/ PRODIGY</t>
  </si>
  <si>
    <t>Esophageal/Gastric</t>
  </si>
  <si>
    <t>Canada; France; Germany; Italy; Japan; Netherlands; South Korea; Spain; United Kingdom; United States</t>
  </si>
  <si>
    <t>First line; MSI-H/dMMR; Stage II; Stage III</t>
  </si>
  <si>
    <t>NCT05723562/ AZUR-1</t>
  </si>
  <si>
    <t>Dose-limiting toxicities
Overall response rate
Response evaluation criteria in solid tumors</t>
  </si>
  <si>
    <t>KRAS; Second line; Stage IV; Third line</t>
  </si>
  <si>
    <t>NCT05497336</t>
  </si>
  <si>
    <t>Argentina; Australia; Austria; Belgium; Brazil; Canada; Chile; China; Finland; France; Germany; Greece; Hungary; Ireland; Israel; Italy; Japan; Netherlands; Norway; Poland; Portugal; Slovakia; South Africa; South Korea; Spain; Sweden; Switzerland; Taiwan, China; Turkey; United Kingdom; United States</t>
  </si>
  <si>
    <t>First line; HER2 positive; Stage III; Stage IV</t>
  </si>
  <si>
    <t>trastuzumab
tucatinib</t>
  </si>
  <si>
    <t>NCT05253651/ MOUNTAINEER-03</t>
  </si>
  <si>
    <t>Circulating Tumor Cells
Disease-free survival
Recurrence</t>
  </si>
  <si>
    <t>Adjuvant; MSS/pMMR; Stage II; Stage III</t>
  </si>
  <si>
    <t>National Institutes of Health/National Cancer Institute
NRG Oncology
Natera</t>
  </si>
  <si>
    <t>capecitabine
oxaliplatin (IV)
fluorouracil
leucovorin</t>
  </si>
  <si>
    <t>NCT05174169/ CIRCULATE-US</t>
  </si>
  <si>
    <t>Australia; Belgium; Canada; Czech Republic; France; Germany; Hong Kong, S.A.R., China; Hungary; New Zealand; Poland; Portugal; Singapore; South Korea; Spain; Taiwan, China; Thailand; United Kingdom; United States</t>
  </si>
  <si>
    <t>Immunogenicity (other timeframe)
Immunogenicity
Overall survival
Quality of Life
Safety and Tolerability</t>
  </si>
  <si>
    <t>Fourth line or greater; MSS/pMMR; PD-1 Refractory; PD-L1 Refractory; Stage IV; Third line</t>
  </si>
  <si>
    <t>zanzalintinib</t>
  </si>
  <si>
    <t>NCT05425940/ STELLAR-303</t>
  </si>
  <si>
    <t>Adverse Events
Response evaluation criteria in solid tumors
Safety and Tolerability</t>
  </si>
  <si>
    <t>Carina Biotech</t>
  </si>
  <si>
    <t>CNA-3103</t>
  </si>
  <si>
    <t>NCT05759728</t>
  </si>
  <si>
    <t>France; Germany; Netherlands; Puerto Rico; South Korea; Spain; United States</t>
  </si>
  <si>
    <t>lorpucitinib</t>
  </si>
  <si>
    <t>NCT05014360</t>
  </si>
  <si>
    <t>KRAS; MSS/pMMR; Stage III; Stage IV; Third line</t>
  </si>
  <si>
    <t>National Institutes of Health/National Cancer Institute
Mayo Clinic
US Department of Defense
Treos Bio</t>
  </si>
  <si>
    <t>PolyPEPI-1018</t>
  </si>
  <si>
    <t>NCT05130060/ OBERTO 201</t>
  </si>
  <si>
    <t>Adverse Events
Dose-limiting toxicities
Maximum tolerated dose
Serious Adverse Events</t>
  </si>
  <si>
    <t>BRAF; KRAS; NRAS; Second line; Stage IV</t>
  </si>
  <si>
    <t>Erasca</t>
  </si>
  <si>
    <t>ERAS-007</t>
  </si>
  <si>
    <t>NCT05039177/ HERKULES-3</t>
  </si>
  <si>
    <t>Adverse Events
Complete response
Duration of overall response
Overall response rate
Overall survival
Partial response
Progression-free survival
Response evaluation criteria in solid tumors
Safety and Tolerability
Serious Adverse Events
Vital signs</t>
  </si>
  <si>
    <t>MSS/pMMR; Stage III; Stage IV; Third line</t>
  </si>
  <si>
    <t>Bristol-Myers Squibb
Roche
Replimune</t>
  </si>
  <si>
    <t>RP-2
RP-3</t>
  </si>
  <si>
    <t>NCT05733611</t>
  </si>
  <si>
    <t>NCT04928807/ UNION</t>
  </si>
  <si>
    <t>Fourth line or greater; Stage III; Stage IV</t>
  </si>
  <si>
    <t>(Other Hospital/Academic/Medical Center)
Parasol Biotech Co.</t>
  </si>
  <si>
    <t>CAR-T cell therapy</t>
  </si>
  <si>
    <t>iCARE</t>
  </si>
  <si>
    <t>Australia; Belgium; France; Italy; Japan; South Korea; Spain; Taiwan, China; United Kingdom; United States</t>
  </si>
  <si>
    <t>HER2 positive; MSI-H/dMMR; Stage III; Stage IV; Third line</t>
  </si>
  <si>
    <t>NCT04744831/ DESTINY-CRC02</t>
  </si>
  <si>
    <t>Stage IV; Third line</t>
  </si>
  <si>
    <t>(Other Hospital/Academic/Medical Center)
Innovative Cellular Therapeutics Co.</t>
  </si>
  <si>
    <t>ICTCAR-011</t>
  </si>
  <si>
    <t>NCT04575922</t>
  </si>
  <si>
    <t>Argentina; Australia; Belgium; Brazil; Bulgaria; Canada; China; Czech Republic; Denmark; Finland; France; Germany; India; Italy; Japan; Mexico; Netherlands; New Zealand; Norway; Poland; Portugal; Romania; Russia; Slovakia; South Africa; South Korea; Spain; Sweden; Taiwan, China; Ukraine; United Kingdom; United States</t>
  </si>
  <si>
    <t>Adverse Events
Complete response
Disease Progression
Dose-limiting toxicities
Overall response rate
Overall survival
Partial response
Progression-free survival
Progressive disease rate
Response evaluation criteria in solid tumors
Safety and Tolerability</t>
  </si>
  <si>
    <t>BRAF; First line; Stage IV</t>
  </si>
  <si>
    <t>Eli Lilly
Merck KGaA
Pfizer
Ono Pharmaceutical</t>
  </si>
  <si>
    <t>cetuximab
encorafenib</t>
  </si>
  <si>
    <t>NCT04607421/ BREAKWATER</t>
  </si>
  <si>
    <t>Austria; Belgium; Brazil; Denmark; France; Germany; Hungary; Italy; Netherlands; Poland; Russia; Spain; Ukraine; United States</t>
  </si>
  <si>
    <t>Americas; Eastern Europe; Europe; North America; South America; Western Europe</t>
  </si>
  <si>
    <t>Stage III; Stage IV; Third line</t>
  </si>
  <si>
    <t>Otsuka Holdings/Taiho Pharmaceutical
Servier</t>
  </si>
  <si>
    <t>NCT04737187/ SUNLIGHT Study</t>
  </si>
  <si>
    <t>Australia; Austria; Belgium; Czech Republic; Estonia; France; Germany; Hungary; Italy; Japan; Netherlands; Poland; Spain; United Kingdom; United States</t>
  </si>
  <si>
    <t>BRAF; Fourth line or greater; MSI-H/dMMR; Stage III; Stage IV; Third line</t>
  </si>
  <si>
    <t>fruquintinib</t>
  </si>
  <si>
    <t>NCT04322539/ FRESCO-2</t>
  </si>
  <si>
    <t>BRAF; KRAS; Second line; Stage III; Stage IV</t>
  </si>
  <si>
    <t>fluorouracil
leucovorin
aflibercept
irinotecan</t>
  </si>
  <si>
    <t>EFFORT Study</t>
  </si>
  <si>
    <t>Line of therapy N/A; Stage IV</t>
  </si>
  <si>
    <t>NCT04005066</t>
  </si>
  <si>
    <t>KRAS; NRAS; Second line; Stage III; Stage IV; Third line</t>
  </si>
  <si>
    <t>National Institutes of Health/National Cancer Institute
Roswell Park Cancer Institute
Otsuka Holdings/Taiho Pharmaceutical
National Comprehensive Cancer Network</t>
  </si>
  <si>
    <t>irinotecan (IV)
trifluridine + tipiracil hydrochloride, Servier
bevacizumab</t>
  </si>
  <si>
    <t>NCT04109924/ TABAsCO</t>
  </si>
  <si>
    <t>BRAF; First line; Maintenance/Consolidation; MSI-H/dMMR; MSS/pMMR; PD-1 Naive; PD-L1 Naive; Stage IV</t>
  </si>
  <si>
    <t>Roche
Gruppo Oncologico Nord-Ovest (G.O.N.O.)</t>
  </si>
  <si>
    <t>NCT03721653/ AtezoTRIBE</t>
  </si>
  <si>
    <t>Argentina; Australia; Austria; Belgium; Brazil; Bulgaria; Colombia; Croatia; Czech Republic; Denmark; Estonia; France; Germany; Hungary; Ireland; Italy; Jamaica; Latvia; Lithuania; Netherlands; Poland; Portugal; Romania; Russia; Slovakia; Spain; Sweden; Turkey; Ukraine; United Kingdom</t>
  </si>
  <si>
    <t>Americas; Australia/Oceania; Caribbean/Central America; Eastern Europe; Europe; South America; Western Europe</t>
  </si>
  <si>
    <t>First line; KRAS; NRAS; Stage IV</t>
  </si>
  <si>
    <t>trifluridine + tipiracil hydrochloride, Servier</t>
  </si>
  <si>
    <t>NCT03869892/ SOLSTICE</t>
  </si>
  <si>
    <t>France; Spain; United Kingdom; United States</t>
  </si>
  <si>
    <t>Cardiac Telemetry
Common Terminology Criteria for Adverse Events
Treatment Emergent Adverse Events</t>
  </si>
  <si>
    <t>NuCana BioMed</t>
  </si>
  <si>
    <t>floxuridine, NuCana BioMed</t>
  </si>
  <si>
    <t>NCT03428958/ NUTIDE 302</t>
  </si>
  <si>
    <t>BRAF; First line; MSS/pMMR; Stage IV</t>
  </si>
  <si>
    <t>NCT03388190</t>
  </si>
  <si>
    <t>Complete response
Overall response rate
Resection rate
Response rate</t>
  </si>
  <si>
    <t>Merck KGaA/Merck Serono {Serono}
Peter MacCallum Cancer Centre, Australia</t>
  </si>
  <si>
    <t>capecitabine
fluorouracil
avelumab</t>
  </si>
  <si>
    <t>NCT03299660</t>
  </si>
  <si>
    <t>Belgium; France; Italy; Spain; United States</t>
  </si>
  <si>
    <t>HER2 positive; MSI-H/dMMR; PD-1 Refractory; PD-L1 Refractory; Second line; Stage III; Stage IV</t>
  </si>
  <si>
    <t>National Institutes of Health/National Cancer Institute
Seagen {Seattle Genetics/Cascadian Therapeutics {Oncothyreon {Biomira {OncoTherapeutics}}}}
Academic and Community Cancer Research United</t>
  </si>
  <si>
    <t>NCT03043313</t>
  </si>
  <si>
    <t>MSS/pMMR; Second line; Stage IV</t>
  </si>
  <si>
    <t>Colorectal</t>
  </si>
  <si>
    <t>National Institutes of Health/National Cancer Institute
Roche/Genentech
Academic and Community Cancer Research United</t>
  </si>
  <si>
    <t>capecitabine
bevacizumab
atezolizumab</t>
  </si>
  <si>
    <t>NCT02873195</t>
  </si>
  <si>
    <t>KRAS; MSI-H/dMMR; MSI-L; MSS/pMMR; NRAS; Second line; Stage III; Stage IV</t>
  </si>
  <si>
    <t>NCT02870920</t>
  </si>
  <si>
    <t>Argentina; Australia; Austria; Belgium; Brazil; Canada; Chile; Czech Republic; Denmark; France; Germany; Hungary; Israel; Italy; Japan; Mexico; Netherlands; Norway; Poland; Russia; South Korea; Spain; Taiwan, China; Turkey; Ukraine; United Kingdom; United States</t>
  </si>
  <si>
    <t>Adverse Events
Cardiac Telemetry
Common Terminology Criteria for Adverse Events
Dose-limiting toxicities
Ophthalmic examination
Overall response rate
Overall survival
Progression-free survival
Response evaluation criteria in solid tumors
Response rate
Safety and Tolerability
Vital signs</t>
  </si>
  <si>
    <t>BRAF; KRAS; MET Amplification/Alteration; Second line; Stage IV; Third line</t>
  </si>
  <si>
    <t>Merck KGaA
Pierre Fabre
Ono Pharmaceutical
Pfizer {Array BioPharma}
Arlex de Mexico</t>
  </si>
  <si>
    <t>NCT02928224</t>
  </si>
  <si>
    <t>Safety and Tolerability</t>
  </si>
  <si>
    <t>University of Rochester
Bayer AG</t>
  </si>
  <si>
    <t>NCT02466009</t>
  </si>
  <si>
    <t>Austria; Germany</t>
  </si>
  <si>
    <t>First line; Maintenance/Consolidation; Second line; Stage IV; Third line</t>
  </si>
  <si>
    <t>|||||||||||||||||||||||||||||||||||||||||||||||||||||||||||||||||||||||||||||||||||||||||||||</t>
  </si>
  <si>
    <t>National Institutes of Health/National Cancer Institute
Merck KGaA/Merck Serono {Serono}
Ludwig Maximilians University of Munich</t>
  </si>
  <si>
    <t>cetuximab</t>
  </si>
  <si>
    <t>NCT02934529</t>
  </si>
  <si>
    <t>BRAF; First line; Stage III; Stage IV</t>
  </si>
  <si>
    <t>panitumumab</t>
  </si>
  <si>
    <t>NCT02394795
NCT02394834/ 
PARADIGM study</t>
  </si>
  <si>
    <t>Australia; Belgium; Canada; Finland; France; Ireland; Italy; Norway; Spain; United States</t>
  </si>
  <si>
    <t>BRAF; First line; Fourth line or greater; KRAS; MSI-H/dMMR; MSS/pMMR; PD-L1 Positive; Second line; Stage I; Stage II; Stage III; Stage IV; Third line</t>
  </si>
  <si>
    <t>nivolumab
ipilimumab
relatlimab</t>
  </si>
  <si>
    <t>NCT02060188/ CheckMate 142</t>
  </si>
  <si>
    <t>First line; Maintenance/Consolidation; Stage IV</t>
  </si>
  <si>
    <t>Amgen
Arbeitsgemeinschaft fur Internistische Onkologie</t>
  </si>
  <si>
    <t>leucovorin
panitumumab
oxaliplatin</t>
  </si>
  <si>
    <t>NCT01991873/ PanaMa</t>
  </si>
  <si>
    <t>Belgium; Denmark; Netherlands</t>
  </si>
  <si>
    <t>Adjuvant; First line; Stage IV</t>
  </si>
  <si>
    <t>|||||||||||||||||||||||||||||||||||||||||||||||||||||||||||||||||||||||||||||||||||||||||||||||||||||||||||||||||||||||</t>
  </si>
  <si>
    <t>NCT01606098</t>
  </si>
  <si>
    <t>Disease-free survival
Progression-free survival</t>
  </si>
  <si>
    <t>(Other Academic Cancer Center)
Pfizer {Hospira}</t>
  </si>
  <si>
    <t>raltitrexed</t>
  </si>
  <si>
    <t>NCT01532804</t>
  </si>
  <si>
    <t>Canada; Estonia; Ireland; Norway; Portugal; Switzerland; United States</t>
  </si>
  <si>
    <t>First line; KRAS; Stage IV</t>
  </si>
  <si>
    <t>NCT01374425/ MAVERICC</t>
  </si>
  <si>
    <t>Merck KGaA
Ludwig Maximilians University of Munich</t>
  </si>
  <si>
    <t>cetuximab
bevacizumab</t>
  </si>
  <si>
    <t>NCT00433927</t>
  </si>
  <si>
    <t>Argentina; Australia; Belgium; Brazil; Canada; Chile; Costa Rica; Czech Republic; Estonia; France; Hungary; Italy; Latvia; Mexico; Poland; South Africa; Spain; Switzerland; United Kingdom; United States</t>
  </si>
  <si>
    <t>Africa; Americas; Australia/Oceania; Caribbean/Central America; Eastern Europe; Europe; North America; South America; Western Europe</t>
  </si>
  <si>
    <t>N0143187747
NCT00364013</t>
  </si>
  <si>
    <t>Austria; Belgium; Denmark; France; Germany; Italy; Portugal; Spain; Sweden; United Kingdom</t>
  </si>
  <si>
    <t>Adjuvant; BRAF; Stage III</t>
  </si>
  <si>
    <t>EORTC European Organisation for Research and Treatment of Cancer
Federation Francophone de Cancerologie Digestive
Merck KGaA/Merck Serono {Serono}
Sanofi {Sanofi-Aventis}</t>
  </si>
  <si>
    <t>NCT00265811
NCT02364024
NCT03362684</t>
  </si>
  <si>
    <t>First line; KRAS; Stage III; Stage IV</t>
  </si>
  <si>
    <t>(Other Cooperative Group)
Commissie Voor Klinisch Toegepast Onderzoek
Merck KGaA/Merck Serono {Serono}
Roche {F. Hoffmann-La Roche}
Sanofi {Sanofi-Aventis}
Johnson &amp; Johnson/Janssen Diagnostics {Veridex {Immunicon}}</t>
  </si>
  <si>
    <t>NCT00208546</t>
  </si>
  <si>
    <t>BRAF; First line; KRAS; NRAS; Second line; Stage III; Stage IV</t>
  </si>
  <si>
    <t>Bristol-Myers Squibb
Cancer and Leukemia Group B (CALGB)
Southwest Oncology Group
National Institutes of Health/National Cancer Institute
Alliance for Clinical Trials in Oncology</t>
  </si>
  <si>
    <t>NCT00265850
NCT01243372</t>
  </si>
  <si>
    <t>Austria; Belgium; France; Germany; Greece; Israel; Italy; Poland; Portugal; Romania; Russia; Spain; Ukraine</t>
  </si>
  <si>
    <t>EGFR; First line; KRAS; NRAS; Stage IV</t>
  </si>
  <si>
    <t>Merck KGaA
Merck KGaA/EMD Serono {EMD Pharmaceuticals}</t>
  </si>
  <si>
    <t>NCT00125034/ OPUS</t>
  </si>
  <si>
    <t>Argentina; Australia; Austria; Belgium; Brazil; Bulgaria; Chile; Czech Republic; Estonia; Finland; France; Germany; Greece; Hong Kong, S.A.R., China; Hungary; Israel; Italy; Lithuania; Mexico; Netherlands; Poland; Romania; Russia; Singapore; Slovakia; South Africa; South Korea; Spain; Sweden; Taiwan, China; Turkey; Ukraine; United Kingdom</t>
  </si>
  <si>
    <t>Disease Progression
Global health status
Progression-free survival
Quality of Life</t>
  </si>
  <si>
    <t>BRAF; EGFR; First line; KRAS; Stage IV</t>
  </si>
  <si>
    <t>Merck KGaA
Eli Lilly {ImClone}</t>
  </si>
  <si>
    <t>N0258156382
NCT00154102/ CRYSTAL</t>
  </si>
  <si>
    <t>Adjuvant; Untreated</t>
  </si>
  <si>
    <t>(Other Hospital/Academic/Medical Center)
Novocure</t>
  </si>
  <si>
    <t>undisclosed - chemotherapy</t>
  </si>
  <si>
    <t>PriCoTTF</t>
  </si>
  <si>
    <t>NCT05376800</t>
  </si>
  <si>
    <t>Chimeric Therapeutics</t>
  </si>
  <si>
    <t>CLTX CAR-T cell therapy, Chimeric Therapeutics Ltd.</t>
  </si>
  <si>
    <t>NCT05627323</t>
  </si>
  <si>
    <t>Australia; Austria; Belgium; Canada; Czech Republic; France; Germany; Israel; Japan; Switzerland; United Kingdom; United States</t>
  </si>
  <si>
    <t>First line; Maintenance/Consolidation; Untreated</t>
  </si>
  <si>
    <t>temozolomide
radiation therapy
medical device therapy</t>
  </si>
  <si>
    <t>NCT04471844/ TRIDENT EF-32</t>
  </si>
  <si>
    <t>Complete response
Overall response rate
Partial response
Progressive disease rate
Response rate
Stable Disease</t>
  </si>
  <si>
    <t>(N/A); Adjuvant; EGFR; Neoadjuvant</t>
  </si>
  <si>
    <t>University of Pennsylvania
Incyte Corporation</t>
  </si>
  <si>
    <t>ragifilimab
retifanlimab</t>
  </si>
  <si>
    <t>NCT04225039</t>
  </si>
  <si>
    <t>University of Alabama, Birmingham
IN8bio {Incysus Therapeutics}</t>
  </si>
  <si>
    <t>INB-200</t>
  </si>
  <si>
    <t>NCT04165941</t>
  </si>
  <si>
    <t>Enterome</t>
  </si>
  <si>
    <t>EO-2315</t>
  </si>
  <si>
    <t>NCT04116658/ ROSALIE</t>
  </si>
  <si>
    <t>(N/A); Adjuvant; Maintenance/Consolidation; Untreated</t>
  </si>
  <si>
    <t>University of Florida - Gainesville
Novocure</t>
  </si>
  <si>
    <t>temozolomide
pembrolizumab</t>
  </si>
  <si>
    <t>NCT03405792</t>
  </si>
  <si>
    <t>Terminated, Lack of funding</t>
  </si>
  <si>
    <t>Maximum tolerated dose
Neutropenia</t>
  </si>
  <si>
    <t>Sidney Kimmel Comprehensive Cancer Center at Johns Hopkins {Johns Hopkins Oncology Center}
Adult Brain Tumor Consortium {New Approaches to Brain Tumor Therapy}
Basilea Pharmaceutica</t>
  </si>
  <si>
    <t>NCT03250299</t>
  </si>
  <si>
    <t>Canada; Japan; South Korea; Taiwan, China; United States</t>
  </si>
  <si>
    <t>Dose-limiting toxicities
Overall survival
Safety and Tolerability</t>
  </si>
  <si>
    <t>Sumitomo Dainippon Pharma {Dainippon Sumitomo}/Sumitomo Dainippon Pharma Oncology {Boston Biomedical}</t>
  </si>
  <si>
    <t>adegramotide/nelatimotide</t>
  </si>
  <si>
    <t>NCT03149003</t>
  </si>
  <si>
    <t>First line; Untreated</t>
  </si>
  <si>
    <t>NOXXON Pharm AG</t>
  </si>
  <si>
    <t>olaptesed pegol</t>
  </si>
  <si>
    <t>NCT04121455/ GLORIA</t>
  </si>
  <si>
    <t>Adverse Events
Dose-limiting toxicities
Maximum tolerated dose
Progression-free survival</t>
  </si>
  <si>
    <t>Adjuvant; First line; Maintenance/Consolidation; Untreated</t>
  </si>
  <si>
    <t>CNS, Glioblastoma</t>
  </si>
  <si>
    <t>||||||||||||||||||||||||||||||||||||||||||||||||||||||||||||||||||||||||||||||||||||||||||||||||||||||||||||||||||||||||||||||||</t>
  </si>
  <si>
    <t>GlaxoSmithKline
Novartis
(Other Cooperative Group)</t>
  </si>
  <si>
    <t>temozolomide
pazopanib</t>
  </si>
  <si>
    <t>NCT02331498/ PAZOGLIO</t>
  </si>
  <si>
    <t>Canada; Israel; Lebanon; United States</t>
  </si>
  <si>
    <t>VBL Therapeutics</t>
  </si>
  <si>
    <t>NCT02511405/ GLOBE</t>
  </si>
  <si>
    <t>(Other Industry Sponsor)
(Other Cooperative Group)
University of Pittsburgh
Roche/Genentech</t>
  </si>
  <si>
    <t>bevacizumab
radiosurgery</t>
  </si>
  <si>
    <t>NCT02120287</t>
  </si>
  <si>
    <t>Austria; Czech Republic; France; Germany; Israel; Switzerland; United States</t>
  </si>
  <si>
    <t>NCT00379470</t>
  </si>
  <si>
    <t>Austria; Canada; Czech Republic; France; Germany; Israel; Italy; South Korea; Spain; Sweden; Switzerland; United States</t>
  </si>
  <si>
    <t>Overall survival
Progression-free survival
Treatment compliance</t>
  </si>
  <si>
    <t>(N/A); First line; Maintenance/Consolidation; Untreated</t>
  </si>
  <si>
    <t>temozolomide</t>
  </si>
  <si>
    <t>NCT00916409</t>
  </si>
  <si>
    <t>Overall response rate
Progression-free survival
Safety and Tolerability</t>
  </si>
  <si>
    <t>cabozantinib (capsule)</t>
  </si>
  <si>
    <t>NCT00704288</t>
  </si>
  <si>
    <t>Roche/Genentech {Genentech}</t>
  </si>
  <si>
    <t>NCT00345163</t>
  </si>
  <si>
    <t>Overall response rate
Safety and Tolerability
Treatment Emergent Adverse Events</t>
  </si>
  <si>
    <t>First line; HER2 negative; Stage III; Stage IV; Triple receptor negative, PD-L1 positive</t>
  </si>
  <si>
    <t xml:space="preserve"> Breast</t>
  </si>
  <si>
    <t>Fudan University - Shanghai, China
Biotheus</t>
  </si>
  <si>
    <t>NCT05918133</t>
  </si>
  <si>
    <t>Estrogen receptor positive; HER2 positive; Neoadjuvant; Second line; Stage II</t>
  </si>
  <si>
    <t>Jiangsu Hengrui Pharmaceuticals Co.</t>
  </si>
  <si>
    <t>carboplatin
goserelin
letrozole
nab-paclitaxel
dalpiciclib
adebrelimab</t>
  </si>
  <si>
    <t>FINEST study</t>
  </si>
  <si>
    <t>Adverse Events
Cardiac Telemetry
Clinical benefit rate
Complete response
Disease Progression
Duration of overall response
Overall response rate - duration
Overall response rate
Overall survival
Partial response
Progression-free survival
Progressive disease rate
Response evaluation criteria in solid tumors
Serious Adverse Events
Stable Disease
Treatment Emergent Adverse Events</t>
  </si>
  <si>
    <t>Shanghai Fosun Pharmaceutical (Group) Co.</t>
  </si>
  <si>
    <t>NCT05755048</t>
  </si>
  <si>
    <t>Australia; Canada; China; Japan; Puerto Rico; South Korea; Taiwan, China; United States</t>
  </si>
  <si>
    <t>Americas; Asia; Australia/Oceania; Caribbean/Central America; North America</t>
  </si>
  <si>
    <t>Estrogen receptor positive; First line; HER2 negative; Second line; Stage III; Stage IV</t>
  </si>
  <si>
    <t>Pfizer
Arvinas</t>
  </si>
  <si>
    <t>fulvestrant
vepdegestrant</t>
  </si>
  <si>
    <t>NCT05654623/ VERITAC-2</t>
  </si>
  <si>
    <t>Argentina; Mexico; Taiwan, China; Turkey; United States</t>
  </si>
  <si>
    <t>Roche {F. Hoffmann-La Roche {Memory Pharmaceuticals}}</t>
  </si>
  <si>
    <t>fulvestrant
alpelisib
inavolisib</t>
  </si>
  <si>
    <t>NCT05646862/ INAVO121</t>
  </si>
  <si>
    <t>Adjuvant; Estrogen receptor positive; HER2 negative; Neoadjuvant; Progesterone receptor positive; Stage I; Stage II; Triple receptor negative</t>
  </si>
  <si>
    <t>Gilead Sciences
Alliance for Clinical Trials in Oncology</t>
  </si>
  <si>
    <t>sacituzumab govitecan
pembrolizumab</t>
  </si>
  <si>
    <t xml:space="preserve">
NCT05633654/ ASCENT-05</t>
  </si>
  <si>
    <t>Plasma concentration</t>
  </si>
  <si>
    <t>Estrogen receptor positive; HER2 negative; Neoadjuvant; Stage II</t>
  </si>
  <si>
    <t>(Other Cooperative Group)
Atossa Therapeutics {Atossa Genetics}</t>
  </si>
  <si>
    <t>endoxifen, Atossa Therapeutics</t>
  </si>
  <si>
    <t>NCT05607004/ EVANGELINE</t>
  </si>
  <si>
    <t>Estrogen receptor positive; HER2 negative; Second line; Stage III; Stage IV; Third line</t>
  </si>
  <si>
    <t>vepdegestrant</t>
  </si>
  <si>
    <t>NCT05573555</t>
  </si>
  <si>
    <t>NCT05548127/ TACTIVE-U</t>
  </si>
  <si>
    <t>Israel; Japan; United States</t>
  </si>
  <si>
    <t>Americas; Asia; Europe; North America; Western Asia/Middle East</t>
  </si>
  <si>
    <t>Estrogen receptor positive; HER2 negative; Line of therapy N/A; Stage III; Stage IV</t>
  </si>
  <si>
    <t>Sermonix Pharmaceuticals</t>
  </si>
  <si>
    <t>lasofoxifene</t>
  </si>
  <si>
    <t>NCT05696626/ ELAINE 3</t>
  </si>
  <si>
    <t>Estrogen receptor positive; First line; HER2 negative; Progesterone receptor positive; Stage III; Stage IV</t>
  </si>
  <si>
    <t>Novartis
(Other Cooperative Group)
(Other Hospital/Academic/Medical Center)</t>
  </si>
  <si>
    <t>ribociclib</t>
  </si>
  <si>
    <t>NCT05452213/ CAPTOR-BC</t>
  </si>
  <si>
    <t>Betta Pharmaceuticals Co.</t>
  </si>
  <si>
    <t>NCT05433480</t>
  </si>
  <si>
    <t>Estrogen receptor positive; Fourth line or greater; HER2 positive; Maintenance/Consolidation; Progesterone receptor positive; Second line; Stage IV; Third line</t>
  </si>
  <si>
    <t>H. Lee Moffitt Cancer Center and Research Institute
Vaccinex</t>
  </si>
  <si>
    <t>trastuzumab
pepinemab</t>
  </si>
  <si>
    <t>NCT05378464</t>
  </si>
  <si>
    <t>Complete response
Maximum tolerated dose
Safety and Tolerability</t>
  </si>
  <si>
    <t>Estrogen receptor positive; HER2 positive; Neoadjuvant; Progesterone receptor positive; Stage I; Stage II; Stage III; Stage IV</t>
  </si>
  <si>
    <t>Novartis
Jonsson Comprehensive Cancer Center, UCLA
Seagen</t>
  </si>
  <si>
    <t>tucatinib
ribociclib</t>
  </si>
  <si>
    <t>NCT05319873</t>
  </si>
  <si>
    <t>Japan; United Kingdom; United States</t>
  </si>
  <si>
    <t>Circulating Tumor Cells
Disease Progression
Progression-free survival
Response evaluation criteria in solid tumors</t>
  </si>
  <si>
    <t>Adjuvant; Estrogen receptor positive; HER2 negative; Second line; Stage II; Stage III; Stage IV</t>
  </si>
  <si>
    <t>giredestrant</t>
  </si>
  <si>
    <t>NCT05306340</t>
  </si>
  <si>
    <t>Metastasis-free survival
Recurrence</t>
  </si>
  <si>
    <t>Adjuvant; Estrogen receptor positive; HER2 negative; Progesterone receptor positive; Stage I; Stage II; Stage III; Stage IV</t>
  </si>
  <si>
    <t>(Other Cooperative Group)
Agendia</t>
  </si>
  <si>
    <t>anastrozole
exemestane
letrozole</t>
  </si>
  <si>
    <t>NCT05297617</t>
  </si>
  <si>
    <t>Belgium; Bulgaria; Czech Republic; Germany; Italy; Netherlands; Poland; Romania; Spain; United States</t>
  </si>
  <si>
    <t>Adverse Events
Dose-limiting toxicities
Leukocyte count
Overall response rate
Overall survival
Safety and Tolerability
Vital signs</t>
  </si>
  <si>
    <t>Estrogen receptor positive; HER2 negative; Progesterone receptor positive; Second line; Stage IV</t>
  </si>
  <si>
    <t>Immutep {Prima Biomed/Immutep}</t>
  </si>
  <si>
    <t>NCT05747794/ AIPAC-003</t>
  </si>
  <si>
    <t>(N/A); Estrogen receptor positive; HER2 negative; Neoadjuvant; Progesterone receptor positive</t>
  </si>
  <si>
    <t>(Other Hospital/Academic/Medical Center)
Jiangsu Hengrui Pharmaceuticals Co. {Jiangsu Hengrui Medicine}/Shanghai Hengrui Pharmaceutical {Shanghai Hengrui Pharmaceutical (Jiangsu Hengrui Medicine, HKG Science &amp; Tech. JV)}</t>
  </si>
  <si>
    <t>radiosurgery
dalpiciclib
adebrelimab</t>
  </si>
  <si>
    <t>NCT05132790</t>
  </si>
  <si>
    <t>Argentina; Australia; Austria; Belgium; Brazil; Bulgaria; China; Czech Republic; France; Greece; Hungary; India; Mexico; Poland; Romania; Singapore; South Korea; Spain; Taiwan, China; United States</t>
  </si>
  <si>
    <t>Celcuity</t>
  </si>
  <si>
    <t>gedatolisib</t>
  </si>
  <si>
    <t>NCT05486143
NCT05501886/ VIKTORIA-1</t>
  </si>
  <si>
    <t>HER2 negative; Neoadjuvant; PD-L1 Positive; Stage I; Stage II; Stage III; Triple receptor negative</t>
  </si>
  <si>
    <t>G1 Therapeutics</t>
  </si>
  <si>
    <t>trilaciclib</t>
  </si>
  <si>
    <t>NCT05112536</t>
  </si>
  <si>
    <t>(N/A); HER2 negative; Second line; Third line; Triple receptor negative</t>
  </si>
  <si>
    <t>Memorial Sloan-Kettering Cancer Center
SynDevRx</t>
  </si>
  <si>
    <t>evexomostat</t>
  </si>
  <si>
    <t>NCT05570253/ ARETHA-1</t>
  </si>
  <si>
    <t>Portugal; Spain; United States</t>
  </si>
  <si>
    <t>Novartis
(Other Cooperative Group)</t>
  </si>
  <si>
    <t>NCT05207709/ HARMONIA</t>
  </si>
  <si>
    <t>Georgia</t>
  </si>
  <si>
    <t>Eastern Europe; Europe; Western Asia/Middle East</t>
  </si>
  <si>
    <t>Disease Progression</t>
  </si>
  <si>
    <t>Estrogen receptor positive; Fourth line or greater; HER2 negative; Progesterone receptor positive; Second line; Stage III; Stage IV; Third line</t>
  </si>
  <si>
    <t>tenalisib</t>
  </si>
  <si>
    <t>NCT05021900</t>
  </si>
  <si>
    <t>Argentina; Australia; Austria; Azerbaijan; Belarus; Belgium; Bosnia and Herzegovina; Brazil; Bulgaria; Canada; Chile; China; Colombia; Costa Rica; Croatia; Czech Republic; Egypt; Finland; France; Georgia; Germany; Greece; Guatemala; Hong Kong, S.A.R., China; Hungary; India; Ireland; Israel; Italy; Japan; Kenya; Latvia; Macedonia; Malaysia; Mexico; Netherlands; Pakistan; Peru; Philippines; Poland; Portugal; Romania; Russia; Serbia; Slovakia; Slovenia; South Africa; South Korea; Spain; Sweden; Switzerland; Taiwan, China; Thailand; Turkey; Uganda; Ukraine; United Kingdom; United States; Vietnam</t>
  </si>
  <si>
    <t>Adjuvant; Estrogen receptor positive; HER2 negative; Stage I; Stage II; Stage III</t>
  </si>
  <si>
    <t>NCT04961996/ lidERA</t>
  </si>
  <si>
    <t>Circulating Tumor Cells
Progression-free survival</t>
  </si>
  <si>
    <t>Estrogen receptor positive; HER2 negative; Second line; Stage III; Stage IV</t>
  </si>
  <si>
    <t>Pfizer
Royal Marsden NHS Trust
Roche {F. Hoffmann-La Roche}</t>
  </si>
  <si>
    <t>ipatasertib</t>
  </si>
  <si>
    <t>NCT04920708/ FAIM</t>
  </si>
  <si>
    <t>G1 Therapeutics
Catalent {Catalent Pharma Solutions}
Genor Biopharma Co.</t>
  </si>
  <si>
    <t>lerociclib</t>
  </si>
  <si>
    <t>NCT05054751/ LEONARDA-1</t>
  </si>
  <si>
    <t>Australia; Israel; South Korea; Spain; United States</t>
  </si>
  <si>
    <t>Adverse Events
Common Terminology Criteria for Adverse Events
Disease Progression
Overall response rate
Partial response
Plasma concentration
Response evaluation criteria in solid tumors</t>
  </si>
  <si>
    <t>Estrogen receptor positive; HER2 negative; HER2 positive; Second line; Stage III; Stage IV; Third line</t>
  </si>
  <si>
    <t>ribociclib
abemaciclib
ipatasertib
inavolisib
giredestrant
pertuzumab + trastuzumab, Roche</t>
  </si>
  <si>
    <t>NCT04802759/ MORPHEUS- BREAST CANCER</t>
  </si>
  <si>
    <t>Complete response
Disease Progression
Overall response rate
Partial response
Progression-free survival
Progressive disease rate
Response evaluation criteria in solid tumors</t>
  </si>
  <si>
    <t>BRCA; Estrogen receptor positive; Fourth line or greater; HER2 negative; Progesterone receptor positive; Second line; Stage III; Stage IV; Third line; Triple receptor negative</t>
  </si>
  <si>
    <t>Daiichi Sankyo</t>
  </si>
  <si>
    <t>patritumab deruxtecan</t>
  </si>
  <si>
    <t>NCT04699630</t>
  </si>
  <si>
    <t>Roche
(Other Hospital/Academic/Medical Center)
Phaon Scientific</t>
  </si>
  <si>
    <t>NCT04770272/ Phaon1</t>
  </si>
  <si>
    <t>Dose-limiting toxicities
Maximum tolerated dose
Safety and Tolerability
Serious Adverse Events
Treatment Emergent Adverse Events</t>
  </si>
  <si>
    <t>Novartis
Olema Oncology</t>
  </si>
  <si>
    <t>OP-1250</t>
  </si>
  <si>
    <t>NCT05508906</t>
  </si>
  <si>
    <t>Disease-free survival
Mortality
Recurrence</t>
  </si>
  <si>
    <t>Adjuvant; HER2 positive; Neoadjuvant; Stage I; Stage II; Stage III</t>
  </si>
  <si>
    <t>Greenwich LifeSciences</t>
  </si>
  <si>
    <t>GM-CSF-encoding DNA
GLSI-100</t>
  </si>
  <si>
    <t>NCT05232916/ FLAMINGO-01</t>
  </si>
  <si>
    <t>Argentina; Australia; Brazil; China; Germany; Israel; Poland; Russia; Serbia; Singapore; South Africa; South Korea; Taiwan, China; Thailand; Turkey; Ukraine; United Kingdom; United States</t>
  </si>
  <si>
    <t>Roche</t>
  </si>
  <si>
    <t>NCT04576455/ acelERA BC</t>
  </si>
  <si>
    <t>Complete response
Disease Progression
Dose-limiting toxicities
Overall response rate
Partial response
Progression-free survival
Response evaluation criteria in solid tumors</t>
  </si>
  <si>
    <t>fulvestrant (IM)
alpelisib</t>
  </si>
  <si>
    <t>NCT04524000/ EPIK-B6</t>
  </si>
  <si>
    <t>HER2 negative; Neoadjuvant; Stage I; Stage II; Stage III; Triple receptor negative</t>
  </si>
  <si>
    <t>(Other Hospital/Academic/Medical Center)
BeiGene/BeiGene (Beijing) Co.</t>
  </si>
  <si>
    <t>nab-paclitaxel
tislelizumab</t>
  </si>
  <si>
    <t>TREND</t>
  </si>
  <si>
    <t>Australia; Brazil; China; Germany; Hungary; Poland; Russia; South Korea; Spain; Taiwan, China; Ukraine; United States</t>
  </si>
  <si>
    <t>Estrogen receptor positive; First line; HER2 negative; Neoadjuvant; Progesterone receptor positive; Stage I; Stage II; Stage III</t>
  </si>
  <si>
    <t>NCT04436744</t>
  </si>
  <si>
    <t>Adverse Events
Common Terminology Criteria for Adverse Events
Disease Progression
Mortality
Safety and Tolerability</t>
  </si>
  <si>
    <t>NCT04432454/ ELAINEII</t>
  </si>
  <si>
    <t>HER2 negative; Neoadjuvant; Stage II; Stage III; Triple receptor negative</t>
  </si>
  <si>
    <t>Providence Cancer Center at Providence Portland Medical Center
Merck &amp; Co./Merck Sharp &amp; Dohme (MSD)
Eterna Therapeutics {Brooklyn ImmunoTherapeutics {IRX Therapeutics}}</t>
  </si>
  <si>
    <t>citoplurikin
pembrolizumab</t>
  </si>
  <si>
    <t>NCT04373031/ NEOIRX</t>
  </si>
  <si>
    <t>Argentina; Australia; Belgium; Canada; China; France; Germany; Hungary; Israel; Italy; Japan; Peru; Poland; Russia; South Korea; Spain; Taiwan, China; United Kingdom; United States</t>
  </si>
  <si>
    <t>fulvestrant (IM)
capivasertib</t>
  </si>
  <si>
    <t>NCT04305496/ CAPItello-291</t>
  </si>
  <si>
    <t>Singapore</t>
  </si>
  <si>
    <t>Estrogen receptor positive; Fourth line or greater; HER2 negative; HER2 positive; Progesterone receptor positive; Stage IV; Third line</t>
  </si>
  <si>
    <t>Otsuka Holdings/Taiho Pharmaceutical
(Other Hospital/Academic/Medical Center)
National Medical Research Council of Singapore</t>
  </si>
  <si>
    <t>NCT04280536/ LONBRECA</t>
  </si>
  <si>
    <t>Abdominal pain
Adverse Events
Common Terminology Criteria for Adverse Events
Gastrointestinal symptom severity</t>
  </si>
  <si>
    <t>HER2 positive; Line of therapy N/A; Stage I; Stage II; Stage III</t>
  </si>
  <si>
    <t>National Institutes of Health/National Cancer Institute
Mayo Clinic
Bausch Health Companies/Salix</t>
  </si>
  <si>
    <t>rifaximin</t>
  </si>
  <si>
    <t>NCT04249622</t>
  </si>
  <si>
    <t>SynDevRx</t>
  </si>
  <si>
    <t>NCT05455619/ Amelia-1</t>
  </si>
  <si>
    <t>Belgium; Canada; France; Georgia; Germany; Hungary; Israel; Italy; Mexico; Peru; Poland; Portugal; Russia; South Korea; Spain; Ukraine; United Kingdom; United States</t>
  </si>
  <si>
    <t>BRCA; Estrogen receptor positive; HER2 negative; Progesterone receptor positive; Second line; Stage III; Stage IV</t>
  </si>
  <si>
    <t>camizestrant</t>
  </si>
  <si>
    <t>NCT04214288/ SERENA-2</t>
  </si>
  <si>
    <t>Jiangsu Hengrui Pharmaceuticals Co. {Jiangsu Hengrui Medicine Co.}</t>
  </si>
  <si>
    <t>dalpiciclib</t>
  </si>
  <si>
    <t>NCT04095390</t>
  </si>
  <si>
    <t>Argentina; Australia; Belgium; Brazil; Canada; China; Czech Republic; France; Greece; Israel; Italy; Japan; Latvia; Mexico; Poland; Puerto Rico; Russia; South Korea; Spain; Sweden; Taiwan, China; Turkey; Ukraine; United States</t>
  </si>
  <si>
    <t>amcenestrant (capsule)</t>
  </si>
  <si>
    <t>NCT04059484/ AMEERA 3</t>
  </si>
  <si>
    <t>(Other Cooperative Group)
Pfizer
Oncolytics Biotech</t>
  </si>
  <si>
    <t>pelareorep (IV)</t>
  </si>
  <si>
    <t>NCT04215146/ BRACELET-1</t>
  </si>
  <si>
    <t>HER2 positive; Second line; Stage IV</t>
  </si>
  <si>
    <t>pyrotinib dimaleate
dalpiciclib</t>
  </si>
  <si>
    <t>NCT03993964
NCT04293276/ DAP-HER-01</t>
  </si>
  <si>
    <t>BRCA; Estrogen receptor positive; HER2 negative; Progesterone receptor positive; Second line; Stage IV; Triple receptor negative</t>
  </si>
  <si>
    <t>Pfizer
Massachusetts General Hospital</t>
  </si>
  <si>
    <t>talazoparib</t>
  </si>
  <si>
    <t>NCT03990896</t>
  </si>
  <si>
    <t>Overall survival
Progression-free survival
Quality of Life
Safety and Tolerability</t>
  </si>
  <si>
    <t>Estrogen receptor positive; First line; Fourth line or greater; HER2 negative; Progesterone receptor positive; Stage 0; Stage I; Stage II; Stage III; Stage IV; Third line</t>
  </si>
  <si>
    <t>RIBANNA</t>
  </si>
  <si>
    <t>Belgium; Canada; France; Germany; Hong Kong, S.A.R., China; Italy; Netherlands; South Korea; Spain; United Kingdom; United States</t>
  </si>
  <si>
    <t>Disease Progression
Overall response rate
Progression-free survival
Response evaluation criteria in solid tumors
Response rate</t>
  </si>
  <si>
    <t>Estrogen receptor positive; Fourth line or greater; HER2 negative; Progesterone receptor positive; Second line; Stage IV; Third line</t>
  </si>
  <si>
    <t>NCT03901339/ TROPICS-02</t>
  </si>
  <si>
    <t>Adverse Events
Apoptotic index
Common Terminology Criteria for Adverse Events
Dose-limiting toxicities
Maximum tolerated dose
NCI-CTC scale
Safety and Tolerability</t>
  </si>
  <si>
    <t>Pfizer
Georgetown University Medical Center</t>
  </si>
  <si>
    <t>fulvestrant (IM)
bosutinib
palbociclib</t>
  </si>
  <si>
    <t>NCT03854903/ ASPIRE</t>
  </si>
  <si>
    <t>France; Germany; Italy; Slovenia; Spain; United Kingdom</t>
  </si>
  <si>
    <t>Estrogen receptor positive; HER2 negative; Maintenance/Consolidation; Progesterone receptor positive; Second line; Stage III; Stage IV</t>
  </si>
  <si>
    <t>(Other Industry Sponsor)
Pfizer</t>
  </si>
  <si>
    <t>palbociclib (capsule)</t>
  </si>
  <si>
    <t>NCT03809988/ PALMIRA</t>
  </si>
  <si>
    <t>HER2 negative; PD-1 Positive; PD-L1 Positive; Second line; Stage IV; Triple receptor negative</t>
  </si>
  <si>
    <t>CSPC Pharmaceutical Group Co./CSPC ZhongQi Pharmaceutical Technology Co.
Shanghai Junshi Biosciences Co./Suzhou Junmeng Biosciences Co.</t>
  </si>
  <si>
    <t>NCT03777579
NCT04085276/ TORCHLIGHT</t>
  </si>
  <si>
    <t>Egypt; India; Jordan; Lebanon; Malaysia; Philippines; Russia; Saudi Arabia; Singapore; South Africa; South Korea; Taiwan, China; Thailand; Turkey; Vietnam</t>
  </si>
  <si>
    <t>Africa; Asia; Eastern Europe; Europe; Western Asia/Middle East; Western Europe</t>
  </si>
  <si>
    <t>goserelin
letrozole
ribociclib
anastrozole (tablet)</t>
  </si>
  <si>
    <t>NCT03839823</t>
  </si>
  <si>
    <t>Adverse Events
Common Terminology Criteria for Adverse Events
Dose-limiting toxicities
Maximum tolerated dose
Overall response rate
Safety and Tolerability</t>
  </si>
  <si>
    <t>Estrogen receptor positive; First line; HER2 positive; Progesterone receptor positive; Second line; Stage IV</t>
  </si>
  <si>
    <t>Fudan University - Shanghai, China
Jiangsu Hengrui Pharmaceuticals Co. {Jiangsu Hengrui Medicine Co.}</t>
  </si>
  <si>
    <t>letrozole
fulvestrant
pyrotinib dimaleate
endocrine therapy
dalpiciclib</t>
  </si>
  <si>
    <t>NCT03772353</t>
  </si>
  <si>
    <t>University of Texas
Merck &amp; Co./Merck Sharp &amp; Dohme (MSD)</t>
  </si>
  <si>
    <t>NCT03747120</t>
  </si>
  <si>
    <t>Austria; Belgium; Canada; China; France; Germany; Greece; Hungary; Israel; Italy; Japan; Portugal; Russia; South Korea; Spain; Sweden; Switzerland; Taiwan, China; United Kingdom; United States</t>
  </si>
  <si>
    <t>Estrogen receptor positive; FGFR; Progesterone receptor positive; Second line; Stage IV; Third line; Triple receptor negative</t>
  </si>
  <si>
    <t>NCT03734029/ DESTINY-Breast04</t>
  </si>
  <si>
    <t>NCT03639948/ NeoPACT</t>
  </si>
  <si>
    <t>Argentina; Australia; Austria; Belgium; Brazil; Canada; China; France; Germany; Hungary; Ireland; Italy; Peru; Poland; Romania; Russia; South Korea; Spain; Taiwan, China; United Kingdom; United States</t>
  </si>
  <si>
    <t>Adjuvant; Estrogen receptor positive; HER2 negative; Neoadjuvant; Progesterone receptor positive; Stage II; Stage III</t>
  </si>
  <si>
    <t>NCT03701334/ TALEE TRIO 033</t>
  </si>
  <si>
    <t>Amgen
University of California, San Francisco</t>
  </si>
  <si>
    <t>talimogene laherparepvec (intratumoral)</t>
  </si>
  <si>
    <t>NCT03554044</t>
  </si>
  <si>
    <t>Adjuvant; Estrogen receptor positive; First line; HER2 negative; Progesterone receptor positive; Second line; Stage III; Stage IV</t>
  </si>
  <si>
    <t xml:space="preserve">
PalomAGE</t>
  </si>
  <si>
    <t>Argentina; Australia; Austria; Belgium; Canada; Denmark; France; Germany; Greece; Hungary; Ireland; Israel; Italy; Portugal; South Korea; Spain; United Kingdom; United States</t>
  </si>
  <si>
    <t>Apoptotic index
Disease Progression
Overall response rate - duration
Overall response rate
Progression-free survival
Response evaluation criteria in solid tumors</t>
  </si>
  <si>
    <t>Menarini Group
Radius Health {Radius}</t>
  </si>
  <si>
    <t>elacestrant</t>
  </si>
  <si>
    <t>NCT03778931/ EMERALD</t>
  </si>
  <si>
    <t>Japan; Singapore; South Korea; Taiwan, China</t>
  </si>
  <si>
    <t>(Other Cooperative Group)
Pfizer
National Cancer Center Japan/National Cancer Center Hospital East {National Cancer Center Hospital - Tokyo, Japan}</t>
  </si>
  <si>
    <t xml:space="preserve">
NCT03423199</t>
  </si>
  <si>
    <t>Australia; Belgium; Brazil; Canada; China; France; Germany; Hong Kong, S.A.R., China; Italy; Japan; South Korea; Spain; Taiwan, China; United Kingdom; United States</t>
  </si>
  <si>
    <t>AstraZeneca
Baxter International/Baxter Oncology {ASTA Medica Oncology}
Daiichi Sankyo
Thermo Fisher Scientific/Patheon {Fisher Clinical Services}</t>
  </si>
  <si>
    <t>NCT03529110/ DESTINY-Breast03</t>
  </si>
  <si>
    <t>Australia; Belgium; Brazil; Czech Republic; France; Germany; Greece; Israel; Italy; Japan; South Korea; Spain; Turkey; United Kingdom; United States</t>
  </si>
  <si>
    <t>HER2 positive; Second line; Stage I; Stage II; Stage III; Stage IV; Third line</t>
  </si>
  <si>
    <t>NCT03523585/ DESTINY-Breast02</t>
  </si>
  <si>
    <t>Terminated, Lack of efficacy; Terminated, Safety/adverse effects</t>
  </si>
  <si>
    <t>Belgium; Canada; Czech Republic; Denmark; France; Germany; Ireland; Italy; Netherlands; Poland; Portugal; South Korea; Spain; Taiwan, China; United Kingdom; United States</t>
  </si>
  <si>
    <t>Adverse Events
Cardiac Telemetry
Circulating Tumor Cells
Cmin
Common Terminology Criteria for Adverse Events
Disease Progression
EORTC Quality of Life Questionnaire
Overall response rate
Progression-free survival
Quality of Life
Response evaluation criteria in solid tumors
Vital signs</t>
  </si>
  <si>
    <t>BRCA; FGFR; HER2 negative; KRAS; Second line; Stage IV; Third line; Triple receptor negative</t>
  </si>
  <si>
    <t>adavosertib
ceralasertib</t>
  </si>
  <si>
    <t>NCT03330847/ VIOLETTE</t>
  </si>
  <si>
    <t>Adjuvant; Estrogen receptor positive; HER2 positive; Neoadjuvant; Progesterone receptor positive; Stage II; Stage III</t>
  </si>
  <si>
    <t>anastrozole
cyclophosphamide
epirubicin
exemestane
goserelin
letrozole
paclitaxel
tamoxifen
pertuzumab
trastuzumab (IV)
leuprorelin depot</t>
  </si>
  <si>
    <t>NCT03272477</t>
  </si>
  <si>
    <t>Estrogen receptor positive; First line; Fourth line or greater; HER2 negative; PD-1 Naive; PD-L1 Naive; PD-L1 Positive; Progesterone receptor positive; Second line; Stage III; Stage IV; Third line; Triple receptor negative</t>
  </si>
  <si>
    <t>||||||||||||||||||||||||||||||||||||||||||||||||||||||||||||||||||||||||||||||||||||||||||</t>
  </si>
  <si>
    <t>Merck &amp; Co.
University of Chicago Cancer Research Center</t>
  </si>
  <si>
    <t>mifepristone, Corcept Therapeutics
pembrolizumab</t>
  </si>
  <si>
    <t>NCT03225547</t>
  </si>
  <si>
    <t>Functional Assessment of Cancer Therapy-Breast
Functional Assessment of Cancer Therapy-General
Quality of Life
Time to progression</t>
  </si>
  <si>
    <t>Estrogen receptor positive; First line; HER2 negative; Progesterone receptor positive; Second line; Stage III; Stage IV</t>
  </si>
  <si>
    <t>(Other Cooperative Group)
Arbeitsgemeinschaft Gynakologische Onkologie
Pfizer
(Other Hospital/Academic/Medical Center)</t>
  </si>
  <si>
    <t>anastrozole
exemestane
fulvestrant (IM)
letrozole
palbociclib</t>
  </si>
  <si>
    <t>NCT03220178</t>
  </si>
  <si>
    <t>Belgium; Canada; France; Germany; Italy; Japan; South Korea; Spain; United Kingdom; United States</t>
  </si>
  <si>
    <t>Disease Progression
Overall response rate - duration
Overall response rate
Overall survival
Progression-free survival
Response evaluation criteria in solid tumors</t>
  </si>
  <si>
    <t>First line; Fourth line or greater; HER2 positive; Second line; Stage IV; Third line</t>
  </si>
  <si>
    <t>NCT03248492/ DESTINY-Breast 01</t>
  </si>
  <si>
    <t>Belgium; France; Germany; Italy; Portugal; Spain; United Kingdom</t>
  </si>
  <si>
    <t>Complete response
Disease-free survival
Recurrence</t>
  </si>
  <si>
    <t>Adjuvant; HER2 positive; Maintenance/Consolidation; Neoadjuvant; Stage I; Stage II; Stage III</t>
  </si>
  <si>
    <t>Roche {F. Hoffmann-La Roche}
MedSIR</t>
  </si>
  <si>
    <t>docetaxel
letrozole
tamoxifen
pertuzumab
trastuzumab, Enhanze
carboplatin (iv)</t>
  </si>
  <si>
    <t>NCT03161353/ PHERGain</t>
  </si>
  <si>
    <t>Argentina; Australia; Austria; Belgium; Brazil; Canada; Chile; China; Czech Republic; Denmark; Finland; France; Germany; Greece; Hong Kong, S.A.R., China; Hungary; India; Israel; Italy; Japan; Mexico; Netherlands; New Zealand; Norway; Poland; Portugal; Puerto Rico; Romania; Russia; Saudi Arabia; Singapore; Slovakia; South Africa; South Korea; Spain; Sweden; Taiwan, China; Turkey; Ukraine; United Kingdom; United States</t>
  </si>
  <si>
    <t>Adjuvant; Estrogen receptor positive; HER2 negative; Neoadjuvant; Progesterone receptor positive; Stage 0; Stage I; Stage II; Stage III</t>
  </si>
  <si>
    <t>abemaciclib (capsule)</t>
  </si>
  <si>
    <t>NCT03155997</t>
  </si>
  <si>
    <t>Estrogen receptor positive; First line; HER2 negative; Progesterone receptor positive; Second line; Stage III; Stage IV; Third line</t>
  </si>
  <si>
    <t>palbociclib
avelumab</t>
  </si>
  <si>
    <t>NCT03147287</t>
  </si>
  <si>
    <t>Argentina; Austria; Belgium; Bulgaria; Canada; Chile; Denmark; France; Germany; Greece; India; Israel; Italy; Japan; Mexico; Netherlands; Russia; Saudi Arabia; Singapore; South Korea; Spain; Switzerland; Taiwan, China; United Arab Emirates; United Kingdom; United States</t>
  </si>
  <si>
    <t>Apoptotic index
Clinical benefit rate
Disease Progression
Overall response rate
Progression-free survival
Progressive disease rate
Response evaluation criteria in solid tumors
Safety and Tolerability</t>
  </si>
  <si>
    <t>EGFR; Estrogen receptor positive; First line; Fourth line or greater; HER2 negative; Progesterone receptor positive; Second line; Stage III; Stage IV; Third line</t>
  </si>
  <si>
    <t>alpelisib</t>
  </si>
  <si>
    <t>NCT03056755</t>
  </si>
  <si>
    <t>Adverse Events
Circulating Tumor Cells
Common Terminology Criteria for Adverse Events
Disease Progression
Neutropenia
Progression-free survival
Response evaluation criteria in solid tumors
Safety and Tolerability
Treatment Emergent Adverse Events</t>
  </si>
  <si>
    <t>Estrogen receptor positive; First line; HER2 negative; Stage III; Stage IV</t>
  </si>
  <si>
    <t>Federation Nationale des Centres de Lutte contre le Cancer
Pfizer</t>
  </si>
  <si>
    <t>exemestane
fulvestrant (IM)
letrozole
anastrozole (tablet)
palbociclib (capsule)</t>
  </si>
  <si>
    <t>NCT03079011/ PADA-1</t>
  </si>
  <si>
    <t>Australia; Brazil; Canada; Colombia; France; Germany; Ireland; Israel; Italy; Japan; Poland; Portugal; Russia; Singapore; South Korea; Spain; Sweden; Taiwan, China; Turkey; United Kingdom; United States</t>
  </si>
  <si>
    <t>Complete response
Event-free survival
Recurrence</t>
  </si>
  <si>
    <t>Adjuvant; HER2 negative; Neoadjuvant; PD-L1 Positive; Stage II; Stage III; Triple receptor negative</t>
  </si>
  <si>
    <t>NCT03036488/ KEYNOTE-522</t>
  </si>
  <si>
    <t>BRCA; Fourth line or greater; HER2 negative; Second line; Stage III; Stage IV; Third line; Triple receptor negative</t>
  </si>
  <si>
    <t>AstraZeneca
Spanish Breast Cancer Research Group</t>
  </si>
  <si>
    <t>NCT03205761</t>
  </si>
  <si>
    <t>Australia; Canada; France; South Korea; Spain; United Kingdom; United States</t>
  </si>
  <si>
    <t>Adverse Events
Cardiac Telemetry
Complete response
Dose-limiting toxicities
Ejection fraction (safety)
Heart rate
Liver function
Neutropenia
Overall response rate
Partial response
Plasma concentration
Progression-free survival
Progressive disease rate
Response evaluation criteria in solid tumors
Safety and Tolerability
Serious Adverse Events</t>
  </si>
  <si>
    <t>molibresib</t>
  </si>
  <si>
    <t>NCT02964507</t>
  </si>
  <si>
    <t>Adjuvant; Estrogen receptor positive; HER2 negative; Progesterone receptor positive; Second line; Stage III; Stage IV; Third line; Triple receptor negative</t>
  </si>
  <si>
    <t>Breast</t>
  </si>
  <si>
    <t>National Institutes of Health/National Cancer Institute
University of Chicago Cancer Research Center
Bristol-Myers Squibb/Celgene</t>
  </si>
  <si>
    <t>nab-paclitaxel (IV)
mifepristone, Corcept Therapeutics</t>
  </si>
  <si>
    <t>NCT02788981</t>
  </si>
  <si>
    <t>Amgen
H. Lee Moffitt Cancer Center and Research Institute</t>
  </si>
  <si>
    <t>NCT02779855</t>
  </si>
  <si>
    <t>AstraZeneca
Bristol-Myers Squibb/Celgene
German Breast Group</t>
  </si>
  <si>
    <t>NCT02685059/ Gepar-Nuevo</t>
  </si>
  <si>
    <t>Belgium; Canada; France; Germany; Ireland; Italy; Spain; United Kingdom; United States</t>
  </si>
  <si>
    <t>Magnetic Resonance Imaging
Overall response rate
Progression-free survival
Response evaluation criteria in solid tumors</t>
  </si>
  <si>
    <t>BRCA; Fourth line or greater; HER2 negative; Stage III; Stage IV; Third line; Triple receptor negative</t>
  </si>
  <si>
    <t>Seagen {Seattle Genetics}
Gilead Sciences/Immunomedics</t>
  </si>
  <si>
    <t>NCT02574455</t>
  </si>
  <si>
    <t>Fourth line or greater; HER2 positive; Second line; Stage I; Stage II; Stage III; Stage IV; Third line</t>
  </si>
  <si>
    <t>(Other Cooperative Group)
Roche/Chugai Pharmaceutical
(Other Hospital/Academic/Medical Center)</t>
  </si>
  <si>
    <t>pertuzumab</t>
  </si>
  <si>
    <t>NCT02514681/ PRECIOUS</t>
  </si>
  <si>
    <t>Clinical benefit rate
Complete response
Partial response
Stable Disease</t>
  </si>
  <si>
    <t>HER2 negative; Maintenance/Consolidation; Second line; Stage IV; Triple receptor negative</t>
  </si>
  <si>
    <t>MD Anderson Cancer Center, University of Texas
Merck &amp; Co./Merck Sharp &amp; Dohme (MSD)</t>
  </si>
  <si>
    <t>NCT02411656</t>
  </si>
  <si>
    <t>Response evaluation criteria in solid tumors
Time to progression</t>
  </si>
  <si>
    <t>Takeda/Takeda Oncology {Millennium}
US Oncology Research</t>
  </si>
  <si>
    <t>alisertib</t>
  </si>
  <si>
    <t>NCT02187991</t>
  </si>
  <si>
    <t>Austria; Hungary; Ireland; Israel; Spain</t>
  </si>
  <si>
    <t>Estrogen receptor positive; First line; Fourth line or greater; HER2 negative; Progesterone receptor positive; Second line; Stage IV; Third line</t>
  </si>
  <si>
    <t>AstraZeneca
Central European Cooperative Oncology Group
Pfizer
Spanish Breast Cancer Research Group</t>
  </si>
  <si>
    <t>NCT02028507/ PEARL</t>
  </si>
  <si>
    <t>Australia; Austria; Belgium; Brazil; Canada; France; Germany; Ireland; Israel; Italy; Japan; South Korea; Spain; United Kingdom; United States</t>
  </si>
  <si>
    <t>Adjuvant; Estrogen receptor positive; First line; HER2 negative; Progesterone receptor positive; Stage I; Stage II; Stage III</t>
  </si>
  <si>
    <t>(Other Cooperative Group)
Breast International Group
Pfizer
AGO-Study Group Ovarian Cancer
German Breast Group</t>
  </si>
  <si>
    <t>NCT01864746/ PENELOPE B</t>
  </si>
  <si>
    <t>Belgium; Canada; France; Germany; Ireland; Russia; South Korea; Spain; Taiwan, China; Ukraine; United States</t>
  </si>
  <si>
    <t>Adjuvant; Estrogen receptor positive; HER2 positive; Neoadjuvant; Stage II; Stage III</t>
  </si>
  <si>
    <t>NCT02131064</t>
  </si>
  <si>
    <t>Finland; Sweden</t>
  </si>
  <si>
    <t>Adjuvant; HER2 negative; HER2 positive; Stage I; Stage II; Stage III; Triple receptor negative</t>
  </si>
  <si>
    <t>AstraZeneca
Roche {F. Hoffmann-La Roche}
Sanofi {Sanofi-Aventis}
Finnish Breast Cancer Group</t>
  </si>
  <si>
    <t>capecitabine
docetaxel</t>
  </si>
  <si>
    <t>NCT00114816</t>
  </si>
  <si>
    <t>Adjuvant; HER2 positive; Stage I; Stage II; Stage III</t>
  </si>
  <si>
    <t>Bristol-Myers Squibb
(Other Cooperative Group)
Istituto Nazionale per la Ricerca sul Cancro
(Other Hospital/Academic/Medical Center)
Dompe</t>
  </si>
  <si>
    <t>cyclophosphamide
epirubicin
fluorouracil
paclitaxel</t>
  </si>
  <si>
    <t>NCT00433420</t>
  </si>
  <si>
    <t>Argentina; Australia; Austria; Belgium; Brazil; Canada; Chile; China; Colombia; Costa Rica; Croatia; Denmark; France; Germany; Greece; Guatemala; Hong Kong, S.A.R., China; Hungary; Ireland; Israel; Italy; Japan; Netherlands; New Zealand; Panama; Poland; Portugal; Russia; Singapore; South Africa; South Korea; Spain; Sweden; Switzerland; Thailand; United Kingdom; United States</t>
  </si>
  <si>
    <t>Adjuvant; HER2 positive; Neoadjuvant; Stage 0; Stage I; Stage II</t>
  </si>
  <si>
    <t>Breast International Group
Canadian Cancer Trials Group {NCIC Clinical Trials Group}
International Breast Cancer Study Group
Roche/Chugai Pharmaceutical
EORTC Breast Cancer Group
Roche {F. Hoffmann-La Roche}</t>
  </si>
  <si>
    <t>trastuzumab (IV)</t>
  </si>
  <si>
    <t>N0258107389
N0265110588
NCT00045032</t>
  </si>
  <si>
    <t>Adjuvant; Estrogen receptor positive; HER2 positive; Progesterone receptor positive; Stage I; Stage II; Stage III</t>
  </si>
  <si>
    <t>Roche/Genentech {Genentech}
National Surgical Adjuvant Breast and Bowel Project (NSABP)
National Institutes of Health/National Cancer Institute</t>
  </si>
  <si>
    <t>NCT00004067
NCT01424865</t>
  </si>
  <si>
    <t>Canada; Peru; South Africa; United States</t>
  </si>
  <si>
    <t>Africa; Americas; North America; South America</t>
  </si>
  <si>
    <t>Adverse Events
Disease-free survival
Overall survival</t>
  </si>
  <si>
    <t>Adjuvant; Estrogen receptor positive; HER2 negative; HER2 positive; Progesterone receptor positive; Stage I; Stage II; Stage III</t>
  </si>
  <si>
    <t>Roche/Genentech {Genentech}
Cancer and Leukemia Group B (CALGB)
Eastern Cooperative Oncology Group (ECOG)
Canadian Cancer Trials Group {NCIC Clinical Trials Group}
North Central Cancer Treatment Group (NCCTG)
Southwest Oncology Group
National Institutes of Health/National Cancer Institute
National Cancer Institute of Canada
Breast Cancer Research Foundation</t>
  </si>
  <si>
    <t>NCT00005970 
NCT00898898
NCT01562288</t>
  </si>
  <si>
    <t xml:space="preserve"> Bladder</t>
  </si>
  <si>
    <t>Bayer AG
VA Office of Research and Development</t>
  </si>
  <si>
    <t xml:space="preserve">
NCT05687721</t>
  </si>
  <si>
    <t>Gilead Sciences/Immunomedics
(Other Hospital/Academic/Medical Center)</t>
  </si>
  <si>
    <t>NCT05226117/ SURE-01</t>
  </si>
  <si>
    <t>Moldova Republic; Romania; United States</t>
  </si>
  <si>
    <t>Americas; Eastern Europe; Europe; North America</t>
  </si>
  <si>
    <t>Adverse Events
Complete response
Safety and Tolerability</t>
  </si>
  <si>
    <t>First line; Second line; Stage 0; Stage I</t>
  </si>
  <si>
    <t>Protara Therapeutics {ArTara Therapeutics {Proteon Therapeutics}}</t>
  </si>
  <si>
    <t>TARA-002</t>
  </si>
  <si>
    <t>NCT05085990/ ADVANCED-1</t>
  </si>
  <si>
    <t>Canada; France; Spain; United States</t>
  </si>
  <si>
    <t>Maintenance/Consolidation; Stage 0; Stage I</t>
  </si>
  <si>
    <t>Astellas Pharma
Seagen</t>
  </si>
  <si>
    <t>NCT05014139</t>
  </si>
  <si>
    <t>NCT04876313/ NURE-Combo</t>
  </si>
  <si>
    <t>Neoadjuvant; PD-L1 Positive; Stage II; Stage III; Stage IV</t>
  </si>
  <si>
    <t>Asieris Pharmaceuticals</t>
  </si>
  <si>
    <t>Vesique</t>
  </si>
  <si>
    <t>NCT04813107/ ANTICIPATE</t>
  </si>
  <si>
    <t>NCT05328336/ TRUCE-11</t>
  </si>
  <si>
    <t>NCT05085977/ ADVANCED-1</t>
  </si>
  <si>
    <t>Belgium; Bulgaria; Canada; France; Germany; Greece; Italy; Netherlands; Portugal; Puerto Rico; Spain; Taiwan, China; United Kingdom; United States</t>
  </si>
  <si>
    <t>Adjuvant; FGFR; Stage II; Stage III</t>
  </si>
  <si>
    <t>Helsinn Healthcare
BridgeBio Pharma/QED Therapeutics</t>
  </si>
  <si>
    <t>infigratinib</t>
  </si>
  <si>
    <t>NCT04197986/ PROOF 302</t>
  </si>
  <si>
    <t>Australia; Belgium; Canada; Denmark; France; Germany; Hungary; Ireland; Israel; Italy; Japan; Malaysia; Mexico; Poland; Russia; Singapore; South Korea; Spain; Sweden; Thailand; Turkey; Ukraine; United Kingdom; United States</t>
  </si>
  <si>
    <t>Adjuvant; Neoadjuvant; PD-1 Naive; PD-L1 Naive; PD-L1 Positive; Stage II; Stage III</t>
  </si>
  <si>
    <t>Merck &amp; Co./Merck Sharp &amp; Dohme (MSD)
Astellas Pharma
Seagen</t>
  </si>
  <si>
    <t>enfortumab vedotin
pembrolizumab</t>
  </si>
  <si>
    <t>NCT03924895/ KEYNOTE 905</t>
  </si>
  <si>
    <t>First line; Maintenance/Consolidation; Stage 0; Stage I; Stage II; Stage III</t>
  </si>
  <si>
    <t>nanoparticle docetaxel, Nanology</t>
  </si>
  <si>
    <t>NCT03636256</t>
  </si>
  <si>
    <t>NCT03294304/ BLASST-1</t>
  </si>
  <si>
    <t>Circulating Tumor Cells
Disease Progression
Response evaluation criteria in solid tumors</t>
  </si>
  <si>
    <t>NCT03263039</t>
  </si>
  <si>
    <t>Austria; Italy</t>
  </si>
  <si>
    <t>FGFR; Neoadjuvant; PD-L1 Positive; Stage II; Stage III</t>
  </si>
  <si>
    <t>Bladder</t>
  </si>
  <si>
    <t>Istituto Nazionale per lo Studio e la Cura dei Tumori (National Cancer Institute, Naples, Italy)
Merck &amp; Co./Merck Sharp &amp; Dohme (MSD)</t>
  </si>
  <si>
    <t>NCT02736266/ PURE-01</t>
  </si>
  <si>
    <t>Disease-free survival
Overall survival
Recurrence</t>
  </si>
  <si>
    <t>Line of therapy N/A; PD-L1 Positive; Stage II; Stage III; Stage IV</t>
  </si>
  <si>
    <t>Merck &amp; Co./Merck Sharp &amp; Dohme (MSD)
NYU Langone Health</t>
  </si>
  <si>
    <t>gemcitabine hydrochloride
pembrolizumab</t>
  </si>
  <si>
    <t>NCT02621151</t>
  </si>
  <si>
    <t>Maximum tolerated dose
Safety and Tolerability
Serious Adverse Events</t>
  </si>
  <si>
    <t>Adjuvant; Fourth line or greater; Maintenance/Consolidation; Stage 0; Stage I; Third line</t>
  </si>
  <si>
    <t>|||||||||||||||||||||||||||||||||||||||||||||||||||||||||||||||||||||||||||||||||||||||||</t>
  </si>
  <si>
    <t>Columbia University Medical Center
Sanofi {Sanofi-Aventis}</t>
  </si>
  <si>
    <t>cisplatin (intravesical)
gemcitabine (intravesical)
cabazitaxel (intravesical)</t>
  </si>
  <si>
    <t>NCT02202772</t>
  </si>
  <si>
    <t xml:space="preserve"> </t>
  </si>
  <si>
    <t xml:space="preserve">Duration- If both actual start and primary completion dates are reported in the public domain, duration is represented as                    In comparison, if either start date or primary completion date is anticipated, duration is represented as </t>
  </si>
  <si>
    <t>Duration- If both actual start and primary completion dates are reported in the public domain, duration is represented as                     In comparison, if either start date or primary completion date is anticipated duration is represented as</t>
  </si>
  <si>
    <t xml:space="preserve">Duration- If both actual start and primary completion dates are reported in the public domain, duration is represented as                    In comparison, if either start date or primary completion date is anticipated duration is represented as </t>
  </si>
  <si>
    <t>Duration- If both actual start and primary completion dates are reported in the public domain, duration is represented as                  In comparison, if either start date or primary completion date is anticipated duration is represented as</t>
  </si>
  <si>
    <t>Duration- If both actual start and primary completion dates are reported in the public domain, duration is represented as                   In comparison, if either start date or primary completion date is anticipated duration is represented as</t>
  </si>
  <si>
    <t xml:space="preserve">Duration- If both actual start and primary completion dates are reported in the public domain, duration is represented as                   In comparison, if either start date or primary completion date is anticipated duration is represented as </t>
  </si>
  <si>
    <t xml:space="preserve">Duration- If both actual start and primary completion dates are reported in the public domain, duration is represented as                     In comparison, if either start date or primary completion date is anticipated duration is represented as </t>
  </si>
  <si>
    <t xml:space="preserve">Duration- If both actual start and primary completion dates are reported in the public domain, duration is represented as                      In comparison, if either start date or primary completion date is anticipated duration is represented as </t>
  </si>
  <si>
    <t>Esophageal; Gastric</t>
  </si>
  <si>
    <t>Esophageal</t>
  </si>
  <si>
    <t>Cervical</t>
  </si>
  <si>
    <t>Unspecified Solid Tumor</t>
  </si>
  <si>
    <t>Unspecified Cancer</t>
  </si>
  <si>
    <t>GIST</t>
  </si>
  <si>
    <t>Endometrial</t>
  </si>
  <si>
    <t>Bile Duct (Cholangiocarcinoma)</t>
  </si>
  <si>
    <t>Anal; Bile Duct (Cholangiocarcinoma); Breast; Cervical; Colorectal; Endometrial; Esophageal; Gallbladder; Gastric; GIST; Head/Neck; Liver; Lung, Non-Small Cell; Lymphoma, Non-Hodgkin's; Melanoma; Mesothelioma; Multiple Myeloma; Neuroendocrine; Ovarian; Pancreas; Primary Peritoneal; Prostate; Renal; Skin, Basal Cell Carcinoma; Soft Tissue Sarcoma; Thyroid; Unspecified Solid Tumor; Vaginal</t>
  </si>
  <si>
    <t>Anal; Bladder; Colorectal; Endometrial; Lung, Non-Small Cell; Melanoma; Mesothelioma; Pancreas; Prostate; Renal; Soft Tissue Sarcoma; Testicular; Thyroid; Unspecified Solid Tumor; Vulvar</t>
  </si>
  <si>
    <t>Anal; Colorectal</t>
  </si>
  <si>
    <t>Anal; Bladder; Breast; Cervical; Colorectal; Endometrial; Esophageal; Gastric; Head/Neck; Lung, Non-Small Cell; Pancreas; Renal; Unspecified Solid Tumor</t>
  </si>
  <si>
    <t>Anal; Bile Duct (Cholangiocarcinoma); Bladder; Breast; Colorectal; Esophageal; Head/Neck; Lung, Non-Small Cell; Lung, Small Cell; Melanoma; Ovarian; Pancreas; Thymus; Unspecified Solid Tumor</t>
  </si>
  <si>
    <t>Anal; Cervical; Colorectal; Head/Neck; Lung, Non-Small Cell; Penile; Vulvar</t>
  </si>
  <si>
    <t>Anal; Breast; CNS, Glioblastoma; Colorectal; Head/Neck; Liver; Lung, Non-Small Cell; Melanoma; Ovarian; Pancreas; Skin, Squamous Cell Carcinoma (cSCC); Thyroid; Unspecified Solid Tumor</t>
  </si>
  <si>
    <t>Anal; Bladder; Breast; Cervical; Colorectal; Endometrial; Gastric; Head/Neck; Lung, Non-Small Cell; Melanoma; Mesothelioma; Ovarian; Pancreas; Prostate; Skin, Squamous Cell Carcinoma (cSCC); Unspecified Solid Tumor</t>
  </si>
  <si>
    <t>Anal; Bile Duct (Cholangiocarcinoma); Bladder; Cervical; Colorectal; Esophageal; Gastric; Head/Neck; Lung, Non-Small Cell; Lung, Small Cell; Neuroendocrine; Pancreas; Penile; Unspecified Solid Tumor; Vaginal; Vulvar</t>
  </si>
  <si>
    <t>Anal; Colorectal; Endometrial; Esophageal; Gastric; Head/Neck; Lung, Non-Small Cell; Lung, Small Cell; Lymphoma, Hodgkin's; Lymphoma, Non-Hodgkin's; Neuroendocrine; Ovarian; Unspecified Solid Tumor</t>
  </si>
  <si>
    <t>Bile Duct (Cholangiocarcinoma); Bladder; Osteosarcoma; Renal; Soft Tissue Sarcoma; Unspecified Solid Tumor</t>
  </si>
  <si>
    <t>Bile Duct (Cholangiocarcinoma); Colorectal; Esophageal; Gastric; Liver; Pancreas</t>
  </si>
  <si>
    <t>Bile Duct (Cholangiocarcinoma); Lung, Non-Small Cell; Mesothelioma; Ovarian</t>
  </si>
  <si>
    <t>Bile Duct (Cholangiocarcinoma); Colorectal; Esophageal; Gastric; Pancreas</t>
  </si>
  <si>
    <t>Bile Duct (Cholangiocarcinoma); Bladder; Breast; Cervical; Colorectal; Endometrial; Esophageal; Gallbladder; Gastric; Head/Neck; Liver; Lung, Non-Small Cell; Lung, Small Cell; Neuroendocrine; Ovarian; Pancreas; Prostate; Testicular; Unspecified Solid Tumor</t>
  </si>
  <si>
    <t>Bile Duct (Cholangiocarcinoma); Bladder; Breast; Colorectal; Endometrial; Gastric; Lung, Small Cell; Lymphoma, Hodgkin's; Lymphoma, Non-Hodgkin's; Melanoma; Mesothelioma; Neuroendocrine; Ovarian; Pancreas; Prostate; Renal; Soft Tissue Sarcoma; Unspecified Hematological Cancer; Unspecified Solid Tumor</t>
  </si>
  <si>
    <t>Bile Duct (Cholangiocarcinoma); Gallbladder; Gastric</t>
  </si>
  <si>
    <t>Bile Duct (Cholangiocarcinoma); Colorectal; Gallbladder; Lung, Non-Small Cell; Ovarian; Pancreas</t>
  </si>
  <si>
    <t>Bile Duct (Cholangiocarcinoma); Gallbladder; Liver</t>
  </si>
  <si>
    <t>Bile Duct (Cholangiocarcinoma); Gallbladder</t>
  </si>
  <si>
    <t>Bile Duct (Cholangiocarcinoma); Breast; CNS, Astrocytoma; CNS, Glioblastoma; Colorectal; Endometrial; Esophageal; Gastric; Liver; Lung, Non-Small Cell; Ovarian; Pancreas; Small Intestine; Thyroid; Unspecified Solid Tumor</t>
  </si>
  <si>
    <t>Bile Duct (Cholangiocarcinoma); Breast; Colorectal; Lung, Non-Small Cell; Melanoma; Pancreas; Unspecified Solid Tumor</t>
  </si>
  <si>
    <t>Bile Duct (Cholangiocarcinoma); Breast; Colorectal; Prostate; Unspecified Solid Tumor</t>
  </si>
  <si>
    <t>Bile Duct (Cholangiocarcinoma); Gallbladder; Ovarian; Pancreas; Unspecified Solid Tumor</t>
  </si>
  <si>
    <t>Bile Duct (Cholangiocarcinoma); Endometrial; Esophageal; Gastric; Lung, Non-Small Cell; Lung, Small Cell; Neuroendocrine; Soft Tissue Sarcoma; Thyroid; Unspecified Solid Tumor</t>
  </si>
  <si>
    <t>Bile Duct (Cholangiocarcinoma); Bladder; Breast; Gastric; Liver; Lung, Small Cell; Neuroendocrine; Prostate; Soft Tissue Sarcoma; Thyroid; Unspecified Solid Tumor</t>
  </si>
  <si>
    <t>Bile Duct (Cholangiocarcinoma); Bladder; Breast; Gastric; Lung, Small Cell; Neuroendocrine; Ovarian; Pancreas</t>
  </si>
  <si>
    <t>Bile Duct (Cholangiocarcinoma); CNS, Glioblastoma; Colorectal; Lung, Non-Small Cell; Melanoma; Ovarian; Thyroid</t>
  </si>
  <si>
    <t>Bile Duct (Cholangiocarcinoma); Colorectal; Esophageal; Gastric; Lung, Non-Small Cell; Ovarian; Pancreas; Unspecified Solid Tumor</t>
  </si>
  <si>
    <t>Bile Duct (Cholangiocarcinoma); Colorectal; Esophageal; Gallbladder; Gastric; Pancreas</t>
  </si>
  <si>
    <t>Bile Duct (Cholangiocarcinoma); Bladder; Colorectal; Esophageal; Gastric; Lung, Non-Small Cell; Ovarian; Pancreas; Unspecified Solid Tumor</t>
  </si>
  <si>
    <t>Bile Duct (Cholangiocarcinoma); Bladder; Cervical; Gastric; Head/Neck; Liver; Lung, Non-Small Cell; Ovarian; Pancreas</t>
  </si>
  <si>
    <t>Bile Duct (Cholangiocarcinoma); Bladder; Cervical; Endometrial; Ovarian; Pancreas; Unspecified Solid Tumor</t>
  </si>
  <si>
    <t>Bile Duct (Cholangiocarcinoma); Esophageal; Gastric; Liver; Lung, Non-Small Cell; Ovarian; Pancreas; Unspecified Solid Tumor</t>
  </si>
  <si>
    <t>Bile Duct (Cholangiocarcinoma); Breast; Endometrial; Gastric; Liver; Unspecified Solid Tumor</t>
  </si>
  <si>
    <t>Bile Duct (Cholangiocarcinoma); Bladder; Breast; Cervical; Endometrial; Gallbladder; Lung, Non-Small Cell; Renal; Unspecified Solid Tumor</t>
  </si>
  <si>
    <t>Bile Duct (Cholangiocarcinoma); Breast; Colorectal; Gastric; Liver; Pancreas; Unspecified Solid Tumor</t>
  </si>
  <si>
    <t>Bile Duct (Cholangiocarcinoma); Breast; Colorectal; Endometrial; Esophageal; Fallopian Tube; Gastric; Lung, Non-Small Cell; Ovarian; Primary Peritoneal; Unspecified Cancer</t>
  </si>
  <si>
    <t>Bile Duct (Cholangiocarcinoma); Colorectal; Lung, Non-Small Cell; Unspecified Solid Tumor</t>
  </si>
  <si>
    <t>Bile Duct (Cholangiocarcinoma); Bladder; Breast; Cervical; Colorectal; Esophageal; Gastric; Lung, Non-Small Cell; Ovarian; Renal; Unspecified Solid Tumor</t>
  </si>
  <si>
    <t>Bile Duct (Cholangiocarcinoma); Bladder; Cervical; CNS, Glioblastoma; Colorectal; Esophageal; Gallbladder; Head/Neck; Liver; Pancreas; Renal; Unspecified Solid Tumor</t>
  </si>
  <si>
    <t>Bile Duct (Cholangiocarcinoma); Breast; Colorectal; Endometrial; Fallopian Tube; Gastric; Lung, Small Cell; Neuroendocrine; Ovarian; Pancreas; Primary Peritoneal; Prostate</t>
  </si>
  <si>
    <t>Bile Duct (Cholangiocarcinoma); Bladder; Breast; Colorectal; Esophageal; Gastric; Lung, Non-Small Cell; Unspecified Solid Tumor</t>
  </si>
  <si>
    <t>Bile Duct (Cholangiocarcinoma); Bladder; Breast; Gastric; Lung, Non-Small Cell; Ovarian; Unspecified Solid Tumor</t>
  </si>
  <si>
    <t>Bile Duct (Cholangiocarcinoma); Colorectal; Gastric; GIST; Head/Neck; Liver; Lung, Non-Small Cell; Lung, Small Cell; Lymphoma, Hodgkin's; Lymphoma, Non-Hodgkin's; Neuroendocrine; Osteosarcoma; Pancreas; Soft Tissue Sarcoma; Unspecified Solid Tumor</t>
  </si>
  <si>
    <t>Bile Duct (Cholangiocarcinoma); Colorectal; Endometrial; Lung, Non-Small Cell; Ovarian; Pancreas; Unspecified Solid Tumor</t>
  </si>
  <si>
    <t>Bile Duct (Cholangiocarcinoma); Gallbladder; Pancreas; Unspecified Solid Tumor</t>
  </si>
  <si>
    <t>Bladder; Breast; Cervical; CNS, Glioblastoma; CNS, Medulloblastoma; CNS, Other; Colorectal; Esophageal; Gastric; GIST; Head/Neck; Liver; Lung, Non-Small Cell; Lymphoma, Hodgkin's; Lymphoma, Non-Hodgkin's; Melanoma; Neuroendocrine; Ovarian; Pancreas; Prostate; Renal; Soft Tissue Sarcoma; Thyroid; Unspecified Hematological Cancer; Unspecified Solid Tumor</t>
  </si>
  <si>
    <t>Bladder; Breast; Cervical; Colorectal; Endometrial; Esophageal; Gastric; Head/Neck; Liver; Lung, Non-Small Cell; Lung, Small Cell; Melanoma; Mesothelioma; Neuroendocrine; Ovarian; Renal; Unspecified Solid Tumor</t>
  </si>
  <si>
    <t>Bladder; Breast; Cervical; Colorectal; Gastric; Head/Neck; Liver; Lung, Non-Small Cell; Lung, Small Cell; Melanoma; Metastatic Cancer; Neuroendocrine; Renal; Thyroid; Unspecified Cancer</t>
  </si>
  <si>
    <t>Bladder; Breast; Cervical; Colorectal; Esophageal; Gastric; Head/Neck; Lung, Non-Small Cell; Lymphoma, Hodgkin's; Lymphoma, Non-Hodgkin's; Melanoma; Ovarian; Renal</t>
  </si>
  <si>
    <t>Bladder; Breast; CNS, Glioblastoma; GIST; Lung, Non-Small Cell; Metastatic Cancer; Osteosarcoma; Pancreas; Soft Tissue Sarcoma; Unspecified Solid Tumor</t>
  </si>
  <si>
    <t>Bladder; Metastatic Cancer</t>
  </si>
  <si>
    <t>Bladder; Breast; Head/Neck; Lung, Non-Small Cell; Melanoma; Ovarian; Prostate; Renal; Unspecified Solid Tumor</t>
  </si>
  <si>
    <t>Bladder; Lung, Non-Small Cell; Melanoma; Soft Tissue Sarcoma; Unspecified Solid Tumor</t>
  </si>
  <si>
    <t>Bladder; Breast; Cervical; CNS, Glioblastoma; Colorectal; Esophageal; Gastric; Head/Neck; Lung, Non-Small Cell; Ovarian; Pancreas; Renal</t>
  </si>
  <si>
    <t>Bladder; Breast; Cervical; Head/Neck; Lung, Non-Small Cell; Melanoma; Pancreas; Soft Tissue Sarcoma; Unspecified Solid Tumor</t>
  </si>
  <si>
    <t>Bladder; Breast; Colorectal; Head/Neck; Lung, Non-Small Cell; Pancreas; Renal; Unspecified Solid Tumor</t>
  </si>
  <si>
    <t>Bladder; Breast; Esophageal; Gastric; Lung, Non-Small Cell; Renal; Unspecified Solid Tumor</t>
  </si>
  <si>
    <t>Bladder; Breast; Endometrial; Esophageal; Gastric; Head/Neck; Lung, Non-Small Cell; Lung, Small Cell; Neuroendocrine; Ovarian; Pancreas; Renal</t>
  </si>
  <si>
    <t>Bladder; Breast; Colorectal; Esophageal; Fallopian Tube; Head/Neck; Liver; Lung, Non-Small Cell; Melanoma; Ovarian; Primary Peritoneal</t>
  </si>
  <si>
    <t>Bladder; Breast; Cervical; Colorectal; Endometrial; Esophageal; Gastric; Liver; Lung, Non-Small Cell; Ovarian; Pancreas; Renal; Unspecified Solid Tumor</t>
  </si>
  <si>
    <t>Bladder; Breast; Colorectal; Lung, Non-Small Cell; Lung, Small Cell; Lymphoma, Non-Hodgkin's; Neuroendocrine</t>
  </si>
  <si>
    <t>Bladder; Breast; Colorectal; Esophageal; Gallbladder; Gastric; Ovarian; Unspecified Solid Tumor</t>
  </si>
  <si>
    <t>Bladder; Breast; Cervical; Colorectal; Endometrial; Esophageal; Fallopian Tube; Head/Neck; Lung, Non-Small Cell; Melanoma; Neuroendocrine; Pancreas; Prostate; Renal; Skin, Squamous Cell Carcinoma (cSCC); Soft Tissue Sarcoma; Unspecified Solid Tumor</t>
  </si>
  <si>
    <t>Bladder; Breast; Cervical; Esophageal; Gastric; Head/Neck; Lung, Non-Small Cell; Ovarian; Pancreas; Skin, Squamous Cell Carcinoma (cSCC)</t>
  </si>
  <si>
    <t>Bladder; Breast; Colorectal; Esophageal; Gastric; Lung, Non-Small Cell; Lung, Small Cell; Neuroendocrine; Ovarian; Pancreas; Renal; Unspecified Solid Tumor</t>
  </si>
  <si>
    <t>Bladder; Breast; Cervical; Colorectal; Head/Neck; Lung, Non-Small Cell; Melanoma; Mesothelioma; Unspecified Solid Tumor</t>
  </si>
  <si>
    <t>Bladder; Breast; Cervical; Colorectal; Endometrial; Esophageal; Gallbladder; Gastric; Liver; Lung, Non-Small Cell; Lung, Small Cell; Metastatic Cancer; Neuroendocrine; Ovarian; Pancreas; Renal</t>
  </si>
  <si>
    <t>Bladder; Breast; Colorectal; Endometrial; Esophageal; Lung, Non-Small Cell; Neuroendocrine; Prostate; Unspecified Solid Tumor</t>
  </si>
  <si>
    <t>Bladder; Lung, Non-Small Cell; Lung, Small Cell; Neuroendocrine; Renal; Unspecified Solid Tumor</t>
  </si>
  <si>
    <t>Bladder; Colorectal; Esophageal; Gastric; Head/Neck; Liver; Lung, Non-Small Cell; Lung, Small Cell; Neuroendocrine; Ovarian; Prostate; Renal; Unspecified Solid Tumor</t>
  </si>
  <si>
    <t>Bladder; Melanoma; Renal</t>
  </si>
  <si>
    <t>Bladder; Breast; Cervical; CNS, Glioblastoma; Colorectal; Endometrial; Esophageal; Gastric; Head/Neck; Liver; Lung, Non-Small Cell; Lung, Small Cell; Neuroendocrine; Ovarian; Pancreas; Prostate; Renal</t>
  </si>
  <si>
    <t>Bladder; Breast; Cervical; Endometrial; Gastric; Head/Neck; Lung, Non-Small Cell; Renal; Unspecified Solid Tumor</t>
  </si>
  <si>
    <t>Bladder; Breast; Cervical; Colorectal; Endometrial; Esophageal; Gastric; Liver; Lung, Non-Small Cell; Melanoma; Ovarian; Pancreas; Renal; Soft Tissue Sarcoma; Thyroid; Unspecified Solid Tumor</t>
  </si>
  <si>
    <t>Bladder; Breast; Colorectal; Head/Neck; Lung, Non-Small Cell; Melanoma; Skin, Basal Cell Carcinoma</t>
  </si>
  <si>
    <t>Breast; Esophageal; Gastric; Head/Neck; Lung, Non-Small Cell; Lung, Small Cell; Melanoma; Metastatic Cancer; Neuroendocrine; Ovarian; Prostate; Renal; Unspecified Cancer; Unspecified Solid Tumor</t>
  </si>
  <si>
    <t>Breast; Colorectal; Head/Neck; Lung, Non-Small Cell; Neuroendocrine; Pancreas; Soft Tissue Sarcoma; Unspecified Solid Tumor</t>
  </si>
  <si>
    <t>Breast; Lung, Non-Small Cell; Unspecified Solid Tumor</t>
  </si>
  <si>
    <t>Breast; Fallopian Tube; Head/Neck; Ovarian; Primary Peritoneal; Renal; Unspecified Solid Tumor</t>
  </si>
  <si>
    <t>Breast; Colorectal; Gastric; Head/Neck; Liver; Lung, Non-Small Cell; Melanoma; Ovarian; Renal; Soft Tissue Sarcoma; Testicular; Thyroid; Unspecified Solid Tumor</t>
  </si>
  <si>
    <t>Breast; CNS, Glioblastoma; Unspecified Solid Tumor</t>
  </si>
  <si>
    <t>Breast; Supportive Care</t>
  </si>
  <si>
    <t>Breast; CNS, Glioblastoma; Fallopian Tube; Ovarian; Pancreas; Primary Peritoneal; Thymus; Unspecified Solid Tumor</t>
  </si>
  <si>
    <t>Breast; Colorectal; Head/Neck; Liver; Lung, Non-Small Cell; Melanoma; Neuroendocrine; Pancreas; Skin, Basal Cell Carcinoma; Skin, Squamous Cell Carcinoma (cSCC); Soft Tissue Sarcoma; Unspecified Solid Tumor</t>
  </si>
  <si>
    <t>Breast; Lung, Non-Small Cell; Lung, Small Cell; Neuroendocrine; Unspecified Solid Tumor</t>
  </si>
  <si>
    <t>Breast; Head/Neck; Lung, Non-Small Cell; Metastatic Cancer; Ovarian; Pancreas; Unspecified Cancer</t>
  </si>
  <si>
    <t>Breast; Soft Tissue Sarcoma; Unspecified Solid Tumor</t>
  </si>
  <si>
    <t>Breast; Cervical; Colorectal; Endometrial; Esophageal; Fallopian Tube; Gastric; Head/Neck; Liver; Lung, Non-Small Cell; Lung, Small Cell; Neuroendocrine; Ovarian; Pancreas; Primary Peritoneal; Unspecified Solid Tumor</t>
  </si>
  <si>
    <t>Breast; Colorectal; Esophageal; Gastric; Head/Neck; Lung, Non-Small Cell; Melanoma; Metastatic Cancer; Pancreas; Unspecified Solid Tumor</t>
  </si>
  <si>
    <t>Breast; Colorectal; Esophageal; Lung, Non-Small Cell; Lung, Small Cell; Neuroendocrine; Pancreas; Soft Tissue Sarcoma; Tenosynovial Giant Cell Tumor; Thymus; Unspecified Solid Tumor</t>
  </si>
  <si>
    <t>Breast; Colorectal; Endometrial; Lung, Non-Small Cell; Lung, Small Cell; Neuroendocrine; Ovarian; Pancreas; Unspecified Solid Tumor</t>
  </si>
  <si>
    <t>Breast; Unspecified Solid Tumor</t>
  </si>
  <si>
    <t>Breast; Colorectal; Endometrial; Esophageal; Fallopian Tube; Liver; Mesothelioma; Ovarian; Prostate; Renal; Unspecified Solid Tumor</t>
  </si>
  <si>
    <t>Breast; Head/Neck; Leukemia, Chronic Lymphocytic; Lung, Small Cell; Lymphoma, Non-Hodgkin's; Multiple Myeloma; Neuroendocrine; Ovarian; Pancreas; Soft Tissue Sarcoma</t>
  </si>
  <si>
    <t>Breast; Colorectal; Endometrial; Lung, Non-Small Cell; Melanoma; Pancreas; Prostate; Soft Tissue Sarcoma; Unspecified Solid Tumor</t>
  </si>
  <si>
    <t>Breast; Cervical; Colorectal; Esophageal; Fallopian Tube; Gastric; Head/Neck; Liver; Lung, Non-Small Cell; Lung, Small Cell; Melanoma; Neuroendocrine; Osteosarcoma; Ovarian; Pancreas; Primary Peritoneal; Prostate; Renal; Skin, Squamous Cell Carcinoma (cSCC); Soft Tissue Sarcoma; Unspecified Solid Tumor</t>
  </si>
  <si>
    <t>Breast; Gastric; Head/Neck; Lung, Non-Small Cell; Ovarian; Pancreas; Prostate; Soft Tissue Sarcoma; Unspecified Solid Tumor</t>
  </si>
  <si>
    <t>Breast; Colorectal; Endometrial; Lung, Small Cell; Melanoma; Neuroendocrine; Ovarian; Pancreas; Prostate; Thyroid; Unspecified Solid Tumor</t>
  </si>
  <si>
    <t>Breast; Esophageal; Head/Neck; Lung, Non-Small Cell; Osteosarcoma; Soft Tissue Sarcoma; Unspecified Solid Tumor</t>
  </si>
  <si>
    <t>Breast; Cervical; Endometrial; Esophageal; Fallopian Tube; Gastric; Head/Neck; Lung, Non-Small Cell; Ovarian; Pancreas; Primary Peritoneal; Thyroid; Unspecified Solid Tumor; Vaginal; Vulvar</t>
  </si>
  <si>
    <t>Breast; Esophageal; Gastric; Head/Neck; Lung, Non-Small Cell</t>
  </si>
  <si>
    <t>Breast; Esophageal; Gastric</t>
  </si>
  <si>
    <t>Breast; Metastatic Cancer; Unspecified Solid Tumor</t>
  </si>
  <si>
    <t>Breast; Fallopian Tube; Lung, Non-Small Cell; Lung, Small Cell; Neuroendocrine; Ovarian; Primary Peritoneal</t>
  </si>
  <si>
    <t>Breast; Colorectal; Lung, Non-Small Cell; Prostate; Soft Tissue Sarcoma; Unspecified Solid Tumor</t>
  </si>
  <si>
    <t>Breast; Lung, Non-Small Cell; Prostate</t>
  </si>
  <si>
    <t>Breast; Colorectal; Esophageal; Gastric; Head/Neck; Liver; Lung, Non-Small Cell; Mesothelioma; Ovarian; Renal; Thyroid</t>
  </si>
  <si>
    <t>Breast; Lung, Non-Small Cell; Lymphoma, Hodgkin's; Lymphoma, Non-Hodgkin's; Unspecified Solid Tumor</t>
  </si>
  <si>
    <t>Breast; Colorectal; Fallopian Tube; Gastric; Head/Neck; Melanoma; Soft Tissue Sarcoma; Unspecified Solid Tumor</t>
  </si>
  <si>
    <t>Breast; Cervical; Ovarian; Unspecified Solid Tumor</t>
  </si>
  <si>
    <t>Breast; Metastatic Cancer</t>
  </si>
  <si>
    <t>Breast; Colorectal; Esophageal; Gallbladder; Gastric; Lung, Non-Small Cell; Ovarian; Pancreas; Unspecified Solid Tumor</t>
  </si>
  <si>
    <t>Breast; Endometrial; Fallopian Tube; Ovarian; Primary Peritoneal</t>
  </si>
  <si>
    <t>Breast; Cervical; Colorectal; Endometrial; Head/Neck; Lung, Non-Small Cell; Melanoma; Mesothelioma; Ovarian; Pancreas; Prostate; Renal; Thyroid; Unspecified Solid Tumor</t>
  </si>
  <si>
    <t>Breast; Endometrial; Esophageal; Gastric; Ovarian; Unspecified Solid Tumor</t>
  </si>
  <si>
    <t>Breast; CNS, Glioblastoma; Lung, Non-Small Cell; Unspecified Solid Tumor</t>
  </si>
  <si>
    <t>Breast; Cervical; Head/Neck; Liver; Lung, Non-Small Cell; Lymphoma, Hodgkin's; Lymphoma, Non-Hodgkin's; Melanoma; Neuroendocrine; Ovarian; Soft Tissue Sarcoma; Unspecified Solid Tumor</t>
  </si>
  <si>
    <t>Breast; Esophageal; Lung, Non-Small Cell; Lung, Small Cell; Melanoma; Soft Tissue Sarcoma; Unspecified Solid Tumor</t>
  </si>
  <si>
    <t>Breast; Head/Neck; Lung, Non-Small Cell; Melanoma; Neuroendocrine; Pancreas; Skin, Squamous Cell Carcinoma (cSCC)</t>
  </si>
  <si>
    <t>Breast; Cervical; Esophageal; Lung, Non-Small Cell; Lung, Small Cell; Neuroendocrine; Soft Tissue Sarcoma; Unspecified Solid Tumor</t>
  </si>
  <si>
    <t>Breast; Cervical; Head/Neck; Liver; Lung, Non-Small Cell; Lung, Small Cell; Lymphoma, Hodgkin's; Lymphoma, Non-Hodgkin's; Melanoma; Neuroendocrine; Ovarian; Soft Tissue Sarcoma; Unspecified Solid Tumor</t>
  </si>
  <si>
    <t>Breast; Colorectal; Endometrial; Head/Neck; Liver; Lung, Non-Small Cell; Lung, Small Cell; Melanoma; Neuroendocrine; Ovarian; Pancreas; Renal; Unspecified Solid Tumor</t>
  </si>
  <si>
    <t>Breast; Colorectal; Endometrial; Esophageal; Gastric; Lung, Non-Small Cell; Unspecified Solid Tumor</t>
  </si>
  <si>
    <t>Breast; Colorectal; Lung, Non-Small Cell; Metastatic Cancer; Ovarian; Prostate; Unspecified Solid Tumor</t>
  </si>
  <si>
    <t>Breast; Cervical; Colorectal; Endometrial; Esophageal; Head/Neck; Liver; Lung, Non-Small Cell; Lung, Small Cell; Lymphoma, Hodgkin's; Melanoma; Neuroendocrine; Ovarian; Pancreas; Renal; Unspecified Solid Tumor</t>
  </si>
  <si>
    <t>Breast; Endometrial; Fallopian Tube; Lung, Non-Small Cell; Mesothelioma; Ovarian; Primary Peritoneal</t>
  </si>
  <si>
    <t>Breast; Gastric; Metastatic Cancer; Unspecified Solid Tumor</t>
  </si>
  <si>
    <t>Breast; Colorectal; Endometrial; Head/Neck; Lung, Non-Small Cell; Melanoma; Ovarian; Pancreas; Prostate</t>
  </si>
  <si>
    <t>Breast; Gastric</t>
  </si>
  <si>
    <t>CNS, Astrocytoma; CNS, Glioblastoma</t>
  </si>
  <si>
    <t>CNS, Glioblastoma; Gastric; Head/Neck; Liver; Lung, Non-Small Cell; Lung, Small Cell; Lymphoma, Non-Hodgkin's; Melanoma; Neuroendocrine; Renal; Soft Tissue Sarcoma; Unspecified Solid Tumor</t>
  </si>
  <si>
    <t>Cervical; Endometrial; Fallopian Tube; Ovarian; Primary Peritoneal; Vaginal; Vulvar</t>
  </si>
  <si>
    <t>CNS, Glioblastoma; CNS, Other; Soft Tissue Sarcoma</t>
  </si>
  <si>
    <t>CNS, Brain Stem Glioma; CNS, Glioblastoma; CNS, Medulloblastoma; Neuroblastoma; Soft Tissue Sarcoma; Unspecified Solid Tumor</t>
  </si>
  <si>
    <t>CNS, Glioblastoma; Soft Tissue Sarcoma</t>
  </si>
  <si>
    <t>Cervical; Esophageal; Gastric; Liver; Lung, Non-Small Cell; Neuroendocrine; Unspecified Solid Tumor</t>
  </si>
  <si>
    <t>CNS, Glioblastoma; Leukemia, Acute Lymphocytic; Leukemia, Acute Myelogenous; Soft Tissue Sarcoma</t>
  </si>
  <si>
    <t>CNS, Astrocytoma; CNS, Glioblastoma; Melanoma; Myeloproliferative Neoplasms; Unspecified Solid Tumor</t>
  </si>
  <si>
    <t>CNS, Astrocytoma</t>
  </si>
  <si>
    <t>CNS, Astrocytoma; CNS, Glioblastoma; Lung, Non-Small Cell</t>
  </si>
  <si>
    <t>Cervical; Head/Neck; Liver; Ovarian; Unspecified Solid Tumor</t>
  </si>
  <si>
    <t>CNS, Glioblastoma; CNS, Medulloblastoma; Unspecified Solid Tumor</t>
  </si>
  <si>
    <t>CNS, Medulloblastoma; Neuroblastoma; Soft Tissue Sarcoma; Unspecified Solid Tumor</t>
  </si>
  <si>
    <t>CNS: Pain (neuropathic); Breast; Colorectal; Endometrial; Ovarian; Pancreas; Supportive Care</t>
  </si>
  <si>
    <t>CNS, Glioblastoma; CNS, Medulloblastoma; CNS, Other; Head/Neck; Liver; Lymphoma, Hodgkin's; Lymphoma, Non-Hodgkin's; Melanoma; Neuroblastoma; Soft Tissue Sarcoma</t>
  </si>
  <si>
    <t>CNS, Astrocytoma; Unspecified Solid Tumor</t>
  </si>
  <si>
    <t>Cervical; Colorectal; Endometrial; Head/Neck; Lung, Non-Small Cell; Melanoma; Ovarian; Unspecified Solid Tumor</t>
  </si>
  <si>
    <t>Cervical; Liver; Lung, Non-Small Cell; Ovarian; Renal; Soft Tissue Sarcoma; Unspecified Solid Tumor</t>
  </si>
  <si>
    <t>CNS, Brain Stem Glioma; CNS, Glioblastoma</t>
  </si>
  <si>
    <t>CNS, Glioblastoma; Lung, Non-Small Cell</t>
  </si>
  <si>
    <t>CNS, Glioblastoma; Unspecified Solid Tumor</t>
  </si>
  <si>
    <t>CNS, Glioblastoma; Colorectal; Lung, Non-Small Cell; Melanoma; Thyroid</t>
  </si>
  <si>
    <t>Colorectal; Esophageal; Gastric</t>
  </si>
  <si>
    <t>Colorectal; Melanoma; Soft Tissue Sarcoma; Unspecified Solid Tumor</t>
  </si>
  <si>
    <t>Colorectal; Lung, Non-Small Cell; Pancreas</t>
  </si>
  <si>
    <t>Colorectal; Endometrial; Esophageal; Gastric; Liver; Lung, Non-Small Cell; Ovarian; Renal; Thymus; Unspecified Solid Tumor</t>
  </si>
  <si>
    <t>Colorectal; Pancreas; Soft Tissue Sarcoma</t>
  </si>
  <si>
    <t>Colorectal; Endometrial; Liver; Unspecified Solid Tumor</t>
  </si>
  <si>
    <t>Colorectal; Liver</t>
  </si>
  <si>
    <t>Colorectal; Lung, Non-Small Cell; Unspecified Solid Tumor</t>
  </si>
  <si>
    <t>Colorectal; Endometrial; Esophageal; Fallopian Tube; Gastric; Head/Neck; Lung, Non-Small Cell; Melanoma; Ovarian; Pancreas; Primary Peritoneal; Prostate; Unspecified Solid Tumor</t>
  </si>
  <si>
    <t>Colorectal; Esophageal; Lung, Non-Small Cell; Unspecified Solid Tumor</t>
  </si>
  <si>
    <t>Colorectal; Esophageal; Gastric; Head/Neck; Liver; Lung, Non-Small Cell; Melanoma; Osteosarcoma; Soft Tissue Sarcoma; Thyroid</t>
  </si>
  <si>
    <t>Colorectal; Endometrial; Liver; Renal; Unspecified Solid Tumor</t>
  </si>
  <si>
    <t>Colorectal; Pancreas; Soft Tissue Sarcoma; Unspecified Solid Tumor</t>
  </si>
  <si>
    <t>Colorectal; Endometrial; Lung, Non-Small Cell; Melanoma; Metastatic Cancer; Pancreas; Unspecified Solid Tumor</t>
  </si>
  <si>
    <t>Colorectal; Gastric; Lung, Non-Small Cell; Pancreas</t>
  </si>
  <si>
    <t>Colorectal; Unspecified Solid Tumor</t>
  </si>
  <si>
    <t>Colorectal; Gastric; Liver; Metastatic Cancer; Pancreas</t>
  </si>
  <si>
    <t>Colorectal; Esophageal; Gastric; Head/Neck; Lung, Non-Small Cell; Unspecified Solid Tumor</t>
  </si>
  <si>
    <t>Colorectal; Metastatic Cancer; Primary Peritoneal; Unspecified Solid Tumor</t>
  </si>
  <si>
    <t>Colorectal; Lung, Non-Small Cell; Melanoma; Thyroid</t>
  </si>
  <si>
    <t>Colorectal; Esophageal; Gastric; GIST; Liver; Pancreas</t>
  </si>
  <si>
    <t>Colorectal; Head/Neck; Liver; Lung, Non-Small Cell; Neuroendocrine; Ovarian; Pancreas; Soft Tissue Sarcoma; Unspecified Solid Tumor</t>
  </si>
  <si>
    <t>Colorectal; Esophageal; Melanoma; Pancreas; Soft Tissue Sarcoma</t>
  </si>
  <si>
    <t>Colorectal; Endometrial; Gastric; Ovarian; Prostate</t>
  </si>
  <si>
    <t>Colorectal; Lung, Non-Small Cell; Pancreas; Supportive Care</t>
  </si>
  <si>
    <t>Colorectal; Lung, Non-Small Cell; Melanoma; Mesothelioma; Pancreas; Unspecified Solid Tumor</t>
  </si>
  <si>
    <t>Colorectal; Pancreas; Renal</t>
  </si>
  <si>
    <t>Colorectal; Lung, Non-Small Cell; Neuroblastoma; Pancreas; Soft Tissue Sarcoma</t>
  </si>
  <si>
    <t>Endometrial; Fallopian Tube; Ovarian; Primary Peritoneal</t>
  </si>
  <si>
    <t>Endometrial; Head/Neck; Liver; Lung, Non-Small Cell; Lung, Small Cell; Neuroendocrine</t>
  </si>
  <si>
    <t>Endometrial; Fallopian Tube; Gastric; Lung, Non-Small Cell; Ovarian; Primary Peritoneal; Soft Tissue Sarcoma; Testicular; Unspecified Cancer; Unspecified Solid Tumor</t>
  </si>
  <si>
    <t>Endometrial; Lung, Non-Small Cell; Ovarian; Testicular; Unspecified Solid Tumor</t>
  </si>
  <si>
    <t>Esophageal; Lung, Non-Small Cell; Mesothelioma; Ovarian; Unspecified Solid Tumor</t>
  </si>
  <si>
    <t>Esophageal; Gastric; Head/Neck; Lung, Non-Small Cell; Lung, Small Cell; Neuroendocrine; Unspecified Solid Tumor</t>
  </si>
  <si>
    <t>Esophageal; Gastric; Lung, Small Cell; Neuroendocrine; Unspecified Solid Tumor</t>
  </si>
  <si>
    <t>Esophageal; Gastric; Liver; Lung, Non-Small Cell; Lymphoma, Hodgkin's; Lymphoma, Non-Hodgkin's; Unspecified Solid Tumor</t>
  </si>
  <si>
    <t>GIST; Lung, Non-Small Cell; Lung, Small Cell; Lymphoma, Hodgkin's; Lymphoma, Non-Hodgkin's; Melanoma; Neuroendocrine; Pancreas; Unspecified Cancer</t>
  </si>
  <si>
    <t>Esophageal; Gastric; Unspecified Solid Tumor</t>
  </si>
  <si>
    <t>Esophageal; Gastric; Pancreas</t>
  </si>
  <si>
    <t>Fallopian Tube; Ovarian; Primary Peritoneal; Unspecified Solid Tumor</t>
  </si>
  <si>
    <t>Esophageal; Gastric; Mesothelioma; Unspecified Solid Tumor</t>
  </si>
  <si>
    <t>Gastric; Lung, Non-Small Cell; Thyroid; Unspecified Solid Tumor</t>
  </si>
  <si>
    <t>Esophageal; Gastric; Lung, Non-Small Cell; Pancreas; Unspecified Solid Tumor</t>
  </si>
  <si>
    <t>Esophageal; Gastric; Pancreas; Unspecified Solid Tumor</t>
  </si>
  <si>
    <t>Infectious Disease: HPV; Head/Neck; Vaccines (Infectious Disease): Other Viral Vaccines</t>
  </si>
  <si>
    <t>Head/Neck; Prostate</t>
  </si>
  <si>
    <t>Head/Neck; Lung, Non-Small Cell; Ovarian</t>
  </si>
  <si>
    <t>Head/Neck; Supportive Care</t>
  </si>
  <si>
    <t>Head/Neck; Lung, Non-Small Cell; Lymphoma, Hodgkin's; Lymphoma, Non-Hodgkin's; Melanoma; Unspecified Solid Tumor</t>
  </si>
  <si>
    <t>Head/Neck; Lung, Non-Small Cell; Melanoma; Ovarian; Unspecified Solid Tumor</t>
  </si>
  <si>
    <t>Head/Neck; Lung, Non-Small Cell; Lung, Small Cell; Mesothelioma; Neuroendocrine; Thymus; Thyroid</t>
  </si>
  <si>
    <t>Head/Neck; Lung, Non-Small Cell; Unspecified Solid Tumor</t>
  </si>
  <si>
    <t>Head/Neck; Lung, Non-Small Cell; Melanoma; Skin, Basal Cell Carcinoma; Skin, Squamous Cell Carcinoma (cSCC); Soft Tissue Sarcoma; Unspecified Solid Tumor</t>
  </si>
  <si>
    <t>Head/Neck; Soft Tissue Sarcoma; Unspecified Solid Tumor</t>
  </si>
  <si>
    <t>Head/Neck; Skin, Squamous Cell Carcinoma (cSCC)</t>
  </si>
  <si>
    <t>Head/Neck; Lung, Non-Small Cell; Ovarian; Unspecified Solid Tumor</t>
  </si>
  <si>
    <t>Head/Neck; Unspecified Solid Tumor</t>
  </si>
  <si>
    <t>Head/Neck; Lung, Non-Small Cell; Lung, Small Cell; Neuroendocrine; Unspecified Solid Tumor</t>
  </si>
  <si>
    <t>Liver; Neuroblastoma; Soft Tissue Sarcoma; Unspecified Solid Tumor</t>
  </si>
  <si>
    <t>Lung, Non-Small Cell; Lymphoma, Non-Hodgkin's; Melanoma; Mesothelioma; Myeloproliferative Neoplasms; Unspecified Solid Tumor</t>
  </si>
  <si>
    <t>Liver; Lung, Non-Small Cell; Melanoma; Osteosarcoma; Soft Tissue Sarcoma; Unspecified Solid Tumor</t>
  </si>
  <si>
    <t>Liver; Unspecified Solid Tumor</t>
  </si>
  <si>
    <t>Lung, Non-Small Cell; Metastatic Cancer</t>
  </si>
  <si>
    <t>Lung, Non-Small Cell; Lung, Small Cell; Neuroendocrine</t>
  </si>
  <si>
    <t>Lung, Non-Small Cell; Unspecified Solid Tumor</t>
  </si>
  <si>
    <t>Lung, Non-Small Cell; Metastatic Cancer; Ovarian; Pancreas; Thyroid; Unspecified Solid Tumor</t>
  </si>
  <si>
    <t>Lung, Non-Small Cell; Prostate; Renal; Unspecified Solid Tumor</t>
  </si>
  <si>
    <t>Lung, Small Cell; Melanoma; Neuroendocrine; Soft Tissue Sarcoma; Unspecified Solid Tumor</t>
  </si>
  <si>
    <t>Liver; Lung, Non-Small Cell; Lymphoma, Hodgkin's; Lymphoma, Non-Hodgkin's; Mesothelioma; Unspecified Solid Tumor</t>
  </si>
  <si>
    <t>Lung, Non-Small Cell; Unspecified Cancer</t>
  </si>
  <si>
    <t>Lung, Non-Small Cell; Melanoma; Renal; Unspecified Solid Tumor</t>
  </si>
  <si>
    <t>Liver; Lung, Non-Small Cell; Lung, Small Cell; Neuroendocrine</t>
  </si>
  <si>
    <t>Metastatic Cancer; Unspecified Solid Tumor</t>
  </si>
  <si>
    <t>Metabolic/Endocrinology: Anemia; Myeloproliferative Neoplasms</t>
  </si>
  <si>
    <t>Mesothelioma; Primary Peritoneal</t>
  </si>
  <si>
    <t>Metastatic Cancer; Renal</t>
  </si>
  <si>
    <t>Metabolic/Endocrinology: Anemia; Myelodysplastic Syndrome</t>
  </si>
  <si>
    <t>Melanoma; Unspecified Solid Tumor</t>
  </si>
  <si>
    <t>Melanoma; Metastatic Cancer</t>
  </si>
  <si>
    <t>Metastatic Cancer; Pancreas</t>
  </si>
  <si>
    <t>Ovarian; Testicular</t>
  </si>
  <si>
    <t>Neuroendocrine; Prostate</t>
  </si>
  <si>
    <t>Neuroendocrine; Thyroid</t>
  </si>
  <si>
    <t>Ovarian; Unspecified Solid Tumor</t>
  </si>
  <si>
    <t>Neuroblastoma; Osteosarcoma; Renal; Soft Tissue Sarcoma; Unspecified Solid Tumor</t>
  </si>
  <si>
    <t>Ovarian; Primary Peritoneal</t>
  </si>
  <si>
    <t>Osteosarcoma; Soft Tissue Sarcoma</t>
  </si>
  <si>
    <t>Renal; Unspecified Solid Tumor</t>
  </si>
  <si>
    <t>Supportive Care; Unspecified Hematological Cancer</t>
  </si>
  <si>
    <t>Supportive Care; Unspecified Cancer</t>
  </si>
  <si>
    <t>Neuroendocrine; Skin, Squamous Cell Carcinoma (cSCC)</t>
  </si>
  <si>
    <t>Lymphoma, Hodgkin's</t>
  </si>
  <si>
    <t>Leukemia, Acute Myelogenous; Lymphoma, Non-Hodgkin's; Multiple Myeloma; Myelodysplastic Syndrome</t>
  </si>
  <si>
    <t>Leukemia, Acute Lymphocytic; Leukemia, Chronic Myelogenous</t>
  </si>
  <si>
    <t>Leukemia, Acute Lymphocytic; Leukemia, Acute Myelogenous</t>
  </si>
  <si>
    <t>Myelodysplastic Syndrome; Myeloproliferative Neoplasms</t>
  </si>
  <si>
    <t>Lymphoma, Non-Hodgkin's; Unspecified Solid Tumor</t>
  </si>
  <si>
    <t>Lymphoma, Hodgkin's; Lymphoma, Non-Hodgkin's; Unspecified Solid Tumor</t>
  </si>
  <si>
    <t>Lymphoma, Hodgkin's; Lymphoma, Non-Hodgkin's</t>
  </si>
  <si>
    <t>Leukemia, Acute Lymphocytic; Leukemia, Acute Myelogenous; Myelodysplastic Syndrome</t>
  </si>
  <si>
    <t>Leukemia, Chronic Myelogenous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</si>
</sst>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rgb="FFFF0000"/>
      <name val="Calibri"/>
      <family val="2"/>
      <scheme val="minor"/>
    </font>
    <font>
      <b/>
      <sz val="11"/>
      <color theme="1"/>
      <name val="Calibri"/>
      <family val="2"/>
      <scheme val="minor"/>
    </font>
    <font>
      <sz val="18"/>
      <color theme="1"/>
      <name val="Calibri"/>
      <family val="2"/>
      <scheme val="minor"/>
    </font>
    <font>
      <u/>
      <sz val="10"/>
      <color theme="3" tint="0.39997558519241921"/>
      <name val="Arial"/>
      <family val="2"/>
    </font>
    <font>
      <sz val="10"/>
      <color rgb="FFFF0000"/>
      <name val="Arial"/>
      <family val="2"/>
    </font>
    <font>
      <sz val="10"/>
      <name val="Arial"/>
      <family val="2"/>
    </font>
    <font>
      <sz val="18"/>
      <name val="Playbill"/>
      <family val="5"/>
    </font>
    <font>
      <b/>
      <sz val="16"/>
      <color rgb="FF008080"/>
      <name val="Calibri"/>
      <family val="2"/>
    </font>
    <font>
      <b/>
      <sz val="16"/>
      <color theme="5"/>
      <name val="Calibri"/>
      <family val="2"/>
    </font>
    <font>
      <b/>
      <sz val="10"/>
      <name val="Arial"/>
      <family val="2"/>
    </font>
    <font>
      <sz val="11"/>
      <color theme="6" tint="-0.249977111117893"/>
      <name val="Calibri"/>
      <family val="2"/>
      <scheme val="minor"/>
    </font>
    <font>
      <b/>
      <sz val="11"/>
      <color theme="6" tint="-0.249977111117893"/>
      <name val="Calibri"/>
      <family val="2"/>
      <scheme val="minor"/>
    </font>
    <font>
      <b/>
      <sz val="18"/>
      <color theme="6" tint="-0.249977111117893"/>
      <name val="Calibri"/>
      <family val="2"/>
      <scheme val="minor"/>
    </font>
    <font>
      <sz val="11"/>
      <color theme="9" tint="-0.249977111117893"/>
      <name val="Calibri"/>
      <family val="2"/>
      <scheme val="minor"/>
    </font>
    <font>
      <b/>
      <sz val="11"/>
      <color theme="9" tint="-0.249977111117893"/>
      <name val="Calibri"/>
      <family val="2"/>
      <scheme val="minor"/>
    </font>
    <font>
      <b/>
      <sz val="18"/>
      <color theme="9" tint="-0.249977111117893"/>
      <name val="Calibri"/>
      <family val="2"/>
      <scheme val="minor"/>
    </font>
    <font>
      <b/>
      <sz val="11"/>
      <color rgb="FFFF0000"/>
      <name val="Calibri"/>
      <family val="2"/>
      <scheme val="minor"/>
    </font>
    <font>
      <b/>
      <sz val="18"/>
      <color rgb="FFFF0000"/>
      <name val="Calibri"/>
      <family val="2"/>
      <scheme val="minor"/>
    </font>
    <font>
      <b/>
      <sz val="18"/>
      <color theme="1"/>
      <name val="Calibri"/>
      <family val="2"/>
      <scheme val="minor"/>
    </font>
    <font>
      <b/>
      <u/>
      <sz val="11"/>
      <color theme="1"/>
      <name val="Calibri"/>
      <family val="2"/>
      <scheme val="minor"/>
    </font>
    <font>
      <sz val="36"/>
      <color theme="8" tint="-0.249977111117893"/>
      <name val="Calibri"/>
      <family val="2"/>
      <scheme val="minor"/>
    </font>
    <font>
      <b/>
      <sz val="36"/>
      <color theme="8" tint="-0.249977111117893"/>
      <name val="Calibri"/>
      <family val="2"/>
      <scheme val="minor"/>
    </font>
    <font>
      <u/>
      <sz val="11"/>
      <color theme="10"/>
      <name val="Calibri"/>
      <family val="2"/>
      <scheme val="minor"/>
    </font>
    <font>
      <sz val="18"/>
      <color theme="1"/>
      <name val="Playbill"/>
      <family val="5"/>
    </font>
    <font>
      <b/>
      <sz val="11"/>
      <name val="Calibri"/>
      <family val="2"/>
      <scheme val="minor"/>
    </font>
    <font>
      <sz val="10"/>
      <color theme="1"/>
      <name val="Calibri"/>
      <family val="2"/>
      <scheme val="minor"/>
    </font>
    <font>
      <sz val="10"/>
      <color rgb="FFFF0000"/>
      <name val="Calibri"/>
      <family val="2"/>
      <scheme val="minor"/>
    </font>
    <font>
      <sz val="10"/>
      <name val="Calibri"/>
      <family val="2"/>
      <scheme val="minor"/>
    </font>
    <font>
      <sz val="11"/>
      <color theme="8" tint="-0.249977111117893"/>
      <name val="Calibri"/>
      <family val="2"/>
      <scheme val="minor"/>
    </font>
  </fonts>
  <fills count="6">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4.9989318521683403E-2"/>
        <bgColor indexed="64"/>
      </patternFill>
    </fill>
  </fills>
  <borders count="21">
    <border>
      <left/>
      <right/>
      <top/>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s>
  <cellStyleXfs count="2">
    <xf numFmtId="0" fontId="0" fillId="0" borderId="0"/>
    <xf numFmtId="0" fontId="23" fillId="0" borderId="0" applyNumberFormat="0" applyFill="0" applyBorder="0" applyAlignment="0" applyProtection="0"/>
  </cellStyleXfs>
  <cellXfs count="107">
    <xf numFmtId="0" fontId="0" fillId="0" borderId="0" xfId="0"/>
    <xf numFmtId="0" fontId="0" fillId="0" borderId="0" xfId="0" applyAlignment="1">
      <alignment wrapText="1"/>
    </xf>
    <xf numFmtId="164" fontId="0" fillId="0" borderId="0" xfId="0" applyNumberFormat="1" applyAlignment="1">
      <alignment vertical="center"/>
    </xf>
    <xf numFmtId="0" fontId="3" fillId="0" borderId="0" xfId="0" applyFont="1" applyAlignment="1">
      <alignment horizontal="left" vertical="center"/>
    </xf>
    <xf numFmtId="0" fontId="4" fillId="0" borderId="1" xfId="0" applyFont="1" applyBorder="1" applyAlignment="1">
      <alignment horizontal="left" vertical="center"/>
    </xf>
    <xf numFmtId="0" fontId="0" fillId="2" borderId="2" xfId="0" applyFill="1" applyBorder="1" applyAlignment="1">
      <alignment horizontal="left" vertical="center"/>
    </xf>
    <xf numFmtId="0" fontId="0" fillId="3" borderId="2" xfId="0" applyFill="1" applyBorder="1" applyAlignment="1">
      <alignment horizontal="left" vertical="center"/>
    </xf>
    <xf numFmtId="0" fontId="5" fillId="0" borderId="2"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pplyAlignment="1">
      <alignment horizontal="left" vertical="center" wrapText="1"/>
    </xf>
    <xf numFmtId="164" fontId="6" fillId="0" borderId="3" xfId="0" applyNumberFormat="1" applyFont="1" applyBorder="1" applyAlignment="1">
      <alignment horizontal="left" vertical="center"/>
    </xf>
    <xf numFmtId="0" fontId="7" fillId="0" borderId="4" xfId="0" applyFont="1" applyBorder="1" applyAlignment="1">
      <alignment horizontal="left" vertical="center"/>
    </xf>
    <xf numFmtId="0" fontId="6" fillId="0" borderId="5" xfId="0" applyFont="1" applyBorder="1" applyAlignment="1">
      <alignment horizontal="left" vertical="center" wrapText="1"/>
    </xf>
    <xf numFmtId="0" fontId="8" fillId="0" borderId="2" xfId="0" applyFont="1" applyBorder="1" applyAlignment="1">
      <alignment horizontal="left" vertical="center"/>
    </xf>
    <xf numFmtId="0" fontId="6" fillId="2" borderId="2" xfId="0" applyFont="1" applyFill="1" applyBorder="1" applyAlignment="1">
      <alignment horizontal="left" vertical="center"/>
    </xf>
    <xf numFmtId="0" fontId="9" fillId="0" borderId="2" xfId="0" applyFont="1" applyBorder="1" applyAlignment="1">
      <alignment horizontal="left" vertical="center"/>
    </xf>
    <xf numFmtId="0" fontId="10" fillId="4" borderId="6"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1" fillId="0" borderId="0" xfId="0" applyFont="1"/>
    <xf numFmtId="0" fontId="12" fillId="5" borderId="7" xfId="0" applyFont="1" applyFill="1" applyBorder="1"/>
    <xf numFmtId="0" fontId="12" fillId="5" borderId="8" xfId="0" applyFont="1" applyFill="1" applyBorder="1"/>
    <xf numFmtId="0" fontId="12" fillId="5" borderId="8" xfId="0" applyFont="1" applyFill="1" applyBorder="1" applyAlignment="1">
      <alignment wrapText="1"/>
    </xf>
    <xf numFmtId="164" fontId="12" fillId="5" borderId="8" xfId="0" applyNumberFormat="1" applyFont="1" applyFill="1" applyBorder="1" applyAlignment="1">
      <alignment vertical="center"/>
    </xf>
    <xf numFmtId="0" fontId="13" fillId="5" borderId="8" xfId="0" applyFont="1" applyFill="1" applyBorder="1" applyAlignment="1">
      <alignment horizontal="left" vertical="center"/>
    </xf>
    <xf numFmtId="0" fontId="12" fillId="5" borderId="9" xfId="0" applyFont="1" applyFill="1" applyBorder="1"/>
    <xf numFmtId="0" fontId="14" fillId="0" borderId="0" xfId="0" applyFont="1"/>
    <xf numFmtId="0" fontId="15" fillId="5" borderId="12" xfId="0" applyFont="1" applyFill="1" applyBorder="1"/>
    <xf numFmtId="0" fontId="15" fillId="5" borderId="0" xfId="0" applyFont="1" applyFill="1"/>
    <xf numFmtId="0" fontId="15" fillId="5" borderId="0" xfId="0" applyFont="1" applyFill="1" applyAlignment="1">
      <alignment wrapText="1"/>
    </xf>
    <xf numFmtId="164" fontId="15" fillId="5" borderId="0" xfId="0" applyNumberFormat="1" applyFont="1" applyFill="1" applyAlignment="1">
      <alignment vertical="center"/>
    </xf>
    <xf numFmtId="0" fontId="16" fillId="5" borderId="0" xfId="0" applyFont="1" applyFill="1" applyAlignment="1">
      <alignment horizontal="left" vertical="center"/>
    </xf>
    <xf numFmtId="0" fontId="15" fillId="5" borderId="13" xfId="0" applyFont="1" applyFill="1" applyBorder="1"/>
    <xf numFmtId="0" fontId="1" fillId="0" borderId="0" xfId="0" applyFont="1"/>
    <xf numFmtId="0" fontId="17" fillId="5" borderId="12" xfId="0" applyFont="1" applyFill="1" applyBorder="1"/>
    <xf numFmtId="0" fontId="17" fillId="5" borderId="0" xfId="0" applyFont="1" applyFill="1"/>
    <xf numFmtId="0" fontId="17" fillId="5" borderId="0" xfId="0" applyFont="1" applyFill="1" applyAlignment="1">
      <alignment wrapText="1"/>
    </xf>
    <xf numFmtId="164" fontId="17" fillId="5" borderId="0" xfId="0" applyNumberFormat="1" applyFont="1" applyFill="1" applyAlignment="1">
      <alignment vertical="center"/>
    </xf>
    <xf numFmtId="0" fontId="18" fillId="5" borderId="0" xfId="0" applyFont="1" applyFill="1" applyAlignment="1">
      <alignment horizontal="left" vertical="center"/>
    </xf>
    <xf numFmtId="0" fontId="17" fillId="5" borderId="13" xfId="0" applyFont="1" applyFill="1" applyBorder="1"/>
    <xf numFmtId="0" fontId="2" fillId="5" borderId="12" xfId="0" applyFont="1" applyFill="1" applyBorder="1"/>
    <xf numFmtId="0" fontId="2" fillId="5" borderId="0" xfId="0" applyFont="1" applyFill="1"/>
    <xf numFmtId="0" fontId="2" fillId="5" borderId="0" xfId="0" applyFont="1" applyFill="1" applyAlignment="1">
      <alignment wrapText="1"/>
    </xf>
    <xf numFmtId="164" fontId="2" fillId="5" borderId="0" xfId="0" applyNumberFormat="1" applyFont="1" applyFill="1" applyAlignment="1">
      <alignment vertical="center"/>
    </xf>
    <xf numFmtId="0" fontId="19" fillId="5" borderId="0" xfId="0" applyFont="1" applyFill="1" applyAlignment="1">
      <alignment horizontal="left" vertical="center"/>
    </xf>
    <xf numFmtId="0" fontId="2" fillId="5" borderId="13" xfId="0" applyFont="1" applyFill="1" applyBorder="1"/>
    <xf numFmtId="0" fontId="2" fillId="5" borderId="14" xfId="0" applyFont="1" applyFill="1" applyBorder="1"/>
    <xf numFmtId="0" fontId="2" fillId="5" borderId="15" xfId="0" applyFont="1" applyFill="1" applyBorder="1"/>
    <xf numFmtId="0" fontId="2" fillId="5" borderId="15" xfId="0" applyFont="1" applyFill="1" applyBorder="1" applyAlignment="1">
      <alignment wrapText="1"/>
    </xf>
    <xf numFmtId="164" fontId="2" fillId="5" borderId="15" xfId="0" applyNumberFormat="1" applyFont="1" applyFill="1" applyBorder="1" applyAlignment="1">
      <alignment vertical="center"/>
    </xf>
    <xf numFmtId="0" fontId="19" fillId="5" borderId="15" xfId="0" applyFont="1" applyFill="1" applyBorder="1" applyAlignment="1">
      <alignment horizontal="left" vertical="center"/>
    </xf>
    <xf numFmtId="0" fontId="20" fillId="5" borderId="16" xfId="0" applyFont="1" applyFill="1" applyBorder="1"/>
    <xf numFmtId="0" fontId="0" fillId="0" borderId="0" xfId="0" applyAlignment="1">
      <alignment horizontal="center" vertical="center"/>
    </xf>
    <xf numFmtId="0" fontId="12" fillId="0" borderId="0" xfId="0" applyFont="1"/>
    <xf numFmtId="0" fontId="15" fillId="0" borderId="0" xfId="0" applyFont="1"/>
    <xf numFmtId="0" fontId="17" fillId="0" borderId="0" xfId="0" applyFont="1"/>
    <xf numFmtId="0" fontId="2" fillId="0" borderId="0" xfId="0" applyFont="1"/>
    <xf numFmtId="0" fontId="4"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164" fontId="6" fillId="0" borderId="0" xfId="0" applyNumberFormat="1" applyFont="1" applyAlignment="1">
      <alignment horizontal="left" vertical="center"/>
    </xf>
    <xf numFmtId="0" fontId="7" fillId="0" borderId="0" xfId="0" applyFont="1" applyAlignment="1">
      <alignment horizontal="left" vertical="center"/>
    </xf>
    <xf numFmtId="0" fontId="23" fillId="0" borderId="17" xfId="1" applyBorder="1" applyAlignment="1">
      <alignment horizontal="left" vertical="center"/>
    </xf>
    <xf numFmtId="0" fontId="0" fillId="2" borderId="18" xfId="0" applyFill="1" applyBorder="1" applyAlignment="1">
      <alignment horizontal="left" vertical="center"/>
    </xf>
    <xf numFmtId="0" fontId="0" fillId="3" borderId="18" xfId="0" applyFill="1" applyBorder="1" applyAlignment="1">
      <alignment horizontal="left" vertical="center"/>
    </xf>
    <xf numFmtId="0" fontId="5" fillId="0" borderId="18" xfId="0" applyFont="1" applyBorder="1" applyAlignment="1">
      <alignment horizontal="left" vertical="center"/>
    </xf>
    <xf numFmtId="0" fontId="6" fillId="0" borderId="18" xfId="0"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horizontal="left" vertical="center" wrapText="1"/>
    </xf>
    <xf numFmtId="0" fontId="6" fillId="0" borderId="18" xfId="0" applyFont="1" applyBorder="1" applyAlignment="1">
      <alignment horizontal="left" vertical="center" wrapText="1"/>
    </xf>
    <xf numFmtId="164" fontId="0" fillId="0" borderId="19" xfId="0" applyNumberFormat="1" applyBorder="1" applyAlignment="1">
      <alignment horizontal="left" vertical="center"/>
    </xf>
    <xf numFmtId="0" fontId="24" fillId="0" borderId="20" xfId="0" applyFont="1" applyBorder="1" applyAlignment="1">
      <alignment horizontal="left" vertical="center"/>
    </xf>
    <xf numFmtId="0" fontId="6" fillId="0" borderId="5" xfId="0" applyFont="1" applyBorder="1" applyAlignment="1">
      <alignment vertical="center" wrapText="1"/>
    </xf>
    <xf numFmtId="0" fontId="25" fillId="4" borderId="6" xfId="0" applyFont="1" applyFill="1" applyBorder="1" applyAlignment="1">
      <alignment horizontal="left" vertical="center" wrapText="1"/>
    </xf>
    <xf numFmtId="0" fontId="25" fillId="4" borderId="10"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0" fillId="5" borderId="14" xfId="0" applyFill="1" applyBorder="1"/>
    <xf numFmtId="0" fontId="0" fillId="5" borderId="15" xfId="0" applyFill="1" applyBorder="1"/>
    <xf numFmtId="0" fontId="0" fillId="5" borderId="15" xfId="0" applyFill="1" applyBorder="1" applyAlignment="1">
      <alignment wrapText="1"/>
    </xf>
    <xf numFmtId="164" fontId="0" fillId="5" borderId="15" xfId="0" applyNumberFormat="1" applyFill="1" applyBorder="1" applyAlignment="1">
      <alignment vertical="center"/>
    </xf>
    <xf numFmtId="0" fontId="3" fillId="5" borderId="15" xfId="0" applyFont="1" applyFill="1" applyBorder="1" applyAlignment="1">
      <alignment horizontal="left" vertical="center"/>
    </xf>
    <xf numFmtId="0" fontId="0" fillId="0" borderId="0" xfId="0" applyAlignment="1">
      <alignment horizontal="left"/>
    </xf>
    <xf numFmtId="0" fontId="4" fillId="0" borderId="1" xfId="0" applyFont="1" applyBorder="1" applyAlignment="1">
      <alignment horizontal="center" vertical="center"/>
    </xf>
    <xf numFmtId="0" fontId="26" fillId="2" borderId="2" xfId="0" applyFont="1" applyFill="1" applyBorder="1" applyAlignment="1">
      <alignment horizontal="center" vertical="center"/>
    </xf>
    <xf numFmtId="0" fontId="26" fillId="3" borderId="2" xfId="0" applyFont="1" applyFill="1" applyBorder="1" applyAlignment="1">
      <alignment horizontal="center" vertical="center"/>
    </xf>
    <xf numFmtId="0" fontId="27" fillId="0" borderId="2" xfId="0" applyFont="1" applyBorder="1" applyAlignment="1">
      <alignment horizontal="center" vertical="center"/>
    </xf>
    <xf numFmtId="0" fontId="28" fillId="0" borderId="2" xfId="0" applyFont="1" applyBorder="1" applyAlignment="1">
      <alignment horizontal="left" vertical="center"/>
    </xf>
    <xf numFmtId="0" fontId="6" fillId="0" borderId="2" xfId="0" applyFont="1" applyBorder="1" applyAlignment="1">
      <alignment horizontal="center" vertical="center"/>
    </xf>
    <xf numFmtId="0" fontId="28" fillId="0" borderId="2" xfId="0" applyFont="1" applyBorder="1" applyAlignment="1">
      <alignment horizontal="left" vertical="center" wrapText="1"/>
    </xf>
    <xf numFmtId="0" fontId="28" fillId="0" borderId="2" xfId="0" applyFont="1" applyBorder="1" applyAlignment="1">
      <alignment horizontal="center" vertical="center"/>
    </xf>
    <xf numFmtId="164" fontId="28" fillId="0" borderId="3" xfId="0" applyNumberFormat="1" applyFont="1" applyBorder="1" applyAlignment="1">
      <alignment horizontal="center" vertical="center"/>
    </xf>
    <xf numFmtId="0" fontId="28" fillId="0" borderId="5" xfId="0" applyFont="1" applyBorder="1" applyAlignment="1">
      <alignment horizontal="left" vertical="center" wrapText="1"/>
    </xf>
    <xf numFmtId="0" fontId="8" fillId="0" borderId="2" xfId="0" applyFont="1" applyBorder="1" applyAlignment="1">
      <alignment horizontal="center" vertical="center"/>
    </xf>
    <xf numFmtId="0" fontId="5" fillId="0" borderId="2" xfId="0" applyFont="1" applyBorder="1" applyAlignment="1">
      <alignment horizontal="center" vertical="center"/>
    </xf>
    <xf numFmtId="0" fontId="29" fillId="0" borderId="0" xfId="0" applyFont="1"/>
    <xf numFmtId="0" fontId="22" fillId="0" borderId="0" xfId="0" applyFont="1" applyAlignment="1">
      <alignment horizontal="center" vertical="center"/>
    </xf>
    <xf numFmtId="0" fontId="21" fillId="0" borderId="0" xfId="0" applyFont="1" applyAlignment="1">
      <alignment horizontal="center" vertical="center"/>
    </xf>
    <xf numFmtId="0" fontId="25" fillId="4" borderId="10" xfId="0" applyFont="1" applyFill="1" applyBorder="1" applyAlignment="1">
      <alignment horizontal="left" vertical="center" wrapText="1"/>
    </xf>
    <xf numFmtId="0" fontId="25" fillId="4" borderId="9" xfId="0" applyFont="1" applyFill="1" applyBorder="1" applyAlignment="1">
      <alignment horizontal="left" vertical="center" wrapText="1"/>
    </xf>
    <xf numFmtId="0" fontId="25" fillId="4" borderId="7" xfId="0" applyFont="1" applyFill="1" applyBorder="1" applyAlignment="1">
      <alignment horizontal="left" vertical="center" wrapText="1"/>
    </xf>
    <xf numFmtId="0" fontId="25" fillId="4" borderId="8"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cellXfs>
  <cellStyles count="2">
    <cellStyle name="Hyperlink" xfId="1" builtinId="8"/>
    <cellStyle name="Normal" xfId="0" builtinId="0"/>
  </cellStyles>
  <dxfs count="135">
    <dxf>
      <font>
        <color theme="8"/>
      </font>
    </dxf>
    <dxf>
      <font>
        <color theme="8" tint="0.59996337778862885"/>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8" tint="0.59996337778862885"/>
      </font>
    </dxf>
    <dxf>
      <font>
        <color theme="8"/>
      </font>
    </dxf>
    <dxf>
      <font>
        <color theme="8" tint="0.59996337778862885"/>
      </font>
    </dxf>
    <dxf>
      <font>
        <color theme="8"/>
      </font>
    </dxf>
    <dxf>
      <font>
        <color theme="8" tint="0.59996337778862885"/>
      </font>
    </dxf>
    <dxf>
      <font>
        <color theme="8"/>
      </font>
    </dxf>
    <dxf>
      <font>
        <color theme="8"/>
      </font>
    </dxf>
    <dxf>
      <font>
        <color theme="8" tint="0.59996337778862885"/>
      </font>
    </dxf>
    <dxf>
      <font>
        <color theme="8" tint="0.59996337778862885"/>
      </font>
    </dxf>
    <dxf>
      <font>
        <color theme="8"/>
      </font>
    </dxf>
    <dxf>
      <font>
        <color theme="8" tint="0.59996337778862885"/>
      </font>
    </dxf>
    <dxf>
      <font>
        <color theme="8"/>
      </font>
    </dxf>
    <dxf>
      <font>
        <color theme="8" tint="0.59996337778862885"/>
      </font>
    </dxf>
    <dxf>
      <font>
        <color theme="8"/>
      </font>
    </dxf>
    <dxf>
      <font>
        <color theme="8"/>
      </font>
    </dxf>
    <dxf>
      <font>
        <color theme="8" tint="0.59996337778862885"/>
      </font>
    </dxf>
    <dxf>
      <font>
        <color theme="8"/>
      </font>
    </dxf>
    <dxf>
      <font>
        <color theme="8" tint="0.59996337778862885"/>
      </font>
    </dxf>
    <dxf>
      <font>
        <color theme="8" tint="0.59996337778862885"/>
      </font>
    </dxf>
    <dxf>
      <font>
        <color theme="8"/>
      </font>
    </dxf>
    <dxf>
      <font>
        <color theme="8"/>
      </font>
    </dxf>
    <dxf>
      <font>
        <color theme="8" tint="0.59996337778862885"/>
      </font>
    </dxf>
    <dxf>
      <font>
        <color theme="8"/>
      </font>
    </dxf>
    <dxf>
      <font>
        <color theme="8" tint="0.59996337778862885"/>
      </font>
    </dxf>
    <dxf>
      <font>
        <color theme="8"/>
      </font>
    </dxf>
    <dxf>
      <font>
        <color theme="8" tint="0.59996337778862885"/>
      </font>
    </dxf>
    <dxf>
      <font>
        <color theme="8"/>
      </font>
    </dxf>
    <dxf>
      <font>
        <color theme="8" tint="0.59996337778862885"/>
      </font>
    </dxf>
    <dxf>
      <font>
        <color theme="8" tint="0.59996337778862885"/>
      </font>
    </dxf>
    <dxf>
      <font>
        <color theme="8"/>
      </font>
    </dxf>
    <dxf>
      <font>
        <color theme="8" tint="0.59996337778862885"/>
      </font>
    </dxf>
    <dxf>
      <font>
        <color theme="8"/>
      </font>
    </dxf>
    <dxf>
      <font>
        <color theme="8"/>
      </font>
    </dxf>
    <dxf>
      <font>
        <color theme="8" tint="0.59996337778862885"/>
      </font>
    </dxf>
  </dxfs>
  <tableStyles count="0" defaultTableStyle="TableStyleMedium2" defaultPivotStyle="PivotStyleLight16"/>
  <colors>
    <mruColors>
      <color rgb="FF1412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ASCO 2023 Key Highlights'!A493"/><Relationship Id="rId13" Type="http://schemas.openxmlformats.org/officeDocument/2006/relationships/hyperlink" Target="#'ASCO 2023 Key Highlights'!A573"/><Relationship Id="rId18" Type="http://schemas.openxmlformats.org/officeDocument/2006/relationships/hyperlink" Target="#'ASCO 2023 Key Highlights'!A277"/><Relationship Id="rId26" Type="http://schemas.openxmlformats.org/officeDocument/2006/relationships/hyperlink" Target="https://www.citeline.com/comingsoon/" TargetMode="External"/><Relationship Id="rId3" Type="http://schemas.openxmlformats.org/officeDocument/2006/relationships/hyperlink" Target="#'ASCO 2023 Key Highlights'!A36"/><Relationship Id="rId21" Type="http://schemas.openxmlformats.org/officeDocument/2006/relationships/image" Target="../media/image3.png"/><Relationship Id="rId7" Type="http://schemas.openxmlformats.org/officeDocument/2006/relationships/hyperlink" Target="#'ASCO 2023 Key Highlights'!A728"/><Relationship Id="rId12" Type="http://schemas.openxmlformats.org/officeDocument/2006/relationships/hyperlink" Target="#'ASCO 2023 Key Highlights'!A526"/><Relationship Id="rId17" Type="http://schemas.openxmlformats.org/officeDocument/2006/relationships/hyperlink" Target="#'ASCO 2023 Key Highlights'!A600"/><Relationship Id="rId25" Type="http://schemas.openxmlformats.org/officeDocument/2006/relationships/image" Target="../media/image4.png"/><Relationship Id="rId2" Type="http://schemas.openxmlformats.org/officeDocument/2006/relationships/image" Target="../media/image2.png"/><Relationship Id="rId16" Type="http://schemas.openxmlformats.org/officeDocument/2006/relationships/hyperlink" Target="#'ASCO 2023 Key Highlights'!A1182"/><Relationship Id="rId20" Type="http://schemas.openxmlformats.org/officeDocument/2006/relationships/hyperlink" Target="https://citeline.informa.com/trials/results?qId=96b460eb-e605-4b95-b817-40a2d017844a" TargetMode="External"/><Relationship Id="rId29" Type="http://schemas.openxmlformats.org/officeDocument/2006/relationships/image" Target="../media/image7.png"/><Relationship Id="rId1" Type="http://schemas.openxmlformats.org/officeDocument/2006/relationships/image" Target="../media/image1.png"/><Relationship Id="rId6" Type="http://schemas.openxmlformats.org/officeDocument/2006/relationships/hyperlink" Target="#'ASCO 2023 Key Highlights'!A350"/><Relationship Id="rId11" Type="http://schemas.openxmlformats.org/officeDocument/2006/relationships/hyperlink" Target="#'ASCO 2023 Key Highlights'!A189"/><Relationship Id="rId24" Type="http://schemas.openxmlformats.org/officeDocument/2006/relationships/hyperlink" Target="https://citeline.informa.com/trials/results" TargetMode="External"/><Relationship Id="rId5" Type="http://schemas.openxmlformats.org/officeDocument/2006/relationships/hyperlink" Target="#'ASCO 2023 Key Highlights'!A628"/><Relationship Id="rId15" Type="http://schemas.openxmlformats.org/officeDocument/2006/relationships/hyperlink" Target="#'ASCO 2023 Key Highlights'!A162"/><Relationship Id="rId23" Type="http://schemas.openxmlformats.org/officeDocument/2006/relationships/hyperlink" Target="https://citeline.zendesk.com/hc/en-us/categories/360002200578-Trialtrove" TargetMode="External"/><Relationship Id="rId28" Type="http://schemas.openxmlformats.org/officeDocument/2006/relationships/image" Target="../media/image6.png"/><Relationship Id="rId10" Type="http://schemas.openxmlformats.org/officeDocument/2006/relationships/hyperlink" Target="#'ASCO 2023 Key Highlights'!A453"/><Relationship Id="rId19" Type="http://schemas.openxmlformats.org/officeDocument/2006/relationships/hyperlink" Target="#'ASCO 2023 Key Highlights'!A319"/><Relationship Id="rId4" Type="http://schemas.openxmlformats.org/officeDocument/2006/relationships/hyperlink" Target="#'ASCO 2023 Key Highlights'!A61"/><Relationship Id="rId9" Type="http://schemas.openxmlformats.org/officeDocument/2006/relationships/hyperlink" Target="#'ASCO 2023 Key Highlights'!A671"/><Relationship Id="rId14" Type="http://schemas.openxmlformats.org/officeDocument/2006/relationships/hyperlink" Target="#'ASCO 2023 Key Highlights'!A242"/><Relationship Id="rId22" Type="http://schemas.openxmlformats.org/officeDocument/2006/relationships/hyperlink" Target="#'ASCO 2023 Key Highlights'!A1"/><Relationship Id="rId27"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13</xdr:col>
      <xdr:colOff>654538</xdr:colOff>
      <xdr:row>13</xdr:row>
      <xdr:rowOff>282901</xdr:rowOff>
    </xdr:from>
    <xdr:ext cx="1075124" cy="2422756"/>
    <xdr:pic>
      <xdr:nvPicPr>
        <xdr:cNvPr id="2" name="Picture 1">
          <a:extLst>
            <a:ext uri="{FF2B5EF4-FFF2-40B4-BE49-F238E27FC236}">
              <a16:creationId xmlns:a16="http://schemas.microsoft.com/office/drawing/2014/main" id="{72412F19-E6AB-4B7F-A23E-2B80C8ED9C5A}"/>
            </a:ext>
          </a:extLst>
        </xdr:cNvPr>
        <xdr:cNvPicPr>
          <a:picLocks noChangeAspect="1"/>
        </xdr:cNvPicPr>
      </xdr:nvPicPr>
      <xdr:blipFill>
        <a:blip xmlns:r="http://schemas.openxmlformats.org/officeDocument/2006/relationships" r:embed="rId1"/>
        <a:stretch>
          <a:fillRect/>
        </a:stretch>
      </xdr:blipFill>
      <xdr:spPr>
        <a:xfrm>
          <a:off x="8534888" y="2391101"/>
          <a:ext cx="1075124" cy="2422756"/>
        </a:xfrm>
        <a:prstGeom prst="rect">
          <a:avLst/>
        </a:prstGeom>
      </xdr:spPr>
    </xdr:pic>
    <xdr:clientData/>
  </xdr:oneCellAnchor>
  <xdr:oneCellAnchor>
    <xdr:from>
      <xdr:col>9</xdr:col>
      <xdr:colOff>533775</xdr:colOff>
      <xdr:row>22</xdr:row>
      <xdr:rowOff>71682</xdr:rowOff>
    </xdr:from>
    <xdr:ext cx="7375084" cy="3261491"/>
    <xdr:pic>
      <xdr:nvPicPr>
        <xdr:cNvPr id="3" name="Picture 2">
          <a:extLst>
            <a:ext uri="{FF2B5EF4-FFF2-40B4-BE49-F238E27FC236}">
              <a16:creationId xmlns:a16="http://schemas.microsoft.com/office/drawing/2014/main" id="{59A89353-E504-4822-A49E-45AB8AFE7EB4}"/>
            </a:ext>
          </a:extLst>
        </xdr:cNvPr>
        <xdr:cNvPicPr>
          <a:picLocks noChangeAspect="1"/>
        </xdr:cNvPicPr>
      </xdr:nvPicPr>
      <xdr:blipFill>
        <a:blip xmlns:r="http://schemas.openxmlformats.org/officeDocument/2006/relationships" r:embed="rId2"/>
        <a:stretch>
          <a:fillRect/>
        </a:stretch>
      </xdr:blipFill>
      <xdr:spPr>
        <a:xfrm>
          <a:off x="6020175" y="3938832"/>
          <a:ext cx="7375084" cy="3261491"/>
        </a:xfrm>
        <a:prstGeom prst="rect">
          <a:avLst/>
        </a:prstGeom>
      </xdr:spPr>
    </xdr:pic>
    <xdr:clientData/>
  </xdr:oneCellAnchor>
  <xdr:absoluteAnchor>
    <xdr:pos x="4254440" y="1981828"/>
    <xdr:ext cx="1034350" cy="431454"/>
    <xdr:sp macro="" textlink="">
      <xdr:nvSpPr>
        <xdr:cNvPr id="6" name="Rectangle: Rounded Corners 5">
          <a:hlinkClick xmlns:r="http://schemas.openxmlformats.org/officeDocument/2006/relationships" r:id="rId3"/>
          <a:extLst>
            <a:ext uri="{FF2B5EF4-FFF2-40B4-BE49-F238E27FC236}">
              <a16:creationId xmlns:a16="http://schemas.microsoft.com/office/drawing/2014/main" id="{95BB23A1-C669-48D3-BB08-C6B4D5BF754B}"/>
            </a:ext>
          </a:extLst>
        </xdr:cNvPr>
        <xdr:cNvSpPr/>
      </xdr:nvSpPr>
      <xdr:spPr>
        <a:xfrm>
          <a:off x="4254440" y="1981828"/>
          <a:ext cx="1034350"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Bladder</a:t>
          </a:r>
        </a:p>
      </xdr:txBody>
    </xdr:sp>
    <xdr:clientData/>
  </xdr:absoluteAnchor>
  <xdr:absoluteAnchor>
    <xdr:pos x="5406045" y="1985492"/>
    <xdr:ext cx="1038235" cy="431454"/>
    <xdr:sp macro="" textlink="">
      <xdr:nvSpPr>
        <xdr:cNvPr id="7" name="Rectangle: Rounded Corners 6">
          <a:hlinkClick xmlns:r="http://schemas.openxmlformats.org/officeDocument/2006/relationships" r:id="rId4"/>
          <a:extLst>
            <a:ext uri="{FF2B5EF4-FFF2-40B4-BE49-F238E27FC236}">
              <a16:creationId xmlns:a16="http://schemas.microsoft.com/office/drawing/2014/main" id="{225B3763-FF23-4D23-8B44-4B838A320B3C}"/>
            </a:ext>
          </a:extLst>
        </xdr:cNvPr>
        <xdr:cNvSpPr/>
      </xdr:nvSpPr>
      <xdr:spPr>
        <a:xfrm>
          <a:off x="5406045" y="1985492"/>
          <a:ext cx="1038235"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Breast</a:t>
          </a:r>
        </a:p>
      </xdr:txBody>
    </xdr:sp>
    <xdr:clientData/>
  </xdr:absoluteAnchor>
  <xdr:absoluteAnchor>
    <xdr:pos x="9378245" y="2518686"/>
    <xdr:ext cx="1004397" cy="436950"/>
    <xdr:sp macro="" textlink="">
      <xdr:nvSpPr>
        <xdr:cNvPr id="8" name="Rectangle: Rounded Corners 7">
          <a:hlinkClick xmlns:r="http://schemas.openxmlformats.org/officeDocument/2006/relationships" r:id="rId5"/>
          <a:extLst>
            <a:ext uri="{FF2B5EF4-FFF2-40B4-BE49-F238E27FC236}">
              <a16:creationId xmlns:a16="http://schemas.microsoft.com/office/drawing/2014/main" id="{CE388F03-B607-47DE-9B26-0EF732585EAA}"/>
            </a:ext>
          </a:extLst>
        </xdr:cNvPr>
        <xdr:cNvSpPr/>
      </xdr:nvSpPr>
      <xdr:spPr>
        <a:xfrm>
          <a:off x="9378245" y="2518686"/>
          <a:ext cx="1004397" cy="436950"/>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Non Hodgkin Lymphoma</a:t>
          </a:r>
        </a:p>
      </xdr:txBody>
    </xdr:sp>
    <xdr:clientData/>
  </xdr:absoluteAnchor>
  <xdr:absoluteAnchor>
    <xdr:pos x="12236239" y="1919550"/>
    <xdr:ext cx="1203557" cy="432897"/>
    <xdr:sp macro="" textlink="">
      <xdr:nvSpPr>
        <xdr:cNvPr id="9" name="Rectangle: Rounded Corners 8">
          <a:hlinkClick xmlns:r="http://schemas.openxmlformats.org/officeDocument/2006/relationships" r:id="rId6"/>
          <a:extLst>
            <a:ext uri="{FF2B5EF4-FFF2-40B4-BE49-F238E27FC236}">
              <a16:creationId xmlns:a16="http://schemas.microsoft.com/office/drawing/2014/main" id="{03AD39D0-515E-4317-AB9F-0438F1356240}"/>
            </a:ext>
          </a:extLst>
        </xdr:cNvPr>
        <xdr:cNvSpPr/>
      </xdr:nvSpPr>
      <xdr:spPr>
        <a:xfrm>
          <a:off x="12236239" y="1919550"/>
          <a:ext cx="1203557" cy="432897"/>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Non</a:t>
          </a:r>
          <a:r>
            <a:rPr lang="en-US" sz="1100" b="1" baseline="0">
              <a:solidFill>
                <a:schemeClr val="bg1"/>
              </a:solidFill>
            </a:rPr>
            <a:t> Small Cell Lung</a:t>
          </a:r>
          <a:endParaRPr lang="en-US" sz="1100" b="1">
            <a:solidFill>
              <a:schemeClr val="bg1"/>
            </a:solidFill>
          </a:endParaRPr>
        </a:p>
      </xdr:txBody>
    </xdr:sp>
    <xdr:clientData/>
  </xdr:absoluteAnchor>
  <xdr:absoluteAnchor>
    <xdr:pos x="11493830" y="2479610"/>
    <xdr:ext cx="1042289" cy="466257"/>
    <xdr:sp macro="" textlink="">
      <xdr:nvSpPr>
        <xdr:cNvPr id="10" name="Rectangle: Rounded Corners 9">
          <a:hlinkClick xmlns:r="http://schemas.openxmlformats.org/officeDocument/2006/relationships" r:id="rId7"/>
          <a:extLst>
            <a:ext uri="{FF2B5EF4-FFF2-40B4-BE49-F238E27FC236}">
              <a16:creationId xmlns:a16="http://schemas.microsoft.com/office/drawing/2014/main" id="{FAD2B718-76CA-4C50-8FD0-4CC091391F22}"/>
            </a:ext>
          </a:extLst>
        </xdr:cNvPr>
        <xdr:cNvSpPr/>
      </xdr:nvSpPr>
      <xdr:spPr>
        <a:xfrm>
          <a:off x="11493830" y="2479610"/>
          <a:ext cx="1042289" cy="466257"/>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Solid Tumors</a:t>
          </a:r>
        </a:p>
      </xdr:txBody>
    </xdr:sp>
    <xdr:clientData/>
  </xdr:absoluteAnchor>
  <xdr:absoluteAnchor>
    <xdr:pos x="4673908" y="2519914"/>
    <xdr:ext cx="1041178" cy="434118"/>
    <xdr:sp macro="" textlink="">
      <xdr:nvSpPr>
        <xdr:cNvPr id="11" name="Rectangle: Rounded Corners 10">
          <a:hlinkClick xmlns:r="http://schemas.openxmlformats.org/officeDocument/2006/relationships" r:id="rId8"/>
          <a:extLst>
            <a:ext uri="{FF2B5EF4-FFF2-40B4-BE49-F238E27FC236}">
              <a16:creationId xmlns:a16="http://schemas.microsoft.com/office/drawing/2014/main" id="{5FD791DB-2558-4349-A679-FD5FFBB980DA}"/>
            </a:ext>
          </a:extLst>
        </xdr:cNvPr>
        <xdr:cNvSpPr/>
      </xdr:nvSpPr>
      <xdr:spPr>
        <a:xfrm>
          <a:off x="4673908" y="2519914"/>
          <a:ext cx="1041178" cy="434118"/>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Pancreas</a:t>
          </a:r>
        </a:p>
      </xdr:txBody>
    </xdr:sp>
    <xdr:clientData/>
  </xdr:absoluteAnchor>
  <xdr:absoluteAnchor>
    <xdr:pos x="10423546" y="2499148"/>
    <xdr:ext cx="1042286" cy="466258"/>
    <xdr:sp macro="" textlink="">
      <xdr:nvSpPr>
        <xdr:cNvPr id="12" name="Rectangle: Rounded Corners 11">
          <a:hlinkClick xmlns:r="http://schemas.openxmlformats.org/officeDocument/2006/relationships" r:id="rId9"/>
          <a:extLst>
            <a:ext uri="{FF2B5EF4-FFF2-40B4-BE49-F238E27FC236}">
              <a16:creationId xmlns:a16="http://schemas.microsoft.com/office/drawing/2014/main" id="{30529D2E-E16F-496E-8482-78B100FBF853}"/>
            </a:ext>
          </a:extLst>
        </xdr:cNvPr>
        <xdr:cNvSpPr/>
      </xdr:nvSpPr>
      <xdr:spPr>
        <a:xfrm>
          <a:off x="10423546" y="2499148"/>
          <a:ext cx="1042286" cy="466258"/>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Multiple Myeloma</a:t>
          </a:r>
        </a:p>
      </xdr:txBody>
    </xdr:sp>
    <xdr:clientData/>
  </xdr:absoluteAnchor>
  <xdr:absoluteAnchor>
    <xdr:pos x="13518559" y="1901232"/>
    <xdr:ext cx="1041066" cy="432897"/>
    <xdr:sp macro="" textlink="">
      <xdr:nvSpPr>
        <xdr:cNvPr id="13" name="Rectangle: Rounded Corners 12">
          <a:hlinkClick xmlns:r="http://schemas.openxmlformats.org/officeDocument/2006/relationships" r:id="rId10"/>
          <a:extLst>
            <a:ext uri="{FF2B5EF4-FFF2-40B4-BE49-F238E27FC236}">
              <a16:creationId xmlns:a16="http://schemas.microsoft.com/office/drawing/2014/main" id="{1B4EF12B-1795-46DB-993B-9A21A229677C}"/>
            </a:ext>
          </a:extLst>
        </xdr:cNvPr>
        <xdr:cNvSpPr/>
      </xdr:nvSpPr>
      <xdr:spPr>
        <a:xfrm>
          <a:off x="13518559" y="1901232"/>
          <a:ext cx="1041066" cy="432897"/>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Melanoma</a:t>
          </a:r>
        </a:p>
      </xdr:txBody>
    </xdr:sp>
    <xdr:clientData/>
  </xdr:absoluteAnchor>
  <xdr:absoluteAnchor>
    <xdr:pos x="7669566" y="1977549"/>
    <xdr:ext cx="1034073" cy="430233"/>
    <xdr:sp macro="" textlink="">
      <xdr:nvSpPr>
        <xdr:cNvPr id="14" name="Rectangle: Rounded Corners 13">
          <a:hlinkClick xmlns:r="http://schemas.openxmlformats.org/officeDocument/2006/relationships" r:id="rId11"/>
          <a:extLst>
            <a:ext uri="{FF2B5EF4-FFF2-40B4-BE49-F238E27FC236}">
              <a16:creationId xmlns:a16="http://schemas.microsoft.com/office/drawing/2014/main" id="{DB5557D8-0DEC-4F44-8EF2-5F6ACC6E1099}"/>
            </a:ext>
          </a:extLst>
        </xdr:cNvPr>
        <xdr:cNvSpPr/>
      </xdr:nvSpPr>
      <xdr:spPr>
        <a:xfrm>
          <a:off x="7669566" y="1977549"/>
          <a:ext cx="1034073" cy="430233"/>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Colorectal</a:t>
          </a:r>
        </a:p>
      </xdr:txBody>
    </xdr:sp>
    <xdr:clientData/>
  </xdr:absoluteAnchor>
  <xdr:absoluteAnchor>
    <xdr:pos x="5771171" y="2540673"/>
    <xdr:ext cx="1164703" cy="432896"/>
    <xdr:sp macro="" textlink="">
      <xdr:nvSpPr>
        <xdr:cNvPr id="15" name="Rectangle: Rounded Corners 14">
          <a:hlinkClick xmlns:r="http://schemas.openxmlformats.org/officeDocument/2006/relationships" r:id="rId12"/>
          <a:extLst>
            <a:ext uri="{FF2B5EF4-FFF2-40B4-BE49-F238E27FC236}">
              <a16:creationId xmlns:a16="http://schemas.microsoft.com/office/drawing/2014/main" id="{A8A6EDFE-E9F9-4806-BC65-F8AE94769CBA}"/>
            </a:ext>
          </a:extLst>
        </xdr:cNvPr>
        <xdr:cNvSpPr/>
      </xdr:nvSpPr>
      <xdr:spPr>
        <a:xfrm>
          <a:off x="5771171" y="2540673"/>
          <a:ext cx="1164703" cy="432896"/>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Prostate</a:t>
          </a:r>
        </a:p>
      </xdr:txBody>
    </xdr:sp>
    <xdr:clientData/>
  </xdr:absoluteAnchor>
  <xdr:absoluteAnchor>
    <xdr:pos x="7017080" y="2519304"/>
    <xdr:ext cx="1036015" cy="432896"/>
    <xdr:sp macro="" textlink="">
      <xdr:nvSpPr>
        <xdr:cNvPr id="16" name="Rectangle: Rounded Corners 15">
          <a:hlinkClick xmlns:r="http://schemas.openxmlformats.org/officeDocument/2006/relationships" r:id="rId13"/>
          <a:extLst>
            <a:ext uri="{FF2B5EF4-FFF2-40B4-BE49-F238E27FC236}">
              <a16:creationId xmlns:a16="http://schemas.microsoft.com/office/drawing/2014/main" id="{16375AB9-9EAE-4F40-B6C4-6BAB412999E6}"/>
            </a:ext>
          </a:extLst>
        </xdr:cNvPr>
        <xdr:cNvSpPr/>
      </xdr:nvSpPr>
      <xdr:spPr>
        <a:xfrm>
          <a:off x="7017080" y="2519304"/>
          <a:ext cx="1036015" cy="432896"/>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Renal</a:t>
          </a:r>
        </a:p>
      </xdr:txBody>
    </xdr:sp>
    <xdr:clientData/>
  </xdr:absoluteAnchor>
  <xdr:absoluteAnchor>
    <xdr:pos x="8793307" y="1975718"/>
    <xdr:ext cx="1187572" cy="431454"/>
    <xdr:sp macro="" textlink="">
      <xdr:nvSpPr>
        <xdr:cNvPr id="17" name="Rectangle: Rounded Corners 16">
          <a:hlinkClick xmlns:r="http://schemas.openxmlformats.org/officeDocument/2006/relationships" r:id="rId14"/>
          <a:extLst>
            <a:ext uri="{FF2B5EF4-FFF2-40B4-BE49-F238E27FC236}">
              <a16:creationId xmlns:a16="http://schemas.microsoft.com/office/drawing/2014/main" id="{683B8314-A02A-4B37-8B76-366DDAADF8A8}"/>
            </a:ext>
          </a:extLst>
        </xdr:cNvPr>
        <xdr:cNvSpPr/>
      </xdr:nvSpPr>
      <xdr:spPr>
        <a:xfrm>
          <a:off x="8793307" y="1975718"/>
          <a:ext cx="1187572"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Esophageal/ Gastric</a:t>
          </a:r>
        </a:p>
      </xdr:txBody>
    </xdr:sp>
    <xdr:clientData/>
  </xdr:absoluteAnchor>
  <xdr:absoluteAnchor>
    <xdr:pos x="6563625" y="1977313"/>
    <xdr:ext cx="1042286" cy="431454"/>
    <xdr:sp macro="" textlink="">
      <xdr:nvSpPr>
        <xdr:cNvPr id="18" name="Rectangle: Rounded Corners 17">
          <a:hlinkClick xmlns:r="http://schemas.openxmlformats.org/officeDocument/2006/relationships" r:id="rId15"/>
          <a:extLst>
            <a:ext uri="{FF2B5EF4-FFF2-40B4-BE49-F238E27FC236}">
              <a16:creationId xmlns:a16="http://schemas.microsoft.com/office/drawing/2014/main" id="{06FDFF8B-A787-4806-A38A-841DB8770212}"/>
            </a:ext>
          </a:extLst>
        </xdr:cNvPr>
        <xdr:cNvSpPr/>
      </xdr:nvSpPr>
      <xdr:spPr>
        <a:xfrm>
          <a:off x="6563625" y="1977313"/>
          <a:ext cx="1042286" cy="431454"/>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CNS, Glioblastoma</a:t>
          </a:r>
        </a:p>
      </xdr:txBody>
    </xdr:sp>
    <xdr:clientData/>
  </xdr:absoluteAnchor>
  <xdr:absoluteAnchor>
    <xdr:pos x="12590984" y="2469840"/>
    <xdr:ext cx="1190735" cy="476027"/>
    <xdr:sp macro="" textlink="">
      <xdr:nvSpPr>
        <xdr:cNvPr id="19" name="Rectangle: Rounded Corners 18">
          <a:hlinkClick xmlns:r="http://schemas.openxmlformats.org/officeDocument/2006/relationships" r:id="rId16"/>
          <a:extLst>
            <a:ext uri="{FF2B5EF4-FFF2-40B4-BE49-F238E27FC236}">
              <a16:creationId xmlns:a16="http://schemas.microsoft.com/office/drawing/2014/main" id="{DD1B60FF-42F6-416A-A352-8BE05BA359BC}"/>
            </a:ext>
          </a:extLst>
        </xdr:cNvPr>
        <xdr:cNvSpPr/>
      </xdr:nvSpPr>
      <xdr:spPr>
        <a:xfrm>
          <a:off x="12590984" y="2469840"/>
          <a:ext cx="1190735" cy="476027"/>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Hematological</a:t>
          </a:r>
          <a:r>
            <a:rPr lang="en-US" sz="1100" b="1" baseline="0">
              <a:solidFill>
                <a:schemeClr val="bg1"/>
              </a:solidFill>
            </a:rPr>
            <a:t> Cancers</a:t>
          </a:r>
          <a:endParaRPr lang="en-US" sz="1100" b="1">
            <a:solidFill>
              <a:schemeClr val="bg1"/>
            </a:solidFill>
          </a:endParaRPr>
        </a:p>
      </xdr:txBody>
    </xdr:sp>
    <xdr:clientData/>
  </xdr:absoluteAnchor>
  <xdr:absoluteAnchor>
    <xdr:pos x="8137267" y="2525409"/>
    <xdr:ext cx="1199453" cy="439997"/>
    <xdr:sp macro="" textlink="">
      <xdr:nvSpPr>
        <xdr:cNvPr id="20" name="Rectangle: Rounded Corners 19">
          <a:hlinkClick xmlns:r="http://schemas.openxmlformats.org/officeDocument/2006/relationships" r:id="rId17"/>
          <a:extLst>
            <a:ext uri="{FF2B5EF4-FFF2-40B4-BE49-F238E27FC236}">
              <a16:creationId xmlns:a16="http://schemas.microsoft.com/office/drawing/2014/main" id="{424BE3DE-566D-43E5-B3B7-77B3C1F8A5E4}"/>
            </a:ext>
          </a:extLst>
        </xdr:cNvPr>
        <xdr:cNvSpPr/>
      </xdr:nvSpPr>
      <xdr:spPr>
        <a:xfrm>
          <a:off x="8137267" y="2525409"/>
          <a:ext cx="1199453" cy="439997"/>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Soft Tissue Sarcoma</a:t>
          </a:r>
        </a:p>
      </xdr:txBody>
    </xdr:sp>
    <xdr:clientData/>
  </xdr:absoluteAnchor>
  <xdr:absoluteAnchor>
    <xdr:pos x="10045967" y="1961430"/>
    <xdr:ext cx="1040455" cy="432897"/>
    <xdr:sp macro="" textlink="">
      <xdr:nvSpPr>
        <xdr:cNvPr id="21" name="Rectangle: Rounded Corners 20">
          <a:hlinkClick xmlns:r="http://schemas.openxmlformats.org/officeDocument/2006/relationships" r:id="rId18"/>
          <a:extLst>
            <a:ext uri="{FF2B5EF4-FFF2-40B4-BE49-F238E27FC236}">
              <a16:creationId xmlns:a16="http://schemas.microsoft.com/office/drawing/2014/main" id="{60DA3482-D22D-474D-8773-428D807CF04F}"/>
            </a:ext>
          </a:extLst>
        </xdr:cNvPr>
        <xdr:cNvSpPr/>
      </xdr:nvSpPr>
      <xdr:spPr>
        <a:xfrm>
          <a:off x="10045967" y="1961430"/>
          <a:ext cx="1040455" cy="432897"/>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Head/Neck</a:t>
          </a:r>
        </a:p>
      </xdr:txBody>
    </xdr:sp>
    <xdr:clientData/>
  </xdr:absoluteAnchor>
  <xdr:absoluteAnchor>
    <xdr:pos x="11151665" y="1937618"/>
    <xdr:ext cx="1042289" cy="432897"/>
    <xdr:sp macro="" textlink="">
      <xdr:nvSpPr>
        <xdr:cNvPr id="22" name="Rectangle: Rounded Corners 21">
          <a:hlinkClick xmlns:r="http://schemas.openxmlformats.org/officeDocument/2006/relationships" r:id="rId19"/>
          <a:extLst>
            <a:ext uri="{FF2B5EF4-FFF2-40B4-BE49-F238E27FC236}">
              <a16:creationId xmlns:a16="http://schemas.microsoft.com/office/drawing/2014/main" id="{DF416BDC-B1EA-4E75-92BF-CC8549106986}"/>
            </a:ext>
          </a:extLst>
        </xdr:cNvPr>
        <xdr:cNvSpPr/>
      </xdr:nvSpPr>
      <xdr:spPr>
        <a:xfrm>
          <a:off x="11151665" y="1937618"/>
          <a:ext cx="1042289" cy="432897"/>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chemeClr val="bg1"/>
              </a:solidFill>
            </a:rPr>
            <a:t>Liver</a:t>
          </a:r>
        </a:p>
      </xdr:txBody>
    </xdr:sp>
    <xdr:clientData/>
  </xdr:absoluteAnchor>
  <xdr:absoluteAnchor>
    <xdr:pos x="488461" y="1951907"/>
    <xdr:ext cx="3323315" cy="1079218"/>
    <xdr:sp macro="" textlink="">
      <xdr:nvSpPr>
        <xdr:cNvPr id="23" name="Rectangle: Rounded Corners 22">
          <a:extLst>
            <a:ext uri="{FF2B5EF4-FFF2-40B4-BE49-F238E27FC236}">
              <a16:creationId xmlns:a16="http://schemas.microsoft.com/office/drawing/2014/main" id="{7FF91CEA-D3DD-41E5-93A7-CF9386958CA4}"/>
            </a:ext>
          </a:extLst>
        </xdr:cNvPr>
        <xdr:cNvSpPr/>
      </xdr:nvSpPr>
      <xdr:spPr>
        <a:xfrm>
          <a:off x="488461" y="1951907"/>
          <a:ext cx="3323315" cy="1079218"/>
        </a:xfrm>
        <a:prstGeom prst="roundRect">
          <a:avLst/>
        </a:prstGeom>
        <a:solidFill>
          <a:srgbClr val="00B8B4"/>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800" b="1">
              <a:solidFill>
                <a:schemeClr val="bg1"/>
              </a:solidFill>
            </a:rPr>
            <a:t>Data Coverage Overview</a:t>
          </a:r>
        </a:p>
        <a:p>
          <a:pPr algn="ctr"/>
          <a:endParaRPr lang="en-US" sz="1800" b="1">
            <a:solidFill>
              <a:schemeClr val="bg1"/>
            </a:solidFill>
          </a:endParaRPr>
        </a:p>
        <a:p>
          <a:pPr algn="ctr"/>
          <a:r>
            <a:rPr lang="en-US" sz="1800" b="1">
              <a:solidFill>
                <a:schemeClr val="bg1"/>
              </a:solidFill>
            </a:rPr>
            <a:t>How to View </a:t>
          </a:r>
          <a:r>
            <a:rPr lang="en-US" sz="1600" b="1">
              <a:solidFill>
                <a:schemeClr val="bg1"/>
              </a:solidFill>
            </a:rPr>
            <a:t>Disclosure</a:t>
          </a:r>
          <a:r>
            <a:rPr lang="en-US" sz="1800" b="1">
              <a:solidFill>
                <a:schemeClr val="bg1"/>
              </a:solidFill>
            </a:rPr>
            <a:t> via ASCO</a:t>
          </a:r>
        </a:p>
      </xdr:txBody>
    </xdr:sp>
    <xdr:clientData/>
  </xdr:absoluteAnchor>
  <xdr:oneCellAnchor>
    <xdr:from>
      <xdr:col>4</xdr:col>
      <xdr:colOff>192339</xdr:colOff>
      <xdr:row>18</xdr:row>
      <xdr:rowOff>59242</xdr:rowOff>
    </xdr:from>
    <xdr:ext cx="3417170" cy="2353724"/>
    <xdr:pic>
      <xdr:nvPicPr>
        <xdr:cNvPr id="24" name="Picture 23">
          <a:hlinkClick xmlns:r="http://schemas.openxmlformats.org/officeDocument/2006/relationships" r:id="rId20"/>
          <a:extLst>
            <a:ext uri="{FF2B5EF4-FFF2-40B4-BE49-F238E27FC236}">
              <a16:creationId xmlns:a16="http://schemas.microsoft.com/office/drawing/2014/main" id="{E54E8193-7275-4A6F-872B-74DD16DCDBB0}"/>
            </a:ext>
          </a:extLst>
        </xdr:cNvPr>
        <xdr:cNvPicPr>
          <a:picLocks noChangeAspect="1"/>
        </xdr:cNvPicPr>
      </xdr:nvPicPr>
      <xdr:blipFill>
        <a:blip xmlns:r="http://schemas.openxmlformats.org/officeDocument/2006/relationships" r:embed="rId21"/>
        <a:stretch>
          <a:fillRect/>
        </a:stretch>
      </xdr:blipFill>
      <xdr:spPr>
        <a:xfrm>
          <a:off x="2630739" y="3189792"/>
          <a:ext cx="3417170" cy="2353724"/>
        </a:xfrm>
        <a:prstGeom prst="rect">
          <a:avLst/>
        </a:prstGeom>
      </xdr:spPr>
    </xdr:pic>
    <xdr:clientData/>
  </xdr:oneCellAnchor>
  <xdr:twoCellAnchor>
    <xdr:from>
      <xdr:col>14</xdr:col>
      <xdr:colOff>962270</xdr:colOff>
      <xdr:row>20</xdr:row>
      <xdr:rowOff>67767</xdr:rowOff>
    </xdr:from>
    <xdr:to>
      <xdr:col>16</xdr:col>
      <xdr:colOff>200270</xdr:colOff>
      <xdr:row>25</xdr:row>
      <xdr:rowOff>291239</xdr:rowOff>
    </xdr:to>
    <xdr:sp macro="" textlink="">
      <xdr:nvSpPr>
        <xdr:cNvPr id="25" name="Arrow: Curved Left 24">
          <a:extLst>
            <a:ext uri="{FF2B5EF4-FFF2-40B4-BE49-F238E27FC236}">
              <a16:creationId xmlns:a16="http://schemas.microsoft.com/office/drawing/2014/main" id="{C218E801-9E91-4BF8-B9A6-CEDDDC221B7C}"/>
            </a:ext>
          </a:extLst>
        </xdr:cNvPr>
        <xdr:cNvSpPr/>
      </xdr:nvSpPr>
      <xdr:spPr>
        <a:xfrm>
          <a:off x="9141070" y="3566617"/>
          <a:ext cx="812800" cy="1036272"/>
        </a:xfrm>
        <a:prstGeom prst="curved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n-US" sz="1100">
            <a:solidFill>
              <a:schemeClr val="tx1"/>
            </a:solidFill>
          </a:endParaRPr>
        </a:p>
      </xdr:txBody>
    </xdr:sp>
    <xdr:clientData/>
  </xdr:twoCellAnchor>
  <xdr:absoluteAnchor>
    <xdr:pos x="3202406" y="870238"/>
    <xdr:ext cx="9957811" cy="963210"/>
    <xdr:sp macro="" textlink="">
      <xdr:nvSpPr>
        <xdr:cNvPr id="26" name="TextBox 25">
          <a:extLst>
            <a:ext uri="{FF2B5EF4-FFF2-40B4-BE49-F238E27FC236}">
              <a16:creationId xmlns:a16="http://schemas.microsoft.com/office/drawing/2014/main" id="{1CA87CB8-092B-401F-B817-948691C12884}"/>
            </a:ext>
          </a:extLst>
        </xdr:cNvPr>
        <xdr:cNvSpPr txBox="1"/>
      </xdr:nvSpPr>
      <xdr:spPr>
        <a:xfrm>
          <a:off x="3202406" y="870238"/>
          <a:ext cx="9957811" cy="963210"/>
        </a:xfrm>
        <a:prstGeom prst="rect">
          <a:avLst/>
        </a:prstGeom>
        <a:noFill/>
        <a:ln>
          <a:noFill/>
        </a:ln>
        <a:effectLst/>
      </xdr:spPr>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srgbClr val="14123B"/>
              </a:solidFill>
              <a:effectLst/>
              <a:uLnTx/>
              <a:uFillTx/>
              <a:latin typeface="Calibri" panose="020F0502020204030204"/>
              <a:ea typeface="+mn-ea"/>
              <a:cs typeface="+mn-cs"/>
            </a:rPr>
            <a:t>Key Highlights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400" b="1" i="0" u="none" strike="noStrike" kern="0" cap="none" spc="0" normalizeH="0" baseline="0" noProof="0">
              <a:ln>
                <a:noFill/>
              </a:ln>
              <a:solidFill>
                <a:srgbClr val="14123B"/>
              </a:solidFill>
              <a:effectLst/>
              <a:uLnTx/>
              <a:uFillTx/>
              <a:latin typeface="+mn-lt"/>
              <a:ea typeface="+mn-ea"/>
              <a:cs typeface="+mn-cs"/>
            </a:rPr>
            <a:t>ASCO 2023 (Chicago, June 2-6, 2023)</a:t>
          </a:r>
        </a:p>
      </xdr:txBody>
    </xdr:sp>
    <xdr:clientData/>
  </xdr:absoluteAnchor>
  <xdr:twoCellAnchor>
    <xdr:from>
      <xdr:col>9</xdr:col>
      <xdr:colOff>967154</xdr:colOff>
      <xdr:row>14</xdr:row>
      <xdr:rowOff>29308</xdr:rowOff>
    </xdr:from>
    <xdr:to>
      <xdr:col>13</xdr:col>
      <xdr:colOff>508000</xdr:colOff>
      <xdr:row>21</xdr:row>
      <xdr:rowOff>234461</xdr:rowOff>
    </xdr:to>
    <xdr:sp macro="" textlink="">
      <xdr:nvSpPr>
        <xdr:cNvPr id="27" name="Title 1">
          <a:extLst>
            <a:ext uri="{FF2B5EF4-FFF2-40B4-BE49-F238E27FC236}">
              <a16:creationId xmlns:a16="http://schemas.microsoft.com/office/drawing/2014/main" id="{1AC4CB22-EC65-4C1C-95FD-F298F84FEF7F}"/>
            </a:ext>
          </a:extLst>
        </xdr:cNvPr>
        <xdr:cNvSpPr>
          <a:spLocks noGrp="1"/>
        </xdr:cNvSpPr>
      </xdr:nvSpPr>
      <xdr:spPr>
        <a:xfrm>
          <a:off x="6097954" y="2423258"/>
          <a:ext cx="2334846" cy="1443403"/>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kern="1200">
              <a:solidFill>
                <a:schemeClr val="tx1"/>
              </a:solidFill>
              <a:latin typeface="+mj-lt"/>
              <a:ea typeface="+mj-ea"/>
              <a:cs typeface="+mj-cs"/>
            </a:defRPr>
          </a:lvl1pPr>
        </a:lstStyle>
        <a:p>
          <a:pPr algn="l"/>
          <a:r>
            <a:rPr lang="en-US" sz="1800" b="1" u="sng">
              <a:solidFill>
                <a:schemeClr val="tx2">
                  <a:lumMod val="75000"/>
                </a:schemeClr>
              </a:solidFill>
              <a:latin typeface="+mn-lt"/>
            </a:rPr>
            <a:t>Viewing ASCO 2023's Trial Readouts:</a:t>
          </a:r>
          <a:br>
            <a:rPr lang="en-US" sz="1800">
              <a:solidFill>
                <a:schemeClr val="tx2">
                  <a:lumMod val="75000"/>
                </a:schemeClr>
              </a:solidFill>
              <a:latin typeface="+mn-lt"/>
            </a:rPr>
          </a:br>
          <a:r>
            <a:rPr lang="en-US" sz="1800">
              <a:solidFill>
                <a:schemeClr val="tx2">
                  <a:lumMod val="75000"/>
                </a:schemeClr>
              </a:solidFill>
              <a:latin typeface="+mn-lt"/>
            </a:rPr>
            <a:t>1. Click on hyperlinked ID under Trialtrove Record column </a:t>
          </a:r>
          <a:r>
            <a:rPr lang="en-US" sz="1800" baseline="0">
              <a:solidFill>
                <a:schemeClr val="tx2">
                  <a:lumMod val="75000"/>
                </a:schemeClr>
              </a:solidFill>
              <a:latin typeface="+mn-lt"/>
            </a:rPr>
            <a:t>    </a:t>
          </a:r>
          <a:r>
            <a:rPr lang="en-US" sz="1800">
              <a:solidFill>
                <a:schemeClr val="tx2">
                  <a:lumMod val="75000"/>
                </a:schemeClr>
              </a:solidFill>
              <a:latin typeface="+mn-lt"/>
            </a:rPr>
            <a:t>via excel.</a:t>
          </a:r>
          <a:br>
            <a:rPr lang="en-US" sz="1800">
              <a:solidFill>
                <a:schemeClr val="tx2">
                  <a:lumMod val="75000"/>
                </a:schemeClr>
              </a:solidFill>
              <a:latin typeface="+mn-lt"/>
            </a:rPr>
          </a:br>
          <a:r>
            <a:rPr lang="en-US" sz="1800">
              <a:solidFill>
                <a:schemeClr val="tx2">
                  <a:lumMod val="75000"/>
                </a:schemeClr>
              </a:solidFill>
              <a:latin typeface="+mn-lt"/>
            </a:rPr>
            <a:t>2. Click on ‘Results’ tab after website navigation.</a:t>
          </a:r>
          <a:br>
            <a:rPr lang="en-US" sz="1800">
              <a:solidFill>
                <a:schemeClr val="tx2">
                  <a:lumMod val="75000"/>
                </a:schemeClr>
              </a:solidFill>
              <a:latin typeface="+mn-lt"/>
            </a:rPr>
          </a:br>
          <a:r>
            <a:rPr lang="en-US" sz="1800">
              <a:solidFill>
                <a:schemeClr val="tx2">
                  <a:lumMod val="75000"/>
                </a:schemeClr>
              </a:solidFill>
              <a:latin typeface="+mn-lt"/>
            </a:rPr>
            <a:t>3. Review relevant event summary (highlighted in green).</a:t>
          </a:r>
        </a:p>
      </xdr:txBody>
    </xdr:sp>
    <xdr:clientData/>
  </xdr:twoCellAnchor>
  <xdr:absoluteAnchor>
    <xdr:pos x="19732071" y="11231954"/>
    <xdr:ext cx="1009779" cy="452631"/>
    <xdr:sp macro="" textlink="">
      <xdr:nvSpPr>
        <xdr:cNvPr id="62" name="Rectangle: Rounded Corners 61">
          <a:hlinkClick xmlns:r="http://schemas.openxmlformats.org/officeDocument/2006/relationships" r:id="rId22"/>
          <a:extLst>
            <a:ext uri="{FF2B5EF4-FFF2-40B4-BE49-F238E27FC236}">
              <a16:creationId xmlns:a16="http://schemas.microsoft.com/office/drawing/2014/main" id="{1B3DC174-79FC-4E06-9C18-3DDF27C06576}"/>
            </a:ext>
          </a:extLst>
        </xdr:cNvPr>
        <xdr:cNvSpPr/>
      </xdr:nvSpPr>
      <xdr:spPr>
        <a:xfrm>
          <a:off x="19732071" y="11231954"/>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581078" y="11241723"/>
    <xdr:ext cx="1011555" cy="452631"/>
    <xdr:sp macro="" textlink="">
      <xdr:nvSpPr>
        <xdr:cNvPr id="63" name="Rectangle: Rounded Corners 62">
          <a:hlinkClick xmlns:r="http://schemas.openxmlformats.org/officeDocument/2006/relationships" r:id="rId23"/>
          <a:extLst>
            <a:ext uri="{FF2B5EF4-FFF2-40B4-BE49-F238E27FC236}">
              <a16:creationId xmlns:a16="http://schemas.microsoft.com/office/drawing/2014/main" id="{D4BDF83F-29DD-4FD3-AA13-D092364E29FE}"/>
            </a:ext>
          </a:extLst>
        </xdr:cNvPr>
        <xdr:cNvSpPr/>
      </xdr:nvSpPr>
      <xdr:spPr>
        <a:xfrm>
          <a:off x="18581078" y="11241723"/>
          <a:ext cx="1011555"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839535" y="22078464"/>
    <xdr:ext cx="1009779" cy="452631"/>
    <xdr:sp macro="" textlink="">
      <xdr:nvSpPr>
        <xdr:cNvPr id="64" name="Rectangle: Rounded Corners 63">
          <a:hlinkClick xmlns:r="http://schemas.openxmlformats.org/officeDocument/2006/relationships" r:id="rId22"/>
          <a:extLst>
            <a:ext uri="{FF2B5EF4-FFF2-40B4-BE49-F238E27FC236}">
              <a16:creationId xmlns:a16="http://schemas.microsoft.com/office/drawing/2014/main" id="{7BE67F70-D5D0-4D1F-BB8B-D55D79A4BFDF}"/>
            </a:ext>
          </a:extLst>
        </xdr:cNvPr>
        <xdr:cNvSpPr/>
      </xdr:nvSpPr>
      <xdr:spPr>
        <a:xfrm>
          <a:off x="19839535" y="22078464"/>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688542" y="22088233"/>
    <xdr:ext cx="1009779" cy="452631"/>
    <xdr:sp macro="" textlink="">
      <xdr:nvSpPr>
        <xdr:cNvPr id="65" name="Rectangle: Rounded Corners 64">
          <a:hlinkClick xmlns:r="http://schemas.openxmlformats.org/officeDocument/2006/relationships" r:id="rId23"/>
          <a:extLst>
            <a:ext uri="{FF2B5EF4-FFF2-40B4-BE49-F238E27FC236}">
              <a16:creationId xmlns:a16="http://schemas.microsoft.com/office/drawing/2014/main" id="{84BC4C47-39AA-48DF-B79F-DFE2EEB1A7B8}"/>
            </a:ext>
          </a:extLst>
        </xdr:cNvPr>
        <xdr:cNvSpPr/>
      </xdr:nvSpPr>
      <xdr:spPr>
        <a:xfrm>
          <a:off x="18688542" y="22088233"/>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868845" y="68072003"/>
    <xdr:ext cx="1009779" cy="452631"/>
    <xdr:sp macro="" textlink="">
      <xdr:nvSpPr>
        <xdr:cNvPr id="66" name="Rectangle: Rounded Corners 65">
          <a:hlinkClick xmlns:r="http://schemas.openxmlformats.org/officeDocument/2006/relationships" r:id="rId22"/>
          <a:extLst>
            <a:ext uri="{FF2B5EF4-FFF2-40B4-BE49-F238E27FC236}">
              <a16:creationId xmlns:a16="http://schemas.microsoft.com/office/drawing/2014/main" id="{825FB0D9-E69E-4DA4-BED7-19BC1E5EC2EF}"/>
            </a:ext>
          </a:extLst>
        </xdr:cNvPr>
        <xdr:cNvSpPr/>
      </xdr:nvSpPr>
      <xdr:spPr>
        <a:xfrm>
          <a:off x="19868845" y="68072003"/>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717852" y="68081772"/>
    <xdr:ext cx="1009779" cy="452631"/>
    <xdr:sp macro="" textlink="">
      <xdr:nvSpPr>
        <xdr:cNvPr id="67" name="Rectangle: Rounded Corners 66">
          <a:hlinkClick xmlns:r="http://schemas.openxmlformats.org/officeDocument/2006/relationships" r:id="rId23"/>
          <a:extLst>
            <a:ext uri="{FF2B5EF4-FFF2-40B4-BE49-F238E27FC236}">
              <a16:creationId xmlns:a16="http://schemas.microsoft.com/office/drawing/2014/main" id="{C28ED714-478A-4D53-9665-CD0C307B9B62}"/>
            </a:ext>
          </a:extLst>
        </xdr:cNvPr>
        <xdr:cNvSpPr/>
      </xdr:nvSpPr>
      <xdr:spPr>
        <a:xfrm>
          <a:off x="18717852" y="68081772"/>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878609" y="79871459"/>
    <xdr:ext cx="1009779" cy="452629"/>
    <xdr:sp macro="" textlink="">
      <xdr:nvSpPr>
        <xdr:cNvPr id="68" name="Rectangle: Rounded Corners 67">
          <a:hlinkClick xmlns:r="http://schemas.openxmlformats.org/officeDocument/2006/relationships" r:id="rId22"/>
          <a:extLst>
            <a:ext uri="{FF2B5EF4-FFF2-40B4-BE49-F238E27FC236}">
              <a16:creationId xmlns:a16="http://schemas.microsoft.com/office/drawing/2014/main" id="{E7C7BDA7-2A54-49D7-84EE-009CED10ECB2}"/>
            </a:ext>
          </a:extLst>
        </xdr:cNvPr>
        <xdr:cNvSpPr/>
      </xdr:nvSpPr>
      <xdr:spPr>
        <a:xfrm>
          <a:off x="19878609" y="79871459"/>
          <a:ext cx="1009779" cy="452629"/>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727616" y="79881228"/>
    <xdr:ext cx="1009779" cy="452629"/>
    <xdr:sp macro="" textlink="">
      <xdr:nvSpPr>
        <xdr:cNvPr id="69" name="Rectangle: Rounded Corners 68">
          <a:hlinkClick xmlns:r="http://schemas.openxmlformats.org/officeDocument/2006/relationships" r:id="rId23"/>
          <a:extLst>
            <a:ext uri="{FF2B5EF4-FFF2-40B4-BE49-F238E27FC236}">
              <a16:creationId xmlns:a16="http://schemas.microsoft.com/office/drawing/2014/main" id="{C61382B6-EF84-4903-A692-9193C1E9605F}"/>
            </a:ext>
          </a:extLst>
        </xdr:cNvPr>
        <xdr:cNvSpPr/>
      </xdr:nvSpPr>
      <xdr:spPr>
        <a:xfrm>
          <a:off x="18727616" y="79881228"/>
          <a:ext cx="1009779" cy="452629"/>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878611" y="103820283"/>
    <xdr:ext cx="1009779" cy="452631"/>
    <xdr:sp macro="" textlink="">
      <xdr:nvSpPr>
        <xdr:cNvPr id="70" name="Rectangle: Rounded Corners 69">
          <a:hlinkClick xmlns:r="http://schemas.openxmlformats.org/officeDocument/2006/relationships" r:id="rId22"/>
          <a:extLst>
            <a:ext uri="{FF2B5EF4-FFF2-40B4-BE49-F238E27FC236}">
              <a16:creationId xmlns:a16="http://schemas.microsoft.com/office/drawing/2014/main" id="{16321B38-3A54-4B37-BA39-789EC8352251}"/>
            </a:ext>
          </a:extLst>
        </xdr:cNvPr>
        <xdr:cNvSpPr/>
      </xdr:nvSpPr>
      <xdr:spPr>
        <a:xfrm>
          <a:off x="19878611" y="103820283"/>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727618" y="103830052"/>
    <xdr:ext cx="1009779" cy="452631"/>
    <xdr:sp macro="" textlink="">
      <xdr:nvSpPr>
        <xdr:cNvPr id="71" name="Rectangle: Rounded Corners 70">
          <a:hlinkClick xmlns:r="http://schemas.openxmlformats.org/officeDocument/2006/relationships" r:id="rId23"/>
          <a:extLst>
            <a:ext uri="{FF2B5EF4-FFF2-40B4-BE49-F238E27FC236}">
              <a16:creationId xmlns:a16="http://schemas.microsoft.com/office/drawing/2014/main" id="{F8BD3626-9959-424A-A8A4-627BA4E1172F}"/>
            </a:ext>
          </a:extLst>
        </xdr:cNvPr>
        <xdr:cNvSpPr/>
      </xdr:nvSpPr>
      <xdr:spPr>
        <a:xfrm>
          <a:off x="18727618" y="103830052"/>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849302" y="119304515"/>
    <xdr:ext cx="1009779" cy="452631"/>
    <xdr:sp macro="" textlink="">
      <xdr:nvSpPr>
        <xdr:cNvPr id="72" name="Rectangle: Rounded Corners 71">
          <a:hlinkClick xmlns:r="http://schemas.openxmlformats.org/officeDocument/2006/relationships" r:id="rId22"/>
          <a:extLst>
            <a:ext uri="{FF2B5EF4-FFF2-40B4-BE49-F238E27FC236}">
              <a16:creationId xmlns:a16="http://schemas.microsoft.com/office/drawing/2014/main" id="{6023745D-99AC-4F5A-B0A3-202F1A944E7D}"/>
            </a:ext>
          </a:extLst>
        </xdr:cNvPr>
        <xdr:cNvSpPr/>
      </xdr:nvSpPr>
      <xdr:spPr>
        <a:xfrm>
          <a:off x="19849302" y="119304515"/>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698309" y="119314284"/>
    <xdr:ext cx="1009779" cy="452631"/>
    <xdr:sp macro="" textlink="">
      <xdr:nvSpPr>
        <xdr:cNvPr id="73" name="Rectangle: Rounded Corners 72">
          <a:hlinkClick xmlns:r="http://schemas.openxmlformats.org/officeDocument/2006/relationships" r:id="rId23"/>
          <a:extLst>
            <a:ext uri="{FF2B5EF4-FFF2-40B4-BE49-F238E27FC236}">
              <a16:creationId xmlns:a16="http://schemas.microsoft.com/office/drawing/2014/main" id="{22AE45CB-C482-4BD6-9F45-7A3045D7B093}"/>
            </a:ext>
          </a:extLst>
        </xdr:cNvPr>
        <xdr:cNvSpPr/>
      </xdr:nvSpPr>
      <xdr:spPr>
        <a:xfrm>
          <a:off x="18698309" y="119314284"/>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859068" y="138202646"/>
    <xdr:ext cx="1009779" cy="452630"/>
    <xdr:sp macro="" textlink="">
      <xdr:nvSpPr>
        <xdr:cNvPr id="74" name="Rectangle: Rounded Corners 73">
          <a:hlinkClick xmlns:r="http://schemas.openxmlformats.org/officeDocument/2006/relationships" r:id="rId22"/>
          <a:extLst>
            <a:ext uri="{FF2B5EF4-FFF2-40B4-BE49-F238E27FC236}">
              <a16:creationId xmlns:a16="http://schemas.microsoft.com/office/drawing/2014/main" id="{65A0819F-FBB7-4A8C-8283-A490690468DB}"/>
            </a:ext>
          </a:extLst>
        </xdr:cNvPr>
        <xdr:cNvSpPr/>
      </xdr:nvSpPr>
      <xdr:spPr>
        <a:xfrm>
          <a:off x="19859068" y="138202646"/>
          <a:ext cx="1009779" cy="452630"/>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708075" y="138212415"/>
    <xdr:ext cx="1009779" cy="452630"/>
    <xdr:sp macro="" textlink="">
      <xdr:nvSpPr>
        <xdr:cNvPr id="75" name="Rectangle: Rounded Corners 74">
          <a:hlinkClick xmlns:r="http://schemas.openxmlformats.org/officeDocument/2006/relationships" r:id="rId23"/>
          <a:extLst>
            <a:ext uri="{FF2B5EF4-FFF2-40B4-BE49-F238E27FC236}">
              <a16:creationId xmlns:a16="http://schemas.microsoft.com/office/drawing/2014/main" id="{FCC69858-3EC4-4592-9738-5D0B12DE1DE3}"/>
            </a:ext>
          </a:extLst>
        </xdr:cNvPr>
        <xdr:cNvSpPr/>
      </xdr:nvSpPr>
      <xdr:spPr>
        <a:xfrm>
          <a:off x="18708075" y="138212415"/>
          <a:ext cx="1009779" cy="452630"/>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868842" y="151813715"/>
    <xdr:ext cx="1009779" cy="458981"/>
    <xdr:sp macro="" textlink="">
      <xdr:nvSpPr>
        <xdr:cNvPr id="76" name="Rectangle: Rounded Corners 75">
          <a:hlinkClick xmlns:r="http://schemas.openxmlformats.org/officeDocument/2006/relationships" r:id="rId22"/>
          <a:extLst>
            <a:ext uri="{FF2B5EF4-FFF2-40B4-BE49-F238E27FC236}">
              <a16:creationId xmlns:a16="http://schemas.microsoft.com/office/drawing/2014/main" id="{529F2F0C-E9F0-4863-A3E1-D6A1658F0CCA}"/>
            </a:ext>
          </a:extLst>
        </xdr:cNvPr>
        <xdr:cNvSpPr/>
      </xdr:nvSpPr>
      <xdr:spPr>
        <a:xfrm>
          <a:off x="19868842" y="151813715"/>
          <a:ext cx="1009779" cy="45898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717849" y="151829834"/>
    <xdr:ext cx="1009779" cy="452631"/>
    <xdr:sp macro="" textlink="">
      <xdr:nvSpPr>
        <xdr:cNvPr id="77" name="Rectangle: Rounded Corners 76">
          <a:hlinkClick xmlns:r="http://schemas.openxmlformats.org/officeDocument/2006/relationships" r:id="rId23"/>
          <a:extLst>
            <a:ext uri="{FF2B5EF4-FFF2-40B4-BE49-F238E27FC236}">
              <a16:creationId xmlns:a16="http://schemas.microsoft.com/office/drawing/2014/main" id="{AD838274-4C3A-4298-970D-41F8DD3D2B6A}"/>
            </a:ext>
          </a:extLst>
        </xdr:cNvPr>
        <xdr:cNvSpPr/>
      </xdr:nvSpPr>
      <xdr:spPr>
        <a:xfrm>
          <a:off x="18717849" y="151829834"/>
          <a:ext cx="1009779"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764926" y="216571412"/>
    <xdr:ext cx="1023101" cy="452630"/>
    <xdr:sp macro="" textlink="">
      <xdr:nvSpPr>
        <xdr:cNvPr id="78" name="Rectangle: Rounded Corners 77">
          <a:hlinkClick xmlns:r="http://schemas.openxmlformats.org/officeDocument/2006/relationships" r:id="rId22"/>
          <a:extLst>
            <a:ext uri="{FF2B5EF4-FFF2-40B4-BE49-F238E27FC236}">
              <a16:creationId xmlns:a16="http://schemas.microsoft.com/office/drawing/2014/main" id="{33C135DF-C827-4E9C-A1CE-4EF0F48402F7}"/>
            </a:ext>
          </a:extLst>
        </xdr:cNvPr>
        <xdr:cNvSpPr/>
      </xdr:nvSpPr>
      <xdr:spPr>
        <a:xfrm>
          <a:off x="19764926" y="216571412"/>
          <a:ext cx="1023101" cy="452630"/>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650345" y="216581181"/>
    <xdr:ext cx="1008003" cy="452630"/>
    <xdr:sp macro="" textlink="">
      <xdr:nvSpPr>
        <xdr:cNvPr id="79" name="Rectangle: Rounded Corners 78">
          <a:hlinkClick xmlns:r="http://schemas.openxmlformats.org/officeDocument/2006/relationships" r:id="rId23"/>
          <a:extLst>
            <a:ext uri="{FF2B5EF4-FFF2-40B4-BE49-F238E27FC236}">
              <a16:creationId xmlns:a16="http://schemas.microsoft.com/office/drawing/2014/main" id="{A44FD3B5-8E9F-45C6-8544-301CB2DC9DFE}"/>
            </a:ext>
          </a:extLst>
        </xdr:cNvPr>
        <xdr:cNvSpPr/>
      </xdr:nvSpPr>
      <xdr:spPr>
        <a:xfrm>
          <a:off x="18650345" y="216581181"/>
          <a:ext cx="1008003" cy="452630"/>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688554" y="231207361"/>
    <xdr:ext cx="1016883" cy="446548"/>
    <xdr:sp macro="" textlink="">
      <xdr:nvSpPr>
        <xdr:cNvPr id="80" name="Rectangle: Rounded Corners 79">
          <a:hlinkClick xmlns:r="http://schemas.openxmlformats.org/officeDocument/2006/relationships" r:id="rId22"/>
          <a:extLst>
            <a:ext uri="{FF2B5EF4-FFF2-40B4-BE49-F238E27FC236}">
              <a16:creationId xmlns:a16="http://schemas.microsoft.com/office/drawing/2014/main" id="{71B7534E-97CE-46EE-99FF-495E9A519793}"/>
            </a:ext>
          </a:extLst>
        </xdr:cNvPr>
        <xdr:cNvSpPr/>
      </xdr:nvSpPr>
      <xdr:spPr>
        <a:xfrm>
          <a:off x="19688554" y="231207361"/>
          <a:ext cx="1016883" cy="446548"/>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539337" y="231223480"/>
    <xdr:ext cx="1008003" cy="440198"/>
    <xdr:sp macro="" textlink="">
      <xdr:nvSpPr>
        <xdr:cNvPr id="81" name="Rectangle: Rounded Corners 80">
          <a:hlinkClick xmlns:r="http://schemas.openxmlformats.org/officeDocument/2006/relationships" r:id="rId23"/>
          <a:extLst>
            <a:ext uri="{FF2B5EF4-FFF2-40B4-BE49-F238E27FC236}">
              <a16:creationId xmlns:a16="http://schemas.microsoft.com/office/drawing/2014/main" id="{FFE59482-6670-491B-9E1B-C9D22295B21C}"/>
            </a:ext>
          </a:extLst>
        </xdr:cNvPr>
        <xdr:cNvSpPr/>
      </xdr:nvSpPr>
      <xdr:spPr>
        <a:xfrm>
          <a:off x="18539337" y="231223480"/>
          <a:ext cx="1008003" cy="440198"/>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887491" y="252131405"/>
    <xdr:ext cx="1023101" cy="452631"/>
    <xdr:sp macro="" textlink="">
      <xdr:nvSpPr>
        <xdr:cNvPr id="82" name="Rectangle: Rounded Corners 81">
          <a:hlinkClick xmlns:r="http://schemas.openxmlformats.org/officeDocument/2006/relationships" r:id="rId22"/>
          <a:extLst>
            <a:ext uri="{FF2B5EF4-FFF2-40B4-BE49-F238E27FC236}">
              <a16:creationId xmlns:a16="http://schemas.microsoft.com/office/drawing/2014/main" id="{61C095F3-CF97-446F-8C26-9577A192888D}"/>
            </a:ext>
          </a:extLst>
        </xdr:cNvPr>
        <xdr:cNvSpPr/>
      </xdr:nvSpPr>
      <xdr:spPr>
        <a:xfrm>
          <a:off x="19887491" y="252131405"/>
          <a:ext cx="1023101"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738274" y="252141174"/>
    <xdr:ext cx="1008003" cy="452631"/>
    <xdr:sp macro="" textlink="">
      <xdr:nvSpPr>
        <xdr:cNvPr id="83" name="Rectangle: Rounded Corners 82">
          <a:hlinkClick xmlns:r="http://schemas.openxmlformats.org/officeDocument/2006/relationships" r:id="rId23"/>
          <a:extLst>
            <a:ext uri="{FF2B5EF4-FFF2-40B4-BE49-F238E27FC236}">
              <a16:creationId xmlns:a16="http://schemas.microsoft.com/office/drawing/2014/main" id="{FD8CB229-A837-4E89-8449-CF2E03987D6A}"/>
            </a:ext>
          </a:extLst>
        </xdr:cNvPr>
        <xdr:cNvSpPr/>
      </xdr:nvSpPr>
      <xdr:spPr>
        <a:xfrm>
          <a:off x="18738274" y="252141174"/>
          <a:ext cx="1008003"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835984" y="263971720"/>
    <xdr:ext cx="1023101" cy="452631"/>
    <xdr:sp macro="" textlink="">
      <xdr:nvSpPr>
        <xdr:cNvPr id="84" name="Rectangle: Rounded Corners 83">
          <a:hlinkClick xmlns:r="http://schemas.openxmlformats.org/officeDocument/2006/relationships" r:id="rId22"/>
          <a:extLst>
            <a:ext uri="{FF2B5EF4-FFF2-40B4-BE49-F238E27FC236}">
              <a16:creationId xmlns:a16="http://schemas.microsoft.com/office/drawing/2014/main" id="{840B5E03-D7B1-4A0D-92FE-B56E1E50A34A}"/>
            </a:ext>
          </a:extLst>
        </xdr:cNvPr>
        <xdr:cNvSpPr/>
      </xdr:nvSpPr>
      <xdr:spPr>
        <a:xfrm>
          <a:off x="19835984" y="263971720"/>
          <a:ext cx="1023101"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686767" y="263981489"/>
    <xdr:ext cx="1008003" cy="449966"/>
    <xdr:sp macro="" textlink="">
      <xdr:nvSpPr>
        <xdr:cNvPr id="85" name="Rectangle: Rounded Corners 84">
          <a:hlinkClick xmlns:r="http://schemas.openxmlformats.org/officeDocument/2006/relationships" r:id="rId23"/>
          <a:extLst>
            <a:ext uri="{FF2B5EF4-FFF2-40B4-BE49-F238E27FC236}">
              <a16:creationId xmlns:a16="http://schemas.microsoft.com/office/drawing/2014/main" id="{135CF44A-0FFF-4B67-91DD-3686C1192C0F}"/>
            </a:ext>
          </a:extLst>
        </xdr:cNvPr>
        <xdr:cNvSpPr/>
      </xdr:nvSpPr>
      <xdr:spPr>
        <a:xfrm>
          <a:off x="18686767" y="263981489"/>
          <a:ext cx="1008003" cy="449966"/>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8770243" y="295411769"/>
    <xdr:ext cx="1008003" cy="452631"/>
    <xdr:sp macro="" textlink="">
      <xdr:nvSpPr>
        <xdr:cNvPr id="89" name="Rectangle: Rounded Corners 88">
          <a:hlinkClick xmlns:r="http://schemas.openxmlformats.org/officeDocument/2006/relationships" r:id="rId23"/>
          <a:extLst>
            <a:ext uri="{FF2B5EF4-FFF2-40B4-BE49-F238E27FC236}">
              <a16:creationId xmlns:a16="http://schemas.microsoft.com/office/drawing/2014/main" id="{8B364AD8-0953-4967-91B5-622D220BCC53}"/>
            </a:ext>
          </a:extLst>
        </xdr:cNvPr>
        <xdr:cNvSpPr/>
      </xdr:nvSpPr>
      <xdr:spPr>
        <a:xfrm>
          <a:off x="18770243" y="295411769"/>
          <a:ext cx="1008003"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714309" y="321138593"/>
    <xdr:ext cx="1023101" cy="452631"/>
    <xdr:sp macro="" textlink="">
      <xdr:nvSpPr>
        <xdr:cNvPr id="90" name="Rectangle: Rounded Corners 89">
          <a:hlinkClick xmlns:r="http://schemas.openxmlformats.org/officeDocument/2006/relationships" r:id="rId22"/>
          <a:extLst>
            <a:ext uri="{FF2B5EF4-FFF2-40B4-BE49-F238E27FC236}">
              <a16:creationId xmlns:a16="http://schemas.microsoft.com/office/drawing/2014/main" id="{660B0BD5-52A3-4D8B-9D8F-3755393391EA}"/>
            </a:ext>
          </a:extLst>
        </xdr:cNvPr>
        <xdr:cNvSpPr/>
      </xdr:nvSpPr>
      <xdr:spPr>
        <a:xfrm>
          <a:off x="19714309" y="321138593"/>
          <a:ext cx="1023101"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599728" y="321125273"/>
    <xdr:ext cx="1008003" cy="461818"/>
    <xdr:sp macro="" textlink="">
      <xdr:nvSpPr>
        <xdr:cNvPr id="91" name="Rectangle: Rounded Corners 90">
          <a:hlinkClick xmlns:r="http://schemas.openxmlformats.org/officeDocument/2006/relationships" r:id="rId23"/>
          <a:extLst>
            <a:ext uri="{FF2B5EF4-FFF2-40B4-BE49-F238E27FC236}">
              <a16:creationId xmlns:a16="http://schemas.microsoft.com/office/drawing/2014/main" id="{1977B5DC-D3B2-41F2-8296-6F1C3614647F}"/>
            </a:ext>
          </a:extLst>
        </xdr:cNvPr>
        <xdr:cNvSpPr/>
      </xdr:nvSpPr>
      <xdr:spPr>
        <a:xfrm>
          <a:off x="18599728" y="321125273"/>
          <a:ext cx="1008003" cy="461818"/>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787136" y="530074909"/>
    <xdr:ext cx="1023101" cy="452631"/>
    <xdr:sp macro="" textlink="">
      <xdr:nvSpPr>
        <xdr:cNvPr id="92" name="Rectangle: Rounded Corners 91">
          <a:hlinkClick xmlns:r="http://schemas.openxmlformats.org/officeDocument/2006/relationships" r:id="rId22"/>
          <a:extLst>
            <a:ext uri="{FF2B5EF4-FFF2-40B4-BE49-F238E27FC236}">
              <a16:creationId xmlns:a16="http://schemas.microsoft.com/office/drawing/2014/main" id="{5FDF99C2-9871-439E-A6CB-05011468458B}"/>
            </a:ext>
          </a:extLst>
        </xdr:cNvPr>
        <xdr:cNvSpPr/>
      </xdr:nvSpPr>
      <xdr:spPr>
        <a:xfrm>
          <a:off x="19787136" y="530074909"/>
          <a:ext cx="1023101"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637919" y="530084678"/>
    <xdr:ext cx="1008003" cy="452631"/>
    <xdr:sp macro="" textlink="">
      <xdr:nvSpPr>
        <xdr:cNvPr id="93" name="Rectangle: Rounded Corners 92">
          <a:hlinkClick xmlns:r="http://schemas.openxmlformats.org/officeDocument/2006/relationships" r:id="rId23"/>
          <a:extLst>
            <a:ext uri="{FF2B5EF4-FFF2-40B4-BE49-F238E27FC236}">
              <a16:creationId xmlns:a16="http://schemas.microsoft.com/office/drawing/2014/main" id="{42806E3F-85A5-4106-B85F-0D73F3DEE927}"/>
            </a:ext>
          </a:extLst>
        </xdr:cNvPr>
        <xdr:cNvSpPr/>
      </xdr:nvSpPr>
      <xdr:spPr>
        <a:xfrm>
          <a:off x="18637919" y="530084678"/>
          <a:ext cx="1008003"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twoCellAnchor>
    <xdr:from>
      <xdr:col>0</xdr:col>
      <xdr:colOff>0</xdr:colOff>
      <xdr:row>14</xdr:row>
      <xdr:rowOff>0</xdr:rowOff>
    </xdr:from>
    <xdr:to>
      <xdr:col>4</xdr:col>
      <xdr:colOff>185615</xdr:colOff>
      <xdr:row>31</xdr:row>
      <xdr:rowOff>16490</xdr:rowOff>
    </xdr:to>
    <xdr:sp macro="" textlink="">
      <xdr:nvSpPr>
        <xdr:cNvPr id="94" name="TextBox 3">
          <a:extLst>
            <a:ext uri="{FF2B5EF4-FFF2-40B4-BE49-F238E27FC236}">
              <a16:creationId xmlns:a16="http://schemas.microsoft.com/office/drawing/2014/main" id="{0AF3D4B1-47F9-4882-838E-95633EAAA808}"/>
            </a:ext>
          </a:extLst>
        </xdr:cNvPr>
        <xdr:cNvSpPr txBox="1"/>
      </xdr:nvSpPr>
      <xdr:spPr>
        <a:xfrm>
          <a:off x="0" y="2393950"/>
          <a:ext cx="2624015" cy="314704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2060"/>
              </a:solidFill>
            </a:rPr>
            <a:t>Data Scope:</a:t>
          </a:r>
        </a:p>
        <a:p>
          <a:endParaRPr lang="en-US"/>
        </a:p>
        <a:p>
          <a:r>
            <a:rPr lang="en-US">
              <a:solidFill>
                <a:srgbClr val="002060"/>
              </a:solidFill>
            </a:rPr>
            <a:t>This is an analyst curated selection of global industry sponsored trials with abstracts presented at ASCO 2023.</a:t>
          </a:r>
        </a:p>
        <a:p>
          <a:endParaRPr lang="en-US">
            <a:solidFill>
              <a:srgbClr val="002060"/>
            </a:solidFill>
          </a:endParaRPr>
        </a:p>
        <a:p>
          <a:r>
            <a:rPr lang="en-US">
              <a:solidFill>
                <a:srgbClr val="002060"/>
              </a:solidFill>
            </a:rPr>
            <a:t>The abstracts were selected by Trialtrove analysts based on criteria such as sponsor ranking and the current importance of primary drug or primary drug mechanism-of-action in oncology clinical development.</a:t>
          </a:r>
        </a:p>
        <a:p>
          <a:endParaRPr lang="en-US">
            <a:solidFill>
              <a:srgbClr val="002060"/>
            </a:solidFill>
          </a:endParaRPr>
        </a:p>
        <a:p>
          <a:r>
            <a:rPr lang="en-US" b="1">
              <a:solidFill>
                <a:srgbClr val="002060"/>
              </a:solidFill>
            </a:rPr>
            <a:t>Disease Breakdown:</a:t>
          </a:r>
        </a:p>
        <a:p>
          <a:endParaRPr lang="en-US" b="1">
            <a:solidFill>
              <a:srgbClr val="002060"/>
            </a:solidFill>
          </a:endParaRPr>
        </a:p>
        <a:p>
          <a:r>
            <a:rPr lang="en-US">
              <a:solidFill>
                <a:srgbClr val="002060"/>
              </a:solidFill>
            </a:rPr>
            <a:t>Single cancer trials with most trial counts or traditionally prevalent cancers were listed in separate sections.</a:t>
          </a:r>
        </a:p>
        <a:p>
          <a:endParaRPr lang="en-US">
            <a:solidFill>
              <a:srgbClr val="002060"/>
            </a:solidFill>
          </a:endParaRPr>
        </a:p>
        <a:p>
          <a:r>
            <a:rPr lang="en-US">
              <a:solidFill>
                <a:srgbClr val="002060"/>
              </a:solidFill>
            </a:rPr>
            <a:t>The remainder of the trials, both for single or multiple cancers, were listed in the </a:t>
          </a:r>
          <a:r>
            <a:rPr lang="en-US" i="1">
              <a:solidFill>
                <a:srgbClr val="002060"/>
              </a:solidFill>
            </a:rPr>
            <a:t>Solid Tumors or Hematological Cancers</a:t>
          </a:r>
          <a:r>
            <a:rPr lang="en-US">
              <a:solidFill>
                <a:srgbClr val="002060"/>
              </a:solidFill>
            </a:rPr>
            <a:t> sections.</a:t>
          </a:r>
        </a:p>
      </xdr:txBody>
    </xdr:sp>
    <xdr:clientData/>
  </xdr:twoCellAnchor>
  <xdr:absoluteAnchor>
    <xdr:pos x="19847530" y="198697274"/>
    <xdr:ext cx="1023101" cy="454402"/>
    <xdr:sp macro="" textlink="">
      <xdr:nvSpPr>
        <xdr:cNvPr id="95" name="Rectangle: Rounded Corners 94">
          <a:hlinkClick xmlns:r="http://schemas.openxmlformats.org/officeDocument/2006/relationships" r:id="rId22"/>
          <a:extLst>
            <a:ext uri="{FF2B5EF4-FFF2-40B4-BE49-F238E27FC236}">
              <a16:creationId xmlns:a16="http://schemas.microsoft.com/office/drawing/2014/main" id="{8198E117-94E7-43BA-AF72-170DFAD96985}"/>
            </a:ext>
          </a:extLst>
        </xdr:cNvPr>
        <xdr:cNvSpPr/>
      </xdr:nvSpPr>
      <xdr:spPr>
        <a:xfrm>
          <a:off x="19847530" y="198697274"/>
          <a:ext cx="1023101" cy="454402"/>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698313" y="198707043"/>
    <xdr:ext cx="1008003" cy="454402"/>
    <xdr:sp macro="" textlink="">
      <xdr:nvSpPr>
        <xdr:cNvPr id="96" name="Rectangle: Rounded Corners 95">
          <a:hlinkClick xmlns:r="http://schemas.openxmlformats.org/officeDocument/2006/relationships" r:id="rId23"/>
          <a:extLst>
            <a:ext uri="{FF2B5EF4-FFF2-40B4-BE49-F238E27FC236}">
              <a16:creationId xmlns:a16="http://schemas.microsoft.com/office/drawing/2014/main" id="{5620C32E-67A6-4815-9013-3772D432F80F}"/>
            </a:ext>
          </a:extLst>
        </xdr:cNvPr>
        <xdr:cNvSpPr/>
      </xdr:nvSpPr>
      <xdr:spPr>
        <a:xfrm>
          <a:off x="18698313" y="198707043"/>
          <a:ext cx="1008003" cy="454402"/>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795128" y="276205457"/>
    <xdr:ext cx="1023101" cy="452631"/>
    <xdr:sp macro="" textlink="">
      <xdr:nvSpPr>
        <xdr:cNvPr id="97" name="Rectangle: Rounded Corners 96">
          <a:hlinkClick xmlns:r="http://schemas.openxmlformats.org/officeDocument/2006/relationships" r:id="rId22"/>
          <a:extLst>
            <a:ext uri="{FF2B5EF4-FFF2-40B4-BE49-F238E27FC236}">
              <a16:creationId xmlns:a16="http://schemas.microsoft.com/office/drawing/2014/main" id="{B02223B1-A6E3-1DEC-C23C-6914AE92412C}"/>
            </a:ext>
          </a:extLst>
        </xdr:cNvPr>
        <xdr:cNvSpPr/>
      </xdr:nvSpPr>
      <xdr:spPr>
        <a:xfrm>
          <a:off x="19795128" y="276205457"/>
          <a:ext cx="1023101"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absoluteAnchor>
    <xdr:pos x="18726729" y="276226770"/>
    <xdr:ext cx="1008003" cy="452631"/>
    <xdr:sp macro="" textlink="">
      <xdr:nvSpPr>
        <xdr:cNvPr id="98" name="Rectangle: Rounded Corners 97">
          <a:hlinkClick xmlns:r="http://schemas.openxmlformats.org/officeDocument/2006/relationships" r:id="rId23"/>
          <a:extLst>
            <a:ext uri="{FF2B5EF4-FFF2-40B4-BE49-F238E27FC236}">
              <a16:creationId xmlns:a16="http://schemas.microsoft.com/office/drawing/2014/main" id="{0E392916-D44D-C2DC-F710-215AB3A01AB0}"/>
            </a:ext>
          </a:extLst>
        </xdr:cNvPr>
        <xdr:cNvSpPr/>
      </xdr:nvSpPr>
      <xdr:spPr>
        <a:xfrm>
          <a:off x="18726729" y="276226770"/>
          <a:ext cx="1008003"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About Trialtrove</a:t>
          </a:r>
        </a:p>
      </xdr:txBody>
    </xdr:sp>
    <xdr:clientData/>
  </xdr:absoluteAnchor>
  <xdr:absoluteAnchor>
    <xdr:pos x="19815552" y="295413547"/>
    <xdr:ext cx="1016883" cy="452631"/>
    <xdr:sp macro="" textlink="">
      <xdr:nvSpPr>
        <xdr:cNvPr id="99" name="Rectangle: Rounded Corners 98">
          <a:hlinkClick xmlns:r="http://schemas.openxmlformats.org/officeDocument/2006/relationships" r:id="rId22"/>
          <a:extLst>
            <a:ext uri="{FF2B5EF4-FFF2-40B4-BE49-F238E27FC236}">
              <a16:creationId xmlns:a16="http://schemas.microsoft.com/office/drawing/2014/main" id="{DAC1C53A-5BC2-48BF-0D08-4E73A1A283F5}"/>
            </a:ext>
          </a:extLst>
        </xdr:cNvPr>
        <xdr:cNvSpPr/>
      </xdr:nvSpPr>
      <xdr:spPr>
        <a:xfrm>
          <a:off x="19815552" y="295413547"/>
          <a:ext cx="1016883" cy="452631"/>
        </a:xfrm>
        <a:prstGeom prst="roundRect">
          <a:avLst/>
        </a:prstGeom>
        <a:solidFill>
          <a:schemeClr val="accent6">
            <a:lumMod val="60000"/>
            <a:lumOff val="40000"/>
          </a:schemeClr>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n-US" sz="1100" b="1">
              <a:solidFill>
                <a:sysClr val="windowText" lastClr="000000"/>
              </a:solidFill>
            </a:rPr>
            <a:t>Back</a:t>
          </a:r>
          <a:r>
            <a:rPr lang="en-US" sz="1100" b="1" baseline="0">
              <a:solidFill>
                <a:sysClr val="windowText" lastClr="000000"/>
              </a:solidFill>
            </a:rPr>
            <a:t> to top</a:t>
          </a:r>
          <a:endParaRPr lang="en-US" sz="1100" b="1">
            <a:solidFill>
              <a:sysClr val="windowText" lastClr="000000"/>
            </a:solidFill>
          </a:endParaRPr>
        </a:p>
      </xdr:txBody>
    </xdr:sp>
    <xdr:clientData/>
  </xdr:absoluteAnchor>
  <xdr:twoCellAnchor editAs="oneCell">
    <xdr:from>
      <xdr:col>2</xdr:col>
      <xdr:colOff>1117279</xdr:colOff>
      <xdr:row>0</xdr:row>
      <xdr:rowOff>186562</xdr:rowOff>
    </xdr:from>
    <xdr:to>
      <xdr:col>6</xdr:col>
      <xdr:colOff>187325</xdr:colOff>
      <xdr:row>3</xdr:row>
      <xdr:rowOff>104723</xdr:rowOff>
    </xdr:to>
    <xdr:pic>
      <xdr:nvPicPr>
        <xdr:cNvPr id="100" name="Picture 99">
          <a:hlinkClick xmlns:r="http://schemas.openxmlformats.org/officeDocument/2006/relationships" r:id="rId24"/>
          <a:extLst>
            <a:ext uri="{FF2B5EF4-FFF2-40B4-BE49-F238E27FC236}">
              <a16:creationId xmlns:a16="http://schemas.microsoft.com/office/drawing/2014/main" id="{55024E3E-48D9-5B6E-63CC-6CDB8A1B9705}"/>
            </a:ext>
          </a:extLst>
        </xdr:cNvPr>
        <xdr:cNvPicPr>
          <a:picLocks noChangeAspect="1"/>
        </xdr:cNvPicPr>
      </xdr:nvPicPr>
      <xdr:blipFill>
        <a:blip xmlns:r="http://schemas.openxmlformats.org/officeDocument/2006/relationships" r:embed="rId25"/>
        <a:stretch>
          <a:fillRect/>
        </a:stretch>
      </xdr:blipFill>
      <xdr:spPr>
        <a:xfrm>
          <a:off x="3680370" y="186562"/>
          <a:ext cx="3174455" cy="804563"/>
        </a:xfrm>
        <a:prstGeom prst="rect">
          <a:avLst/>
        </a:prstGeom>
      </xdr:spPr>
    </xdr:pic>
    <xdr:clientData/>
  </xdr:twoCellAnchor>
  <xdr:twoCellAnchor editAs="oneCell">
    <xdr:from>
      <xdr:col>0</xdr:col>
      <xdr:colOff>450274</xdr:colOff>
      <xdr:row>0</xdr:row>
      <xdr:rowOff>10206</xdr:rowOff>
    </xdr:from>
    <xdr:to>
      <xdr:col>2</xdr:col>
      <xdr:colOff>901949</xdr:colOff>
      <xdr:row>3</xdr:row>
      <xdr:rowOff>201469</xdr:rowOff>
    </xdr:to>
    <xdr:pic>
      <xdr:nvPicPr>
        <xdr:cNvPr id="101" name="Picture 100">
          <a:hlinkClick xmlns:r="http://schemas.openxmlformats.org/officeDocument/2006/relationships" r:id="rId26"/>
          <a:extLst>
            <a:ext uri="{FF2B5EF4-FFF2-40B4-BE49-F238E27FC236}">
              <a16:creationId xmlns:a16="http://schemas.microsoft.com/office/drawing/2014/main" id="{0DD37A19-B72A-5031-71CA-20689A46B9FD}"/>
            </a:ext>
          </a:extLst>
        </xdr:cNvPr>
        <xdr:cNvPicPr>
          <a:picLocks noChangeAspect="1"/>
        </xdr:cNvPicPr>
      </xdr:nvPicPr>
      <xdr:blipFill>
        <a:blip xmlns:r="http://schemas.openxmlformats.org/officeDocument/2006/relationships" r:embed="rId27"/>
        <a:stretch>
          <a:fillRect/>
        </a:stretch>
      </xdr:blipFill>
      <xdr:spPr>
        <a:xfrm>
          <a:off x="450274" y="10206"/>
          <a:ext cx="3017941" cy="1071315"/>
        </a:xfrm>
        <a:prstGeom prst="rect">
          <a:avLst/>
        </a:prstGeom>
      </xdr:spPr>
    </xdr:pic>
    <xdr:clientData/>
  </xdr:twoCellAnchor>
  <xdr:twoCellAnchor editAs="oneCell">
    <xdr:from>
      <xdr:col>8</xdr:col>
      <xdr:colOff>21600</xdr:colOff>
      <xdr:row>38</xdr:row>
      <xdr:rowOff>124732</xdr:rowOff>
    </xdr:from>
    <xdr:to>
      <xdr:col>8</xdr:col>
      <xdr:colOff>535143</xdr:colOff>
      <xdr:row>39</xdr:row>
      <xdr:rowOff>9525</xdr:rowOff>
    </xdr:to>
    <xdr:pic>
      <xdr:nvPicPr>
        <xdr:cNvPr id="5" name="Picture 4">
          <a:extLst>
            <a:ext uri="{FF2B5EF4-FFF2-40B4-BE49-F238E27FC236}">
              <a16:creationId xmlns:a16="http://schemas.microsoft.com/office/drawing/2014/main" id="{7E51D6C2-C3A3-8C89-8919-FD77ABA49ECA}"/>
            </a:ext>
          </a:extLst>
        </xdr:cNvPr>
        <xdr:cNvPicPr>
          <a:picLocks noChangeAspect="1"/>
        </xdr:cNvPicPr>
      </xdr:nvPicPr>
      <xdr:blipFill>
        <a:blip xmlns:r="http://schemas.openxmlformats.org/officeDocument/2006/relationships" r:embed="rId28"/>
        <a:stretch>
          <a:fillRect/>
        </a:stretch>
      </xdr:blipFill>
      <xdr:spPr>
        <a:xfrm>
          <a:off x="7136775" y="11630932"/>
          <a:ext cx="513543" cy="180068"/>
        </a:xfrm>
        <a:prstGeom prst="rect">
          <a:avLst/>
        </a:prstGeom>
      </xdr:spPr>
    </xdr:pic>
    <xdr:clientData/>
  </xdr:twoCellAnchor>
  <xdr:twoCellAnchor editAs="oneCell">
    <xdr:from>
      <xdr:col>12</xdr:col>
      <xdr:colOff>596900</xdr:colOff>
      <xdr:row>38</xdr:row>
      <xdr:rowOff>131991</xdr:rowOff>
    </xdr:from>
    <xdr:to>
      <xdr:col>12</xdr:col>
      <xdr:colOff>1145533</xdr:colOff>
      <xdr:row>39</xdr:row>
      <xdr:rowOff>30509</xdr:rowOff>
    </xdr:to>
    <xdr:pic>
      <xdr:nvPicPr>
        <xdr:cNvPr id="86" name="Picture 85">
          <a:extLst>
            <a:ext uri="{FF2B5EF4-FFF2-40B4-BE49-F238E27FC236}">
              <a16:creationId xmlns:a16="http://schemas.microsoft.com/office/drawing/2014/main" id="{DE14E77B-E506-98A5-45B0-3C5F7CF06793}"/>
            </a:ext>
          </a:extLst>
        </xdr:cNvPr>
        <xdr:cNvPicPr>
          <a:picLocks noChangeAspect="1"/>
        </xdr:cNvPicPr>
      </xdr:nvPicPr>
      <xdr:blipFill>
        <a:blip xmlns:r="http://schemas.openxmlformats.org/officeDocument/2006/relationships" r:embed="rId29"/>
        <a:stretch>
          <a:fillRect/>
        </a:stretch>
      </xdr:blipFill>
      <xdr:spPr>
        <a:xfrm>
          <a:off x="13741400" y="11638191"/>
          <a:ext cx="548633" cy="193793"/>
        </a:xfrm>
        <a:prstGeom prst="rect">
          <a:avLst/>
        </a:prstGeom>
      </xdr:spPr>
    </xdr:pic>
    <xdr:clientData/>
  </xdr:twoCellAnchor>
  <xdr:twoCellAnchor editAs="oneCell">
    <xdr:from>
      <xdr:col>7</xdr:col>
      <xdr:colOff>0</xdr:colOff>
      <xdr:row>63</xdr:row>
      <xdr:rowOff>133350</xdr:rowOff>
    </xdr:from>
    <xdr:to>
      <xdr:col>8</xdr:col>
      <xdr:colOff>513543</xdr:colOff>
      <xdr:row>64</xdr:row>
      <xdr:rowOff>21318</xdr:rowOff>
    </xdr:to>
    <xdr:pic>
      <xdr:nvPicPr>
        <xdr:cNvPr id="4" name="Picture 3">
          <a:extLst>
            <a:ext uri="{FF2B5EF4-FFF2-40B4-BE49-F238E27FC236}">
              <a16:creationId xmlns:a16="http://schemas.microsoft.com/office/drawing/2014/main" id="{2791FD26-A821-43EF-8505-0A8114004FDB}"/>
            </a:ext>
          </a:extLst>
        </xdr:cNvPr>
        <xdr:cNvPicPr>
          <a:picLocks noChangeAspect="1"/>
        </xdr:cNvPicPr>
      </xdr:nvPicPr>
      <xdr:blipFill>
        <a:blip xmlns:r="http://schemas.openxmlformats.org/officeDocument/2006/relationships" r:embed="rId28"/>
        <a:stretch>
          <a:fillRect/>
        </a:stretch>
      </xdr:blipFill>
      <xdr:spPr>
        <a:xfrm>
          <a:off x="7115175" y="22402800"/>
          <a:ext cx="513543" cy="183243"/>
        </a:xfrm>
        <a:prstGeom prst="rect">
          <a:avLst/>
        </a:prstGeom>
      </xdr:spPr>
    </xdr:pic>
    <xdr:clientData/>
  </xdr:twoCellAnchor>
  <xdr:twoCellAnchor editAs="oneCell">
    <xdr:from>
      <xdr:col>7</xdr:col>
      <xdr:colOff>0</xdr:colOff>
      <xdr:row>164</xdr:row>
      <xdr:rowOff>114300</xdr:rowOff>
    </xdr:from>
    <xdr:to>
      <xdr:col>8</xdr:col>
      <xdr:colOff>513543</xdr:colOff>
      <xdr:row>165</xdr:row>
      <xdr:rowOff>2268</xdr:rowOff>
    </xdr:to>
    <xdr:pic>
      <xdr:nvPicPr>
        <xdr:cNvPr id="28" name="Picture 27">
          <a:extLst>
            <a:ext uri="{FF2B5EF4-FFF2-40B4-BE49-F238E27FC236}">
              <a16:creationId xmlns:a16="http://schemas.microsoft.com/office/drawing/2014/main" id="{12316ACE-E44C-413D-8925-BD888A80449D}"/>
            </a:ext>
          </a:extLst>
        </xdr:cNvPr>
        <xdr:cNvPicPr>
          <a:picLocks noChangeAspect="1"/>
        </xdr:cNvPicPr>
      </xdr:nvPicPr>
      <xdr:blipFill>
        <a:blip xmlns:r="http://schemas.openxmlformats.org/officeDocument/2006/relationships" r:embed="rId28"/>
        <a:stretch>
          <a:fillRect/>
        </a:stretch>
      </xdr:blipFill>
      <xdr:spPr>
        <a:xfrm>
          <a:off x="7115175" y="67894200"/>
          <a:ext cx="513543" cy="183243"/>
        </a:xfrm>
        <a:prstGeom prst="rect">
          <a:avLst/>
        </a:prstGeom>
      </xdr:spPr>
    </xdr:pic>
    <xdr:clientData/>
  </xdr:twoCellAnchor>
  <xdr:twoCellAnchor editAs="oneCell">
    <xdr:from>
      <xdr:col>8</xdr:col>
      <xdr:colOff>9525</xdr:colOff>
      <xdr:row>191</xdr:row>
      <xdr:rowOff>123825</xdr:rowOff>
    </xdr:from>
    <xdr:to>
      <xdr:col>8</xdr:col>
      <xdr:colOff>523068</xdr:colOff>
      <xdr:row>192</xdr:row>
      <xdr:rowOff>11793</xdr:rowOff>
    </xdr:to>
    <xdr:pic>
      <xdr:nvPicPr>
        <xdr:cNvPr id="29" name="Picture 28">
          <a:extLst>
            <a:ext uri="{FF2B5EF4-FFF2-40B4-BE49-F238E27FC236}">
              <a16:creationId xmlns:a16="http://schemas.microsoft.com/office/drawing/2014/main" id="{E45D7744-4179-4A2B-BEF3-A6CA94342144}"/>
            </a:ext>
          </a:extLst>
        </xdr:cNvPr>
        <xdr:cNvPicPr>
          <a:picLocks noChangeAspect="1"/>
        </xdr:cNvPicPr>
      </xdr:nvPicPr>
      <xdr:blipFill>
        <a:blip xmlns:r="http://schemas.openxmlformats.org/officeDocument/2006/relationships" r:embed="rId28"/>
        <a:stretch>
          <a:fillRect/>
        </a:stretch>
      </xdr:blipFill>
      <xdr:spPr>
        <a:xfrm>
          <a:off x="7124700" y="79581375"/>
          <a:ext cx="513543" cy="183243"/>
        </a:xfrm>
        <a:prstGeom prst="rect">
          <a:avLst/>
        </a:prstGeom>
      </xdr:spPr>
    </xdr:pic>
    <xdr:clientData/>
  </xdr:twoCellAnchor>
  <xdr:twoCellAnchor editAs="oneCell">
    <xdr:from>
      <xdr:col>6</xdr:col>
      <xdr:colOff>409575</xdr:colOff>
      <xdr:row>244</xdr:row>
      <xdr:rowOff>133350</xdr:rowOff>
    </xdr:from>
    <xdr:to>
      <xdr:col>8</xdr:col>
      <xdr:colOff>494493</xdr:colOff>
      <xdr:row>245</xdr:row>
      <xdr:rowOff>21318</xdr:rowOff>
    </xdr:to>
    <xdr:pic>
      <xdr:nvPicPr>
        <xdr:cNvPr id="30" name="Picture 29">
          <a:extLst>
            <a:ext uri="{FF2B5EF4-FFF2-40B4-BE49-F238E27FC236}">
              <a16:creationId xmlns:a16="http://schemas.microsoft.com/office/drawing/2014/main" id="{62CAB9DF-8CB5-4AD6-A8B9-7CD9F64C6E5C}"/>
            </a:ext>
          </a:extLst>
        </xdr:cNvPr>
        <xdr:cNvPicPr>
          <a:picLocks noChangeAspect="1"/>
        </xdr:cNvPicPr>
      </xdr:nvPicPr>
      <xdr:blipFill>
        <a:blip xmlns:r="http://schemas.openxmlformats.org/officeDocument/2006/relationships" r:embed="rId28"/>
        <a:stretch>
          <a:fillRect/>
        </a:stretch>
      </xdr:blipFill>
      <xdr:spPr>
        <a:xfrm>
          <a:off x="7096125" y="103317675"/>
          <a:ext cx="513543" cy="183243"/>
        </a:xfrm>
        <a:prstGeom prst="rect">
          <a:avLst/>
        </a:prstGeom>
      </xdr:spPr>
    </xdr:pic>
    <xdr:clientData/>
  </xdr:twoCellAnchor>
  <xdr:twoCellAnchor editAs="oneCell">
    <xdr:from>
      <xdr:col>6</xdr:col>
      <xdr:colOff>419100</xdr:colOff>
      <xdr:row>279</xdr:row>
      <xdr:rowOff>133350</xdr:rowOff>
    </xdr:from>
    <xdr:to>
      <xdr:col>8</xdr:col>
      <xdr:colOff>504018</xdr:colOff>
      <xdr:row>280</xdr:row>
      <xdr:rowOff>21318</xdr:rowOff>
    </xdr:to>
    <xdr:pic>
      <xdr:nvPicPr>
        <xdr:cNvPr id="31" name="Picture 30">
          <a:extLst>
            <a:ext uri="{FF2B5EF4-FFF2-40B4-BE49-F238E27FC236}">
              <a16:creationId xmlns:a16="http://schemas.microsoft.com/office/drawing/2014/main" id="{4650A7C8-149B-4B95-904F-E84A9DA19A10}"/>
            </a:ext>
          </a:extLst>
        </xdr:cNvPr>
        <xdr:cNvPicPr>
          <a:picLocks noChangeAspect="1"/>
        </xdr:cNvPicPr>
      </xdr:nvPicPr>
      <xdr:blipFill>
        <a:blip xmlns:r="http://schemas.openxmlformats.org/officeDocument/2006/relationships" r:embed="rId28"/>
        <a:stretch>
          <a:fillRect/>
        </a:stretch>
      </xdr:blipFill>
      <xdr:spPr>
        <a:xfrm>
          <a:off x="7105650" y="118652925"/>
          <a:ext cx="513543" cy="183243"/>
        </a:xfrm>
        <a:prstGeom prst="rect">
          <a:avLst/>
        </a:prstGeom>
      </xdr:spPr>
    </xdr:pic>
    <xdr:clientData/>
  </xdr:twoCellAnchor>
  <xdr:twoCellAnchor editAs="oneCell">
    <xdr:from>
      <xdr:col>7</xdr:col>
      <xdr:colOff>0</xdr:colOff>
      <xdr:row>321</xdr:row>
      <xdr:rowOff>133350</xdr:rowOff>
    </xdr:from>
    <xdr:to>
      <xdr:col>8</xdr:col>
      <xdr:colOff>513543</xdr:colOff>
      <xdr:row>322</xdr:row>
      <xdr:rowOff>21318</xdr:rowOff>
    </xdr:to>
    <xdr:pic>
      <xdr:nvPicPr>
        <xdr:cNvPr id="32" name="Picture 31">
          <a:extLst>
            <a:ext uri="{FF2B5EF4-FFF2-40B4-BE49-F238E27FC236}">
              <a16:creationId xmlns:a16="http://schemas.microsoft.com/office/drawing/2014/main" id="{F0221B10-4928-42D0-BAEA-C61F17CC4D33}"/>
            </a:ext>
          </a:extLst>
        </xdr:cNvPr>
        <xdr:cNvPicPr>
          <a:picLocks noChangeAspect="1"/>
        </xdr:cNvPicPr>
      </xdr:nvPicPr>
      <xdr:blipFill>
        <a:blip xmlns:r="http://schemas.openxmlformats.org/officeDocument/2006/relationships" r:embed="rId28"/>
        <a:stretch>
          <a:fillRect/>
        </a:stretch>
      </xdr:blipFill>
      <xdr:spPr>
        <a:xfrm>
          <a:off x="7115175" y="137350500"/>
          <a:ext cx="513543" cy="183243"/>
        </a:xfrm>
        <a:prstGeom prst="rect">
          <a:avLst/>
        </a:prstGeom>
      </xdr:spPr>
    </xdr:pic>
    <xdr:clientData/>
  </xdr:twoCellAnchor>
  <xdr:twoCellAnchor editAs="oneCell">
    <xdr:from>
      <xdr:col>7</xdr:col>
      <xdr:colOff>0</xdr:colOff>
      <xdr:row>352</xdr:row>
      <xdr:rowOff>123825</xdr:rowOff>
    </xdr:from>
    <xdr:to>
      <xdr:col>8</xdr:col>
      <xdr:colOff>513543</xdr:colOff>
      <xdr:row>353</xdr:row>
      <xdr:rowOff>11793</xdr:rowOff>
    </xdr:to>
    <xdr:pic>
      <xdr:nvPicPr>
        <xdr:cNvPr id="33" name="Picture 32">
          <a:extLst>
            <a:ext uri="{FF2B5EF4-FFF2-40B4-BE49-F238E27FC236}">
              <a16:creationId xmlns:a16="http://schemas.microsoft.com/office/drawing/2014/main" id="{B3E2813F-15A7-4202-9409-CA030E3DD95F}"/>
            </a:ext>
          </a:extLst>
        </xdr:cNvPr>
        <xdr:cNvPicPr>
          <a:picLocks noChangeAspect="1"/>
        </xdr:cNvPicPr>
      </xdr:nvPicPr>
      <xdr:blipFill>
        <a:blip xmlns:r="http://schemas.openxmlformats.org/officeDocument/2006/relationships" r:embed="rId28"/>
        <a:stretch>
          <a:fillRect/>
        </a:stretch>
      </xdr:blipFill>
      <xdr:spPr>
        <a:xfrm>
          <a:off x="7115175" y="150847425"/>
          <a:ext cx="513543" cy="183243"/>
        </a:xfrm>
        <a:prstGeom prst="rect">
          <a:avLst/>
        </a:prstGeom>
      </xdr:spPr>
    </xdr:pic>
    <xdr:clientData/>
  </xdr:twoCellAnchor>
  <xdr:twoCellAnchor editAs="oneCell">
    <xdr:from>
      <xdr:col>7</xdr:col>
      <xdr:colOff>0</xdr:colOff>
      <xdr:row>455</xdr:row>
      <xdr:rowOff>123825</xdr:rowOff>
    </xdr:from>
    <xdr:to>
      <xdr:col>8</xdr:col>
      <xdr:colOff>513543</xdr:colOff>
      <xdr:row>456</xdr:row>
      <xdr:rowOff>11793</xdr:rowOff>
    </xdr:to>
    <xdr:pic>
      <xdr:nvPicPr>
        <xdr:cNvPr id="34" name="Picture 33">
          <a:extLst>
            <a:ext uri="{FF2B5EF4-FFF2-40B4-BE49-F238E27FC236}">
              <a16:creationId xmlns:a16="http://schemas.microsoft.com/office/drawing/2014/main" id="{44A2D1C2-9E8F-4FD8-B7E0-90E0AA9618D5}"/>
            </a:ext>
          </a:extLst>
        </xdr:cNvPr>
        <xdr:cNvPicPr>
          <a:picLocks noChangeAspect="1"/>
        </xdr:cNvPicPr>
      </xdr:nvPicPr>
      <xdr:blipFill>
        <a:blip xmlns:r="http://schemas.openxmlformats.org/officeDocument/2006/relationships" r:embed="rId28"/>
        <a:stretch>
          <a:fillRect/>
        </a:stretch>
      </xdr:blipFill>
      <xdr:spPr>
        <a:xfrm>
          <a:off x="7115175" y="197272275"/>
          <a:ext cx="513543" cy="183243"/>
        </a:xfrm>
        <a:prstGeom prst="rect">
          <a:avLst/>
        </a:prstGeom>
      </xdr:spPr>
    </xdr:pic>
    <xdr:clientData/>
  </xdr:twoCellAnchor>
  <xdr:twoCellAnchor editAs="oneCell">
    <xdr:from>
      <xdr:col>6</xdr:col>
      <xdr:colOff>419100</xdr:colOff>
      <xdr:row>495</xdr:row>
      <xdr:rowOff>123825</xdr:rowOff>
    </xdr:from>
    <xdr:to>
      <xdr:col>8</xdr:col>
      <xdr:colOff>504018</xdr:colOff>
      <xdr:row>496</xdr:row>
      <xdr:rowOff>11793</xdr:rowOff>
    </xdr:to>
    <xdr:pic>
      <xdr:nvPicPr>
        <xdr:cNvPr id="35" name="Picture 34">
          <a:extLst>
            <a:ext uri="{FF2B5EF4-FFF2-40B4-BE49-F238E27FC236}">
              <a16:creationId xmlns:a16="http://schemas.microsoft.com/office/drawing/2014/main" id="{DC52BA49-F5EC-46DE-A20B-37707AD09850}"/>
            </a:ext>
          </a:extLst>
        </xdr:cNvPr>
        <xdr:cNvPicPr>
          <a:picLocks noChangeAspect="1"/>
        </xdr:cNvPicPr>
      </xdr:nvPicPr>
      <xdr:blipFill>
        <a:blip xmlns:r="http://schemas.openxmlformats.org/officeDocument/2006/relationships" r:embed="rId28"/>
        <a:stretch>
          <a:fillRect/>
        </a:stretch>
      </xdr:blipFill>
      <xdr:spPr>
        <a:xfrm>
          <a:off x="7105650" y="214893525"/>
          <a:ext cx="513543" cy="183243"/>
        </a:xfrm>
        <a:prstGeom prst="rect">
          <a:avLst/>
        </a:prstGeom>
      </xdr:spPr>
    </xdr:pic>
    <xdr:clientData/>
  </xdr:twoCellAnchor>
  <xdr:twoCellAnchor editAs="oneCell">
    <xdr:from>
      <xdr:col>7</xdr:col>
      <xdr:colOff>0</xdr:colOff>
      <xdr:row>528</xdr:row>
      <xdr:rowOff>123825</xdr:rowOff>
    </xdr:from>
    <xdr:to>
      <xdr:col>8</xdr:col>
      <xdr:colOff>513543</xdr:colOff>
      <xdr:row>529</xdr:row>
      <xdr:rowOff>11793</xdr:rowOff>
    </xdr:to>
    <xdr:pic>
      <xdr:nvPicPr>
        <xdr:cNvPr id="36" name="Picture 35">
          <a:extLst>
            <a:ext uri="{FF2B5EF4-FFF2-40B4-BE49-F238E27FC236}">
              <a16:creationId xmlns:a16="http://schemas.microsoft.com/office/drawing/2014/main" id="{0035A0F3-9DE0-4FE5-96E6-2F7EB2E37553}"/>
            </a:ext>
          </a:extLst>
        </xdr:cNvPr>
        <xdr:cNvPicPr>
          <a:picLocks noChangeAspect="1"/>
        </xdr:cNvPicPr>
      </xdr:nvPicPr>
      <xdr:blipFill>
        <a:blip xmlns:r="http://schemas.openxmlformats.org/officeDocument/2006/relationships" r:embed="rId28"/>
        <a:stretch>
          <a:fillRect/>
        </a:stretch>
      </xdr:blipFill>
      <xdr:spPr>
        <a:xfrm>
          <a:off x="7115175" y="229314375"/>
          <a:ext cx="513543" cy="183243"/>
        </a:xfrm>
        <a:prstGeom prst="rect">
          <a:avLst/>
        </a:prstGeom>
      </xdr:spPr>
    </xdr:pic>
    <xdr:clientData/>
  </xdr:twoCellAnchor>
  <xdr:twoCellAnchor editAs="oneCell">
    <xdr:from>
      <xdr:col>7</xdr:col>
      <xdr:colOff>0</xdr:colOff>
      <xdr:row>575</xdr:row>
      <xdr:rowOff>114300</xdr:rowOff>
    </xdr:from>
    <xdr:to>
      <xdr:col>8</xdr:col>
      <xdr:colOff>513543</xdr:colOff>
      <xdr:row>576</xdr:row>
      <xdr:rowOff>2268</xdr:rowOff>
    </xdr:to>
    <xdr:pic>
      <xdr:nvPicPr>
        <xdr:cNvPr id="37" name="Picture 36">
          <a:extLst>
            <a:ext uri="{FF2B5EF4-FFF2-40B4-BE49-F238E27FC236}">
              <a16:creationId xmlns:a16="http://schemas.microsoft.com/office/drawing/2014/main" id="{CBD37C34-AE1E-4738-9723-5A2C4C6ABD71}"/>
            </a:ext>
          </a:extLst>
        </xdr:cNvPr>
        <xdr:cNvPicPr>
          <a:picLocks noChangeAspect="1"/>
        </xdr:cNvPicPr>
      </xdr:nvPicPr>
      <xdr:blipFill>
        <a:blip xmlns:r="http://schemas.openxmlformats.org/officeDocument/2006/relationships" r:embed="rId28"/>
        <a:stretch>
          <a:fillRect/>
        </a:stretch>
      </xdr:blipFill>
      <xdr:spPr>
        <a:xfrm>
          <a:off x="7115175" y="250126500"/>
          <a:ext cx="513543" cy="183243"/>
        </a:xfrm>
        <a:prstGeom prst="rect">
          <a:avLst/>
        </a:prstGeom>
      </xdr:spPr>
    </xdr:pic>
    <xdr:clientData/>
  </xdr:twoCellAnchor>
  <xdr:twoCellAnchor editAs="oneCell">
    <xdr:from>
      <xdr:col>7</xdr:col>
      <xdr:colOff>0</xdr:colOff>
      <xdr:row>602</xdr:row>
      <xdr:rowOff>114300</xdr:rowOff>
    </xdr:from>
    <xdr:to>
      <xdr:col>8</xdr:col>
      <xdr:colOff>513543</xdr:colOff>
      <xdr:row>603</xdr:row>
      <xdr:rowOff>2268</xdr:rowOff>
    </xdr:to>
    <xdr:pic>
      <xdr:nvPicPr>
        <xdr:cNvPr id="38" name="Picture 37">
          <a:extLst>
            <a:ext uri="{FF2B5EF4-FFF2-40B4-BE49-F238E27FC236}">
              <a16:creationId xmlns:a16="http://schemas.microsoft.com/office/drawing/2014/main" id="{90AD5031-37EB-4F80-B5B2-C5FBBA4747EB}"/>
            </a:ext>
          </a:extLst>
        </xdr:cNvPr>
        <xdr:cNvPicPr>
          <a:picLocks noChangeAspect="1"/>
        </xdr:cNvPicPr>
      </xdr:nvPicPr>
      <xdr:blipFill>
        <a:blip xmlns:r="http://schemas.openxmlformats.org/officeDocument/2006/relationships" r:embed="rId28"/>
        <a:stretch>
          <a:fillRect/>
        </a:stretch>
      </xdr:blipFill>
      <xdr:spPr>
        <a:xfrm>
          <a:off x="7115175" y="261804150"/>
          <a:ext cx="513543" cy="183243"/>
        </a:xfrm>
        <a:prstGeom prst="rect">
          <a:avLst/>
        </a:prstGeom>
      </xdr:spPr>
    </xdr:pic>
    <xdr:clientData/>
  </xdr:twoCellAnchor>
  <xdr:twoCellAnchor editAs="oneCell">
    <xdr:from>
      <xdr:col>7</xdr:col>
      <xdr:colOff>0</xdr:colOff>
      <xdr:row>630</xdr:row>
      <xdr:rowOff>114300</xdr:rowOff>
    </xdr:from>
    <xdr:to>
      <xdr:col>8</xdr:col>
      <xdr:colOff>513543</xdr:colOff>
      <xdr:row>631</xdr:row>
      <xdr:rowOff>2268</xdr:rowOff>
    </xdr:to>
    <xdr:pic>
      <xdr:nvPicPr>
        <xdr:cNvPr id="39" name="Picture 38">
          <a:extLst>
            <a:ext uri="{FF2B5EF4-FFF2-40B4-BE49-F238E27FC236}">
              <a16:creationId xmlns:a16="http://schemas.microsoft.com/office/drawing/2014/main" id="{03B25CD7-5FD1-4278-BB31-C7740D0063D0}"/>
            </a:ext>
          </a:extLst>
        </xdr:cNvPr>
        <xdr:cNvPicPr>
          <a:picLocks noChangeAspect="1"/>
        </xdr:cNvPicPr>
      </xdr:nvPicPr>
      <xdr:blipFill>
        <a:blip xmlns:r="http://schemas.openxmlformats.org/officeDocument/2006/relationships" r:embed="rId28"/>
        <a:stretch>
          <a:fillRect/>
        </a:stretch>
      </xdr:blipFill>
      <xdr:spPr>
        <a:xfrm>
          <a:off x="7115175" y="273939000"/>
          <a:ext cx="513543" cy="183243"/>
        </a:xfrm>
        <a:prstGeom prst="rect">
          <a:avLst/>
        </a:prstGeom>
      </xdr:spPr>
    </xdr:pic>
    <xdr:clientData/>
  </xdr:twoCellAnchor>
  <xdr:twoCellAnchor editAs="oneCell">
    <xdr:from>
      <xdr:col>8</xdr:col>
      <xdr:colOff>9525</xdr:colOff>
      <xdr:row>673</xdr:row>
      <xdr:rowOff>133350</xdr:rowOff>
    </xdr:from>
    <xdr:to>
      <xdr:col>8</xdr:col>
      <xdr:colOff>523068</xdr:colOff>
      <xdr:row>674</xdr:row>
      <xdr:rowOff>21318</xdr:rowOff>
    </xdr:to>
    <xdr:pic>
      <xdr:nvPicPr>
        <xdr:cNvPr id="40" name="Picture 39">
          <a:extLst>
            <a:ext uri="{FF2B5EF4-FFF2-40B4-BE49-F238E27FC236}">
              <a16:creationId xmlns:a16="http://schemas.microsoft.com/office/drawing/2014/main" id="{95B1FBF5-4580-462A-9D96-B63C062E6CFE}"/>
            </a:ext>
          </a:extLst>
        </xdr:cNvPr>
        <xdr:cNvPicPr>
          <a:picLocks noChangeAspect="1"/>
        </xdr:cNvPicPr>
      </xdr:nvPicPr>
      <xdr:blipFill>
        <a:blip xmlns:r="http://schemas.openxmlformats.org/officeDocument/2006/relationships" r:embed="rId28"/>
        <a:stretch>
          <a:fillRect/>
        </a:stretch>
      </xdr:blipFill>
      <xdr:spPr>
        <a:xfrm>
          <a:off x="7124700" y="292950900"/>
          <a:ext cx="513543" cy="183243"/>
        </a:xfrm>
        <a:prstGeom prst="rect">
          <a:avLst/>
        </a:prstGeom>
      </xdr:spPr>
    </xdr:pic>
    <xdr:clientData/>
  </xdr:twoCellAnchor>
  <xdr:twoCellAnchor editAs="oneCell">
    <xdr:from>
      <xdr:col>6</xdr:col>
      <xdr:colOff>419100</xdr:colOff>
      <xdr:row>730</xdr:row>
      <xdr:rowOff>123825</xdr:rowOff>
    </xdr:from>
    <xdr:to>
      <xdr:col>8</xdr:col>
      <xdr:colOff>504018</xdr:colOff>
      <xdr:row>731</xdr:row>
      <xdr:rowOff>8618</xdr:rowOff>
    </xdr:to>
    <xdr:pic>
      <xdr:nvPicPr>
        <xdr:cNvPr id="41" name="Picture 40">
          <a:extLst>
            <a:ext uri="{FF2B5EF4-FFF2-40B4-BE49-F238E27FC236}">
              <a16:creationId xmlns:a16="http://schemas.microsoft.com/office/drawing/2014/main" id="{1FD58E1D-41EA-4EC7-A119-2D705A08958B}"/>
            </a:ext>
          </a:extLst>
        </xdr:cNvPr>
        <xdr:cNvPicPr>
          <a:picLocks noChangeAspect="1"/>
        </xdr:cNvPicPr>
      </xdr:nvPicPr>
      <xdr:blipFill>
        <a:blip xmlns:r="http://schemas.openxmlformats.org/officeDocument/2006/relationships" r:embed="rId28"/>
        <a:stretch>
          <a:fillRect/>
        </a:stretch>
      </xdr:blipFill>
      <xdr:spPr>
        <a:xfrm>
          <a:off x="7105650" y="318335025"/>
          <a:ext cx="513543" cy="180068"/>
        </a:xfrm>
        <a:prstGeom prst="rect">
          <a:avLst/>
        </a:prstGeom>
      </xdr:spPr>
    </xdr:pic>
    <xdr:clientData/>
  </xdr:twoCellAnchor>
  <xdr:twoCellAnchor editAs="oneCell">
    <xdr:from>
      <xdr:col>8</xdr:col>
      <xdr:colOff>9525</xdr:colOff>
      <xdr:row>1184</xdr:row>
      <xdr:rowOff>114300</xdr:rowOff>
    </xdr:from>
    <xdr:to>
      <xdr:col>8</xdr:col>
      <xdr:colOff>523068</xdr:colOff>
      <xdr:row>1185</xdr:row>
      <xdr:rowOff>2268</xdr:rowOff>
    </xdr:to>
    <xdr:pic>
      <xdr:nvPicPr>
        <xdr:cNvPr id="42" name="Picture 41">
          <a:extLst>
            <a:ext uri="{FF2B5EF4-FFF2-40B4-BE49-F238E27FC236}">
              <a16:creationId xmlns:a16="http://schemas.microsoft.com/office/drawing/2014/main" id="{920208A5-33E3-4FA8-A585-8A71E74A9CA4}"/>
            </a:ext>
          </a:extLst>
        </xdr:cNvPr>
        <xdr:cNvPicPr>
          <a:picLocks noChangeAspect="1"/>
        </xdr:cNvPicPr>
      </xdr:nvPicPr>
      <xdr:blipFill>
        <a:blip xmlns:r="http://schemas.openxmlformats.org/officeDocument/2006/relationships" r:embed="rId28"/>
        <a:stretch>
          <a:fillRect/>
        </a:stretch>
      </xdr:blipFill>
      <xdr:spPr>
        <a:xfrm>
          <a:off x="7124700" y="525227550"/>
          <a:ext cx="513543" cy="183243"/>
        </a:xfrm>
        <a:prstGeom prst="rect">
          <a:avLst/>
        </a:prstGeom>
      </xdr:spPr>
    </xdr:pic>
    <xdr:clientData/>
  </xdr:twoCellAnchor>
  <xdr:twoCellAnchor editAs="oneCell">
    <xdr:from>
      <xdr:col>12</xdr:col>
      <xdr:colOff>609600</xdr:colOff>
      <xdr:row>63</xdr:row>
      <xdr:rowOff>104775</xdr:rowOff>
    </xdr:from>
    <xdr:to>
      <xdr:col>12</xdr:col>
      <xdr:colOff>1151883</xdr:colOff>
      <xdr:row>64</xdr:row>
      <xdr:rowOff>118</xdr:rowOff>
    </xdr:to>
    <xdr:pic>
      <xdr:nvPicPr>
        <xdr:cNvPr id="43" name="Picture 42">
          <a:extLst>
            <a:ext uri="{FF2B5EF4-FFF2-40B4-BE49-F238E27FC236}">
              <a16:creationId xmlns:a16="http://schemas.microsoft.com/office/drawing/2014/main" id="{5B307BA6-609B-413B-B412-1308BAF31C4C}"/>
            </a:ext>
          </a:extLst>
        </xdr:cNvPr>
        <xdr:cNvPicPr>
          <a:picLocks noChangeAspect="1"/>
        </xdr:cNvPicPr>
      </xdr:nvPicPr>
      <xdr:blipFill>
        <a:blip xmlns:r="http://schemas.openxmlformats.org/officeDocument/2006/relationships" r:embed="rId29"/>
        <a:stretch>
          <a:fillRect/>
        </a:stretch>
      </xdr:blipFill>
      <xdr:spPr>
        <a:xfrm>
          <a:off x="13754100" y="22374225"/>
          <a:ext cx="542283" cy="190618"/>
        </a:xfrm>
        <a:prstGeom prst="rect">
          <a:avLst/>
        </a:prstGeom>
      </xdr:spPr>
    </xdr:pic>
    <xdr:clientData/>
  </xdr:twoCellAnchor>
  <xdr:twoCellAnchor editAs="oneCell">
    <xdr:from>
      <xdr:col>12</xdr:col>
      <xdr:colOff>581025</xdr:colOff>
      <xdr:row>164</xdr:row>
      <xdr:rowOff>123825</xdr:rowOff>
    </xdr:from>
    <xdr:to>
      <xdr:col>12</xdr:col>
      <xdr:colOff>1123308</xdr:colOff>
      <xdr:row>165</xdr:row>
      <xdr:rowOff>19168</xdr:rowOff>
    </xdr:to>
    <xdr:pic>
      <xdr:nvPicPr>
        <xdr:cNvPr id="44" name="Picture 43">
          <a:extLst>
            <a:ext uri="{FF2B5EF4-FFF2-40B4-BE49-F238E27FC236}">
              <a16:creationId xmlns:a16="http://schemas.microsoft.com/office/drawing/2014/main" id="{92810A3F-B141-4E56-AF62-0E68BCF3CA49}"/>
            </a:ext>
          </a:extLst>
        </xdr:cNvPr>
        <xdr:cNvPicPr>
          <a:picLocks noChangeAspect="1"/>
        </xdr:cNvPicPr>
      </xdr:nvPicPr>
      <xdr:blipFill>
        <a:blip xmlns:r="http://schemas.openxmlformats.org/officeDocument/2006/relationships" r:embed="rId29"/>
        <a:stretch>
          <a:fillRect/>
        </a:stretch>
      </xdr:blipFill>
      <xdr:spPr>
        <a:xfrm>
          <a:off x="13725525" y="67903725"/>
          <a:ext cx="542283" cy="190618"/>
        </a:xfrm>
        <a:prstGeom prst="rect">
          <a:avLst/>
        </a:prstGeom>
      </xdr:spPr>
    </xdr:pic>
    <xdr:clientData/>
  </xdr:twoCellAnchor>
  <xdr:twoCellAnchor editAs="oneCell">
    <xdr:from>
      <xdr:col>12</xdr:col>
      <xdr:colOff>552450</xdr:colOff>
      <xdr:row>191</xdr:row>
      <xdr:rowOff>123825</xdr:rowOff>
    </xdr:from>
    <xdr:to>
      <xdr:col>12</xdr:col>
      <xdr:colOff>1094733</xdr:colOff>
      <xdr:row>192</xdr:row>
      <xdr:rowOff>19168</xdr:rowOff>
    </xdr:to>
    <xdr:pic>
      <xdr:nvPicPr>
        <xdr:cNvPr id="45" name="Picture 44">
          <a:extLst>
            <a:ext uri="{FF2B5EF4-FFF2-40B4-BE49-F238E27FC236}">
              <a16:creationId xmlns:a16="http://schemas.microsoft.com/office/drawing/2014/main" id="{5CD76ED7-0937-47B5-8542-A415EE3E2D84}"/>
            </a:ext>
          </a:extLst>
        </xdr:cNvPr>
        <xdr:cNvPicPr>
          <a:picLocks noChangeAspect="1"/>
        </xdr:cNvPicPr>
      </xdr:nvPicPr>
      <xdr:blipFill>
        <a:blip xmlns:r="http://schemas.openxmlformats.org/officeDocument/2006/relationships" r:embed="rId29"/>
        <a:stretch>
          <a:fillRect/>
        </a:stretch>
      </xdr:blipFill>
      <xdr:spPr>
        <a:xfrm>
          <a:off x="13696950" y="79581375"/>
          <a:ext cx="542283" cy="190618"/>
        </a:xfrm>
        <a:prstGeom prst="rect">
          <a:avLst/>
        </a:prstGeom>
      </xdr:spPr>
    </xdr:pic>
    <xdr:clientData/>
  </xdr:twoCellAnchor>
  <xdr:twoCellAnchor editAs="oneCell">
    <xdr:from>
      <xdr:col>12</xdr:col>
      <xdr:colOff>495300</xdr:colOff>
      <xdr:row>244</xdr:row>
      <xdr:rowOff>123825</xdr:rowOff>
    </xdr:from>
    <xdr:to>
      <xdr:col>12</xdr:col>
      <xdr:colOff>1037583</xdr:colOff>
      <xdr:row>245</xdr:row>
      <xdr:rowOff>19168</xdr:rowOff>
    </xdr:to>
    <xdr:pic>
      <xdr:nvPicPr>
        <xdr:cNvPr id="46" name="Picture 45">
          <a:extLst>
            <a:ext uri="{FF2B5EF4-FFF2-40B4-BE49-F238E27FC236}">
              <a16:creationId xmlns:a16="http://schemas.microsoft.com/office/drawing/2014/main" id="{295F4C73-1232-4CFF-A336-49B1167992AE}"/>
            </a:ext>
          </a:extLst>
        </xdr:cNvPr>
        <xdr:cNvPicPr>
          <a:picLocks noChangeAspect="1"/>
        </xdr:cNvPicPr>
      </xdr:nvPicPr>
      <xdr:blipFill>
        <a:blip xmlns:r="http://schemas.openxmlformats.org/officeDocument/2006/relationships" r:embed="rId29"/>
        <a:stretch>
          <a:fillRect/>
        </a:stretch>
      </xdr:blipFill>
      <xdr:spPr>
        <a:xfrm>
          <a:off x="13639800" y="103308150"/>
          <a:ext cx="542283" cy="190618"/>
        </a:xfrm>
        <a:prstGeom prst="rect">
          <a:avLst/>
        </a:prstGeom>
      </xdr:spPr>
    </xdr:pic>
    <xdr:clientData/>
  </xdr:twoCellAnchor>
  <xdr:twoCellAnchor editAs="oneCell">
    <xdr:from>
      <xdr:col>12</xdr:col>
      <xdr:colOff>523875</xdr:colOff>
      <xdr:row>279</xdr:row>
      <xdr:rowOff>123825</xdr:rowOff>
    </xdr:from>
    <xdr:to>
      <xdr:col>12</xdr:col>
      <xdr:colOff>1066158</xdr:colOff>
      <xdr:row>280</xdr:row>
      <xdr:rowOff>19168</xdr:rowOff>
    </xdr:to>
    <xdr:pic>
      <xdr:nvPicPr>
        <xdr:cNvPr id="47" name="Picture 46">
          <a:extLst>
            <a:ext uri="{FF2B5EF4-FFF2-40B4-BE49-F238E27FC236}">
              <a16:creationId xmlns:a16="http://schemas.microsoft.com/office/drawing/2014/main" id="{4D779A7E-8C2F-47D9-9D0A-C7D2133061A8}"/>
            </a:ext>
          </a:extLst>
        </xdr:cNvPr>
        <xdr:cNvPicPr>
          <a:picLocks noChangeAspect="1"/>
        </xdr:cNvPicPr>
      </xdr:nvPicPr>
      <xdr:blipFill>
        <a:blip xmlns:r="http://schemas.openxmlformats.org/officeDocument/2006/relationships" r:embed="rId29"/>
        <a:stretch>
          <a:fillRect/>
        </a:stretch>
      </xdr:blipFill>
      <xdr:spPr>
        <a:xfrm>
          <a:off x="13668375" y="118643400"/>
          <a:ext cx="542283" cy="190618"/>
        </a:xfrm>
        <a:prstGeom prst="rect">
          <a:avLst/>
        </a:prstGeom>
      </xdr:spPr>
    </xdr:pic>
    <xdr:clientData/>
  </xdr:twoCellAnchor>
  <xdr:twoCellAnchor editAs="oneCell">
    <xdr:from>
      <xdr:col>12</xdr:col>
      <xdr:colOff>523875</xdr:colOff>
      <xdr:row>321</xdr:row>
      <xdr:rowOff>133350</xdr:rowOff>
    </xdr:from>
    <xdr:to>
      <xdr:col>12</xdr:col>
      <xdr:colOff>1066158</xdr:colOff>
      <xdr:row>322</xdr:row>
      <xdr:rowOff>28693</xdr:rowOff>
    </xdr:to>
    <xdr:pic>
      <xdr:nvPicPr>
        <xdr:cNvPr id="48" name="Picture 47">
          <a:extLst>
            <a:ext uri="{FF2B5EF4-FFF2-40B4-BE49-F238E27FC236}">
              <a16:creationId xmlns:a16="http://schemas.microsoft.com/office/drawing/2014/main" id="{FCC643B3-D0DF-449A-A359-B18322FE7103}"/>
            </a:ext>
          </a:extLst>
        </xdr:cNvPr>
        <xdr:cNvPicPr>
          <a:picLocks noChangeAspect="1"/>
        </xdr:cNvPicPr>
      </xdr:nvPicPr>
      <xdr:blipFill>
        <a:blip xmlns:r="http://schemas.openxmlformats.org/officeDocument/2006/relationships" r:embed="rId29"/>
        <a:stretch>
          <a:fillRect/>
        </a:stretch>
      </xdr:blipFill>
      <xdr:spPr>
        <a:xfrm>
          <a:off x="13668375" y="137350500"/>
          <a:ext cx="542283" cy="190618"/>
        </a:xfrm>
        <a:prstGeom prst="rect">
          <a:avLst/>
        </a:prstGeom>
      </xdr:spPr>
    </xdr:pic>
    <xdr:clientData/>
  </xdr:twoCellAnchor>
  <xdr:twoCellAnchor editAs="oneCell">
    <xdr:from>
      <xdr:col>12</xdr:col>
      <xdr:colOff>552450</xdr:colOff>
      <xdr:row>352</xdr:row>
      <xdr:rowOff>123825</xdr:rowOff>
    </xdr:from>
    <xdr:to>
      <xdr:col>12</xdr:col>
      <xdr:colOff>1094733</xdr:colOff>
      <xdr:row>353</xdr:row>
      <xdr:rowOff>19168</xdr:rowOff>
    </xdr:to>
    <xdr:pic>
      <xdr:nvPicPr>
        <xdr:cNvPr id="49" name="Picture 48">
          <a:extLst>
            <a:ext uri="{FF2B5EF4-FFF2-40B4-BE49-F238E27FC236}">
              <a16:creationId xmlns:a16="http://schemas.microsoft.com/office/drawing/2014/main" id="{B18C24A5-5944-4AD2-A099-95A074244168}"/>
            </a:ext>
          </a:extLst>
        </xdr:cNvPr>
        <xdr:cNvPicPr>
          <a:picLocks noChangeAspect="1"/>
        </xdr:cNvPicPr>
      </xdr:nvPicPr>
      <xdr:blipFill>
        <a:blip xmlns:r="http://schemas.openxmlformats.org/officeDocument/2006/relationships" r:embed="rId29"/>
        <a:stretch>
          <a:fillRect/>
        </a:stretch>
      </xdr:blipFill>
      <xdr:spPr>
        <a:xfrm>
          <a:off x="13696950" y="150847425"/>
          <a:ext cx="542283" cy="190618"/>
        </a:xfrm>
        <a:prstGeom prst="rect">
          <a:avLst/>
        </a:prstGeom>
      </xdr:spPr>
    </xdr:pic>
    <xdr:clientData/>
  </xdr:twoCellAnchor>
  <xdr:twoCellAnchor editAs="oneCell">
    <xdr:from>
      <xdr:col>12</xdr:col>
      <xdr:colOff>571500</xdr:colOff>
      <xdr:row>455</xdr:row>
      <xdr:rowOff>133350</xdr:rowOff>
    </xdr:from>
    <xdr:to>
      <xdr:col>12</xdr:col>
      <xdr:colOff>1113783</xdr:colOff>
      <xdr:row>456</xdr:row>
      <xdr:rowOff>28693</xdr:rowOff>
    </xdr:to>
    <xdr:pic>
      <xdr:nvPicPr>
        <xdr:cNvPr id="50" name="Picture 49">
          <a:extLst>
            <a:ext uri="{FF2B5EF4-FFF2-40B4-BE49-F238E27FC236}">
              <a16:creationId xmlns:a16="http://schemas.microsoft.com/office/drawing/2014/main" id="{F7A50593-1ECC-4194-8C5E-641732AC0CE9}"/>
            </a:ext>
          </a:extLst>
        </xdr:cNvPr>
        <xdr:cNvPicPr>
          <a:picLocks noChangeAspect="1"/>
        </xdr:cNvPicPr>
      </xdr:nvPicPr>
      <xdr:blipFill>
        <a:blip xmlns:r="http://schemas.openxmlformats.org/officeDocument/2006/relationships" r:embed="rId29"/>
        <a:stretch>
          <a:fillRect/>
        </a:stretch>
      </xdr:blipFill>
      <xdr:spPr>
        <a:xfrm>
          <a:off x="13716000" y="197281800"/>
          <a:ext cx="542283" cy="190618"/>
        </a:xfrm>
        <a:prstGeom prst="rect">
          <a:avLst/>
        </a:prstGeom>
      </xdr:spPr>
    </xdr:pic>
    <xdr:clientData/>
  </xdr:twoCellAnchor>
  <xdr:twoCellAnchor editAs="oneCell">
    <xdr:from>
      <xdr:col>12</xdr:col>
      <xdr:colOff>533400</xdr:colOff>
      <xdr:row>495</xdr:row>
      <xdr:rowOff>123825</xdr:rowOff>
    </xdr:from>
    <xdr:to>
      <xdr:col>12</xdr:col>
      <xdr:colOff>1075683</xdr:colOff>
      <xdr:row>496</xdr:row>
      <xdr:rowOff>19168</xdr:rowOff>
    </xdr:to>
    <xdr:pic>
      <xdr:nvPicPr>
        <xdr:cNvPr id="51" name="Picture 50">
          <a:extLst>
            <a:ext uri="{FF2B5EF4-FFF2-40B4-BE49-F238E27FC236}">
              <a16:creationId xmlns:a16="http://schemas.microsoft.com/office/drawing/2014/main" id="{F10F3C79-6506-4369-9578-6EE8A1369821}"/>
            </a:ext>
          </a:extLst>
        </xdr:cNvPr>
        <xdr:cNvPicPr>
          <a:picLocks noChangeAspect="1"/>
        </xdr:cNvPicPr>
      </xdr:nvPicPr>
      <xdr:blipFill>
        <a:blip xmlns:r="http://schemas.openxmlformats.org/officeDocument/2006/relationships" r:embed="rId29"/>
        <a:stretch>
          <a:fillRect/>
        </a:stretch>
      </xdr:blipFill>
      <xdr:spPr>
        <a:xfrm>
          <a:off x="13677900" y="214893525"/>
          <a:ext cx="542283" cy="190618"/>
        </a:xfrm>
        <a:prstGeom prst="rect">
          <a:avLst/>
        </a:prstGeom>
      </xdr:spPr>
    </xdr:pic>
    <xdr:clientData/>
  </xdr:twoCellAnchor>
  <xdr:twoCellAnchor editAs="oneCell">
    <xdr:from>
      <xdr:col>12</xdr:col>
      <xdr:colOff>571500</xdr:colOff>
      <xdr:row>528</xdr:row>
      <xdr:rowOff>123825</xdr:rowOff>
    </xdr:from>
    <xdr:to>
      <xdr:col>12</xdr:col>
      <xdr:colOff>1113783</xdr:colOff>
      <xdr:row>529</xdr:row>
      <xdr:rowOff>19168</xdr:rowOff>
    </xdr:to>
    <xdr:pic>
      <xdr:nvPicPr>
        <xdr:cNvPr id="52" name="Picture 51">
          <a:extLst>
            <a:ext uri="{FF2B5EF4-FFF2-40B4-BE49-F238E27FC236}">
              <a16:creationId xmlns:a16="http://schemas.microsoft.com/office/drawing/2014/main" id="{010769A2-207C-4125-84F3-095F67A68CDC}"/>
            </a:ext>
          </a:extLst>
        </xdr:cNvPr>
        <xdr:cNvPicPr>
          <a:picLocks noChangeAspect="1"/>
        </xdr:cNvPicPr>
      </xdr:nvPicPr>
      <xdr:blipFill>
        <a:blip xmlns:r="http://schemas.openxmlformats.org/officeDocument/2006/relationships" r:embed="rId29"/>
        <a:stretch>
          <a:fillRect/>
        </a:stretch>
      </xdr:blipFill>
      <xdr:spPr>
        <a:xfrm>
          <a:off x="13716000" y="229314375"/>
          <a:ext cx="542283" cy="190618"/>
        </a:xfrm>
        <a:prstGeom prst="rect">
          <a:avLst/>
        </a:prstGeom>
      </xdr:spPr>
    </xdr:pic>
    <xdr:clientData/>
  </xdr:twoCellAnchor>
  <xdr:twoCellAnchor editAs="oneCell">
    <xdr:from>
      <xdr:col>12</xdr:col>
      <xdr:colOff>609600</xdr:colOff>
      <xdr:row>575</xdr:row>
      <xdr:rowOff>133350</xdr:rowOff>
    </xdr:from>
    <xdr:to>
      <xdr:col>12</xdr:col>
      <xdr:colOff>1151883</xdr:colOff>
      <xdr:row>576</xdr:row>
      <xdr:rowOff>28693</xdr:rowOff>
    </xdr:to>
    <xdr:pic>
      <xdr:nvPicPr>
        <xdr:cNvPr id="53" name="Picture 52">
          <a:extLst>
            <a:ext uri="{FF2B5EF4-FFF2-40B4-BE49-F238E27FC236}">
              <a16:creationId xmlns:a16="http://schemas.microsoft.com/office/drawing/2014/main" id="{AEAE6F12-B7AE-4571-8B0D-27D753491BEC}"/>
            </a:ext>
          </a:extLst>
        </xdr:cNvPr>
        <xdr:cNvPicPr>
          <a:picLocks noChangeAspect="1"/>
        </xdr:cNvPicPr>
      </xdr:nvPicPr>
      <xdr:blipFill>
        <a:blip xmlns:r="http://schemas.openxmlformats.org/officeDocument/2006/relationships" r:embed="rId29"/>
        <a:stretch>
          <a:fillRect/>
        </a:stretch>
      </xdr:blipFill>
      <xdr:spPr>
        <a:xfrm>
          <a:off x="13754100" y="250145550"/>
          <a:ext cx="542283" cy="190618"/>
        </a:xfrm>
        <a:prstGeom prst="rect">
          <a:avLst/>
        </a:prstGeom>
      </xdr:spPr>
    </xdr:pic>
    <xdr:clientData/>
  </xdr:twoCellAnchor>
  <xdr:twoCellAnchor editAs="oneCell">
    <xdr:from>
      <xdr:col>12</xdr:col>
      <xdr:colOff>552450</xdr:colOff>
      <xdr:row>602</xdr:row>
      <xdr:rowOff>114300</xdr:rowOff>
    </xdr:from>
    <xdr:to>
      <xdr:col>12</xdr:col>
      <xdr:colOff>1094733</xdr:colOff>
      <xdr:row>603</xdr:row>
      <xdr:rowOff>9643</xdr:rowOff>
    </xdr:to>
    <xdr:pic>
      <xdr:nvPicPr>
        <xdr:cNvPr id="54" name="Picture 53">
          <a:extLst>
            <a:ext uri="{FF2B5EF4-FFF2-40B4-BE49-F238E27FC236}">
              <a16:creationId xmlns:a16="http://schemas.microsoft.com/office/drawing/2014/main" id="{48F7EF84-FAF7-4126-9BD6-6411B328E532}"/>
            </a:ext>
          </a:extLst>
        </xdr:cNvPr>
        <xdr:cNvPicPr>
          <a:picLocks noChangeAspect="1"/>
        </xdr:cNvPicPr>
      </xdr:nvPicPr>
      <xdr:blipFill>
        <a:blip xmlns:r="http://schemas.openxmlformats.org/officeDocument/2006/relationships" r:embed="rId29"/>
        <a:stretch>
          <a:fillRect/>
        </a:stretch>
      </xdr:blipFill>
      <xdr:spPr>
        <a:xfrm>
          <a:off x="13696950" y="261804150"/>
          <a:ext cx="542283" cy="190618"/>
        </a:xfrm>
        <a:prstGeom prst="rect">
          <a:avLst/>
        </a:prstGeom>
      </xdr:spPr>
    </xdr:pic>
    <xdr:clientData/>
  </xdr:twoCellAnchor>
  <xdr:twoCellAnchor editAs="oneCell">
    <xdr:from>
      <xdr:col>12</xdr:col>
      <xdr:colOff>542925</xdr:colOff>
      <xdr:row>630</xdr:row>
      <xdr:rowOff>123825</xdr:rowOff>
    </xdr:from>
    <xdr:to>
      <xdr:col>12</xdr:col>
      <xdr:colOff>1085208</xdr:colOff>
      <xdr:row>631</xdr:row>
      <xdr:rowOff>19168</xdr:rowOff>
    </xdr:to>
    <xdr:pic>
      <xdr:nvPicPr>
        <xdr:cNvPr id="55" name="Picture 54">
          <a:extLst>
            <a:ext uri="{FF2B5EF4-FFF2-40B4-BE49-F238E27FC236}">
              <a16:creationId xmlns:a16="http://schemas.microsoft.com/office/drawing/2014/main" id="{E87D2ACA-3A1A-41DF-BC84-58EEAA4BE603}"/>
            </a:ext>
          </a:extLst>
        </xdr:cNvPr>
        <xdr:cNvPicPr>
          <a:picLocks noChangeAspect="1"/>
        </xdr:cNvPicPr>
      </xdr:nvPicPr>
      <xdr:blipFill>
        <a:blip xmlns:r="http://schemas.openxmlformats.org/officeDocument/2006/relationships" r:embed="rId29"/>
        <a:stretch>
          <a:fillRect/>
        </a:stretch>
      </xdr:blipFill>
      <xdr:spPr>
        <a:xfrm>
          <a:off x="13687425" y="273948525"/>
          <a:ext cx="542283" cy="190618"/>
        </a:xfrm>
        <a:prstGeom prst="rect">
          <a:avLst/>
        </a:prstGeom>
      </xdr:spPr>
    </xdr:pic>
    <xdr:clientData/>
  </xdr:twoCellAnchor>
  <xdr:twoCellAnchor editAs="oneCell">
    <xdr:from>
      <xdr:col>12</xdr:col>
      <xdr:colOff>638175</xdr:colOff>
      <xdr:row>673</xdr:row>
      <xdr:rowOff>123825</xdr:rowOff>
    </xdr:from>
    <xdr:to>
      <xdr:col>12</xdr:col>
      <xdr:colOff>1180458</xdr:colOff>
      <xdr:row>674</xdr:row>
      <xdr:rowOff>19168</xdr:rowOff>
    </xdr:to>
    <xdr:pic>
      <xdr:nvPicPr>
        <xdr:cNvPr id="56" name="Picture 55">
          <a:extLst>
            <a:ext uri="{FF2B5EF4-FFF2-40B4-BE49-F238E27FC236}">
              <a16:creationId xmlns:a16="http://schemas.microsoft.com/office/drawing/2014/main" id="{F207AB31-C527-443A-B338-057B4047CFAB}"/>
            </a:ext>
          </a:extLst>
        </xdr:cNvPr>
        <xdr:cNvPicPr>
          <a:picLocks noChangeAspect="1"/>
        </xdr:cNvPicPr>
      </xdr:nvPicPr>
      <xdr:blipFill>
        <a:blip xmlns:r="http://schemas.openxmlformats.org/officeDocument/2006/relationships" r:embed="rId29"/>
        <a:stretch>
          <a:fillRect/>
        </a:stretch>
      </xdr:blipFill>
      <xdr:spPr>
        <a:xfrm>
          <a:off x="13782675" y="292941375"/>
          <a:ext cx="542283" cy="190618"/>
        </a:xfrm>
        <a:prstGeom prst="rect">
          <a:avLst/>
        </a:prstGeom>
      </xdr:spPr>
    </xdr:pic>
    <xdr:clientData/>
  </xdr:twoCellAnchor>
  <xdr:twoCellAnchor editAs="oneCell">
    <xdr:from>
      <xdr:col>12</xdr:col>
      <xdr:colOff>523875</xdr:colOff>
      <xdr:row>730</xdr:row>
      <xdr:rowOff>123825</xdr:rowOff>
    </xdr:from>
    <xdr:to>
      <xdr:col>12</xdr:col>
      <xdr:colOff>1066158</xdr:colOff>
      <xdr:row>731</xdr:row>
      <xdr:rowOff>19168</xdr:rowOff>
    </xdr:to>
    <xdr:pic>
      <xdr:nvPicPr>
        <xdr:cNvPr id="57" name="Picture 56">
          <a:extLst>
            <a:ext uri="{FF2B5EF4-FFF2-40B4-BE49-F238E27FC236}">
              <a16:creationId xmlns:a16="http://schemas.microsoft.com/office/drawing/2014/main" id="{06F74092-E641-4566-93A3-D823BD165396}"/>
            </a:ext>
          </a:extLst>
        </xdr:cNvPr>
        <xdr:cNvPicPr>
          <a:picLocks noChangeAspect="1"/>
        </xdr:cNvPicPr>
      </xdr:nvPicPr>
      <xdr:blipFill>
        <a:blip xmlns:r="http://schemas.openxmlformats.org/officeDocument/2006/relationships" r:embed="rId29"/>
        <a:stretch>
          <a:fillRect/>
        </a:stretch>
      </xdr:blipFill>
      <xdr:spPr>
        <a:xfrm>
          <a:off x="13668375" y="318335025"/>
          <a:ext cx="542283" cy="190618"/>
        </a:xfrm>
        <a:prstGeom prst="rect">
          <a:avLst/>
        </a:prstGeom>
      </xdr:spPr>
    </xdr:pic>
    <xdr:clientData/>
  </xdr:twoCellAnchor>
  <xdr:twoCellAnchor editAs="oneCell">
    <xdr:from>
      <xdr:col>12</xdr:col>
      <xdr:colOff>628650</xdr:colOff>
      <xdr:row>1184</xdr:row>
      <xdr:rowOff>133350</xdr:rowOff>
    </xdr:from>
    <xdr:to>
      <xdr:col>12</xdr:col>
      <xdr:colOff>1170933</xdr:colOff>
      <xdr:row>1185</xdr:row>
      <xdr:rowOff>28693</xdr:rowOff>
    </xdr:to>
    <xdr:pic>
      <xdr:nvPicPr>
        <xdr:cNvPr id="58" name="Picture 57">
          <a:extLst>
            <a:ext uri="{FF2B5EF4-FFF2-40B4-BE49-F238E27FC236}">
              <a16:creationId xmlns:a16="http://schemas.microsoft.com/office/drawing/2014/main" id="{C63F1F1B-2C87-40D1-AC0F-A767A451F283}"/>
            </a:ext>
          </a:extLst>
        </xdr:cNvPr>
        <xdr:cNvPicPr>
          <a:picLocks noChangeAspect="1"/>
        </xdr:cNvPicPr>
      </xdr:nvPicPr>
      <xdr:blipFill>
        <a:blip xmlns:r="http://schemas.openxmlformats.org/officeDocument/2006/relationships" r:embed="rId29"/>
        <a:stretch>
          <a:fillRect/>
        </a:stretch>
      </xdr:blipFill>
      <xdr:spPr>
        <a:xfrm>
          <a:off x="13773150" y="525246600"/>
          <a:ext cx="542283" cy="1906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akshi.Gupta/Downloads/73c5ac54e9c546fd9437b469f17a8d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Transformed Data for Timeline"/>
      <sheetName val="Timeline"/>
      <sheetName val="Query"/>
    </sheetNames>
    <sheetDataSet>
      <sheetData sheetId="0"/>
      <sheetData sheetId="1">
        <row r="1">
          <cell r="A1" t="str">
            <v>This worksheet contains data that has been transformed or generated for the purpose of plotting the Timeline chart.
For 'real world' trial dates &amp; durations please use the Results worksheet.</v>
          </cell>
        </row>
        <row r="2">
          <cell r="A2"/>
          <cell r="B2"/>
          <cell r="C2"/>
          <cell r="D2"/>
          <cell r="E2"/>
          <cell r="F2"/>
          <cell r="G2"/>
          <cell r="H2"/>
          <cell r="I2"/>
          <cell r="J2"/>
          <cell r="K2"/>
          <cell r="L2"/>
          <cell r="M2"/>
        </row>
        <row r="3">
          <cell r="A3" t="str">
            <v>Trial Id</v>
          </cell>
        </row>
        <row r="4">
          <cell r="A4">
            <v>9172</v>
          </cell>
        </row>
        <row r="5">
          <cell r="A5">
            <v>261</v>
          </cell>
        </row>
        <row r="6">
          <cell r="A6">
            <v>145</v>
          </cell>
        </row>
        <row r="7">
          <cell r="A7">
            <v>1398</v>
          </cell>
        </row>
        <row r="8">
          <cell r="A8">
            <v>12708</v>
          </cell>
        </row>
        <row r="9">
          <cell r="A9">
            <v>2998</v>
          </cell>
        </row>
        <row r="10">
          <cell r="A10">
            <v>9371</v>
          </cell>
        </row>
        <row r="11">
          <cell r="A11">
            <v>30448</v>
          </cell>
        </row>
        <row r="12">
          <cell r="A12">
            <v>16401</v>
          </cell>
        </row>
        <row r="13">
          <cell r="A13">
            <v>24931</v>
          </cell>
        </row>
        <row r="14">
          <cell r="A14">
            <v>25133</v>
          </cell>
        </row>
        <row r="15">
          <cell r="A15">
            <v>36823</v>
          </cell>
        </row>
        <row r="16">
          <cell r="A16">
            <v>31760</v>
          </cell>
        </row>
        <row r="17">
          <cell r="A17">
            <v>38565</v>
          </cell>
        </row>
        <row r="18">
          <cell r="A18">
            <v>35970</v>
          </cell>
        </row>
        <row r="19">
          <cell r="A19">
            <v>44172</v>
          </cell>
        </row>
        <row r="20">
          <cell r="A20">
            <v>41135</v>
          </cell>
        </row>
        <row r="21">
          <cell r="A21">
            <v>48371</v>
          </cell>
        </row>
        <row r="22">
          <cell r="A22">
            <v>52069</v>
          </cell>
        </row>
        <row r="23">
          <cell r="A23">
            <v>45733</v>
          </cell>
        </row>
        <row r="24">
          <cell r="A24">
            <v>136137</v>
          </cell>
        </row>
        <row r="25">
          <cell r="A25">
            <v>64462</v>
          </cell>
        </row>
        <row r="26">
          <cell r="A26">
            <v>85128</v>
          </cell>
        </row>
        <row r="27">
          <cell r="A27">
            <v>74771</v>
          </cell>
        </row>
        <row r="28">
          <cell r="A28">
            <v>89202</v>
          </cell>
        </row>
        <row r="29">
          <cell r="A29">
            <v>110623</v>
          </cell>
        </row>
        <row r="30">
          <cell r="A30">
            <v>110087</v>
          </cell>
        </row>
        <row r="31">
          <cell r="A31">
            <v>122700</v>
          </cell>
        </row>
        <row r="32">
          <cell r="A32">
            <v>122699</v>
          </cell>
        </row>
        <row r="33">
          <cell r="A33">
            <v>162480</v>
          </cell>
        </row>
        <row r="34">
          <cell r="A34">
            <v>148361</v>
          </cell>
        </row>
        <row r="35">
          <cell r="A35">
            <v>145246</v>
          </cell>
        </row>
        <row r="36">
          <cell r="A36">
            <v>175876</v>
          </cell>
        </row>
        <row r="37">
          <cell r="A37">
            <v>160979</v>
          </cell>
        </row>
        <row r="38">
          <cell r="A38">
            <v>176606</v>
          </cell>
        </row>
        <row r="39">
          <cell r="A39">
            <v>156761</v>
          </cell>
        </row>
        <row r="40">
          <cell r="A40">
            <v>228545</v>
          </cell>
        </row>
        <row r="41">
          <cell r="A41">
            <v>171023</v>
          </cell>
        </row>
        <row r="42">
          <cell r="A42">
            <v>141927</v>
          </cell>
        </row>
        <row r="43">
          <cell r="A43">
            <v>172559</v>
          </cell>
        </row>
        <row r="44">
          <cell r="A44">
            <v>172158</v>
          </cell>
        </row>
        <row r="45">
          <cell r="A45">
            <v>170501</v>
          </cell>
        </row>
        <row r="46">
          <cell r="A46">
            <v>166474</v>
          </cell>
        </row>
        <row r="47">
          <cell r="A47">
            <v>177042</v>
          </cell>
        </row>
        <row r="48">
          <cell r="A48">
            <v>177235</v>
          </cell>
        </row>
        <row r="49">
          <cell r="A49">
            <v>156578</v>
          </cell>
        </row>
        <row r="50">
          <cell r="A50">
            <v>187068</v>
          </cell>
        </row>
        <row r="51">
          <cell r="A51">
            <v>182747</v>
          </cell>
        </row>
        <row r="52">
          <cell r="A52">
            <v>183122</v>
          </cell>
        </row>
        <row r="53">
          <cell r="A53">
            <v>178574</v>
          </cell>
        </row>
        <row r="54">
          <cell r="A54">
            <v>187548</v>
          </cell>
        </row>
        <row r="55">
          <cell r="A55">
            <v>185513</v>
          </cell>
        </row>
        <row r="56">
          <cell r="A56">
            <v>190558</v>
          </cell>
        </row>
        <row r="57">
          <cell r="A57">
            <v>182286</v>
          </cell>
        </row>
        <row r="58">
          <cell r="A58">
            <v>194100</v>
          </cell>
        </row>
        <row r="59">
          <cell r="A59">
            <v>195145</v>
          </cell>
        </row>
        <row r="60">
          <cell r="A60">
            <v>187551</v>
          </cell>
        </row>
        <row r="61">
          <cell r="A61">
            <v>178671</v>
          </cell>
        </row>
        <row r="62">
          <cell r="A62">
            <v>179878</v>
          </cell>
        </row>
        <row r="63">
          <cell r="A63">
            <v>196841</v>
          </cell>
        </row>
        <row r="64">
          <cell r="A64">
            <v>203775</v>
          </cell>
        </row>
        <row r="65">
          <cell r="A65">
            <v>200314</v>
          </cell>
        </row>
        <row r="66">
          <cell r="A66">
            <v>188284</v>
          </cell>
        </row>
        <row r="67">
          <cell r="A67">
            <v>207256</v>
          </cell>
        </row>
        <row r="68">
          <cell r="A68">
            <v>202577</v>
          </cell>
        </row>
        <row r="69">
          <cell r="A69">
            <v>182285</v>
          </cell>
        </row>
        <row r="70">
          <cell r="A70">
            <v>207488</v>
          </cell>
        </row>
        <row r="71">
          <cell r="A71">
            <v>207712</v>
          </cell>
        </row>
        <row r="72">
          <cell r="A72">
            <v>206742</v>
          </cell>
        </row>
        <row r="73">
          <cell r="A73">
            <v>206159</v>
          </cell>
        </row>
        <row r="74">
          <cell r="A74">
            <v>169381</v>
          </cell>
        </row>
        <row r="75">
          <cell r="A75">
            <v>212865</v>
          </cell>
        </row>
        <row r="76">
          <cell r="A76">
            <v>203930</v>
          </cell>
        </row>
        <row r="77">
          <cell r="A77">
            <v>193733</v>
          </cell>
        </row>
        <row r="78">
          <cell r="A78">
            <v>219419</v>
          </cell>
        </row>
        <row r="79">
          <cell r="A79">
            <v>209200</v>
          </cell>
        </row>
        <row r="80">
          <cell r="A80">
            <v>218406</v>
          </cell>
        </row>
        <row r="81">
          <cell r="A81">
            <v>213012</v>
          </cell>
        </row>
        <row r="82">
          <cell r="A82">
            <v>208430</v>
          </cell>
        </row>
        <row r="83">
          <cell r="A83">
            <v>249856</v>
          </cell>
        </row>
        <row r="84">
          <cell r="A84">
            <v>213781</v>
          </cell>
        </row>
        <row r="85">
          <cell r="A85">
            <v>212857</v>
          </cell>
        </row>
        <row r="86">
          <cell r="A86">
            <v>214398</v>
          </cell>
        </row>
        <row r="87">
          <cell r="A87">
            <v>252717</v>
          </cell>
        </row>
        <row r="88">
          <cell r="A88">
            <v>252786</v>
          </cell>
        </row>
        <row r="89">
          <cell r="A89">
            <v>254316</v>
          </cell>
        </row>
        <row r="90">
          <cell r="A90">
            <v>259365</v>
          </cell>
        </row>
        <row r="91">
          <cell r="A91">
            <v>253988</v>
          </cell>
        </row>
        <row r="92">
          <cell r="A92">
            <v>253841</v>
          </cell>
        </row>
        <row r="93">
          <cell r="A93">
            <v>252555</v>
          </cell>
        </row>
        <row r="94">
          <cell r="A94">
            <v>248935</v>
          </cell>
        </row>
        <row r="95">
          <cell r="A95">
            <v>256645</v>
          </cell>
        </row>
        <row r="96">
          <cell r="A96">
            <v>252607</v>
          </cell>
        </row>
        <row r="97">
          <cell r="A97">
            <v>193713</v>
          </cell>
        </row>
        <row r="98">
          <cell r="A98">
            <v>256132</v>
          </cell>
        </row>
        <row r="99">
          <cell r="A99">
            <v>250376</v>
          </cell>
        </row>
        <row r="100">
          <cell r="A100">
            <v>252606</v>
          </cell>
        </row>
        <row r="101">
          <cell r="A101">
            <v>255163</v>
          </cell>
        </row>
        <row r="102">
          <cell r="A102">
            <v>259661</v>
          </cell>
        </row>
        <row r="103">
          <cell r="A103">
            <v>250832</v>
          </cell>
        </row>
        <row r="104">
          <cell r="A104">
            <v>213929</v>
          </cell>
        </row>
        <row r="105">
          <cell r="A105">
            <v>256998</v>
          </cell>
        </row>
        <row r="106">
          <cell r="A106">
            <v>262555</v>
          </cell>
        </row>
        <row r="107">
          <cell r="A107">
            <v>256177</v>
          </cell>
        </row>
        <row r="108">
          <cell r="A108">
            <v>258747</v>
          </cell>
        </row>
        <row r="109">
          <cell r="A109">
            <v>221529</v>
          </cell>
        </row>
        <row r="110">
          <cell r="A110">
            <v>257077</v>
          </cell>
        </row>
        <row r="111">
          <cell r="A111">
            <v>262726</v>
          </cell>
        </row>
        <row r="112">
          <cell r="A112">
            <v>335334</v>
          </cell>
        </row>
        <row r="113">
          <cell r="A113">
            <v>263088</v>
          </cell>
        </row>
        <row r="114">
          <cell r="A114">
            <v>298276</v>
          </cell>
        </row>
        <row r="115">
          <cell r="A115">
            <v>260872</v>
          </cell>
        </row>
        <row r="116">
          <cell r="A116">
            <v>221664</v>
          </cell>
        </row>
        <row r="117">
          <cell r="A117">
            <v>262272</v>
          </cell>
        </row>
        <row r="118">
          <cell r="A118">
            <v>260812</v>
          </cell>
        </row>
        <row r="119">
          <cell r="A119">
            <v>261816</v>
          </cell>
        </row>
        <row r="120">
          <cell r="A120">
            <v>265482</v>
          </cell>
        </row>
        <row r="121">
          <cell r="A121">
            <v>267605</v>
          </cell>
        </row>
        <row r="122">
          <cell r="A122">
            <v>222037</v>
          </cell>
        </row>
        <row r="123">
          <cell r="A123">
            <v>252002</v>
          </cell>
        </row>
        <row r="124">
          <cell r="A124">
            <v>270271</v>
          </cell>
        </row>
        <row r="125">
          <cell r="A125">
            <v>293774</v>
          </cell>
        </row>
        <row r="126">
          <cell r="A126">
            <v>276847</v>
          </cell>
        </row>
        <row r="127">
          <cell r="A127">
            <v>266379</v>
          </cell>
        </row>
        <row r="128">
          <cell r="A128">
            <v>191582</v>
          </cell>
        </row>
        <row r="129">
          <cell r="A129">
            <v>272659</v>
          </cell>
        </row>
        <row r="130">
          <cell r="A130">
            <v>256389</v>
          </cell>
        </row>
        <row r="131">
          <cell r="A131">
            <v>252969</v>
          </cell>
        </row>
        <row r="132">
          <cell r="A132">
            <v>273941</v>
          </cell>
        </row>
        <row r="133">
          <cell r="A133">
            <v>270259</v>
          </cell>
        </row>
        <row r="134">
          <cell r="A134">
            <v>275508</v>
          </cell>
        </row>
        <row r="135">
          <cell r="A135">
            <v>262670</v>
          </cell>
        </row>
        <row r="136">
          <cell r="A136">
            <v>275482</v>
          </cell>
        </row>
        <row r="137">
          <cell r="A137">
            <v>267849</v>
          </cell>
        </row>
        <row r="138">
          <cell r="A138">
            <v>269187</v>
          </cell>
        </row>
        <row r="139">
          <cell r="A139">
            <v>268398</v>
          </cell>
        </row>
        <row r="140">
          <cell r="A140">
            <v>273339</v>
          </cell>
        </row>
        <row r="141">
          <cell r="A141">
            <v>268254</v>
          </cell>
        </row>
        <row r="142">
          <cell r="A142">
            <v>272731</v>
          </cell>
        </row>
        <row r="143">
          <cell r="A143">
            <v>280578</v>
          </cell>
        </row>
        <row r="144">
          <cell r="A144">
            <v>262671</v>
          </cell>
        </row>
        <row r="145">
          <cell r="A145">
            <v>281617</v>
          </cell>
        </row>
        <row r="146">
          <cell r="A146">
            <v>280914</v>
          </cell>
        </row>
        <row r="147">
          <cell r="A147">
            <v>275864</v>
          </cell>
        </row>
        <row r="148">
          <cell r="A148">
            <v>281813</v>
          </cell>
        </row>
        <row r="149">
          <cell r="A149">
            <v>277701</v>
          </cell>
        </row>
        <row r="150">
          <cell r="A150">
            <v>284614</v>
          </cell>
        </row>
        <row r="151">
          <cell r="A151">
            <v>186192</v>
          </cell>
        </row>
        <row r="152">
          <cell r="A152">
            <v>276175</v>
          </cell>
        </row>
        <row r="153">
          <cell r="A153">
            <v>283662</v>
          </cell>
        </row>
        <row r="154">
          <cell r="A154">
            <v>283660</v>
          </cell>
        </row>
        <row r="155">
          <cell r="A155">
            <v>286134</v>
          </cell>
        </row>
        <row r="156">
          <cell r="A156">
            <v>287030</v>
          </cell>
        </row>
        <row r="157">
          <cell r="A157">
            <v>281183</v>
          </cell>
        </row>
        <row r="158">
          <cell r="A158">
            <v>296543</v>
          </cell>
        </row>
        <row r="159">
          <cell r="A159">
            <v>285655</v>
          </cell>
        </row>
        <row r="160">
          <cell r="A160">
            <v>279511</v>
          </cell>
        </row>
        <row r="161">
          <cell r="A161">
            <v>284799</v>
          </cell>
        </row>
        <row r="162">
          <cell r="A162">
            <v>286601</v>
          </cell>
        </row>
        <row r="163">
          <cell r="A163">
            <v>285068</v>
          </cell>
        </row>
        <row r="164">
          <cell r="A164">
            <v>291584</v>
          </cell>
        </row>
        <row r="165">
          <cell r="A165">
            <v>293321</v>
          </cell>
        </row>
        <row r="166">
          <cell r="A166">
            <v>287124</v>
          </cell>
        </row>
        <row r="167">
          <cell r="A167">
            <v>266568</v>
          </cell>
        </row>
        <row r="168">
          <cell r="A168">
            <v>288244</v>
          </cell>
        </row>
        <row r="169">
          <cell r="A169">
            <v>280075</v>
          </cell>
        </row>
        <row r="170">
          <cell r="A170">
            <v>269945</v>
          </cell>
        </row>
        <row r="171">
          <cell r="A171">
            <v>286724</v>
          </cell>
        </row>
        <row r="172">
          <cell r="A172">
            <v>292525</v>
          </cell>
        </row>
        <row r="173">
          <cell r="A173">
            <v>295060</v>
          </cell>
        </row>
        <row r="174">
          <cell r="A174">
            <v>278560</v>
          </cell>
        </row>
        <row r="175">
          <cell r="A175">
            <v>293386</v>
          </cell>
        </row>
        <row r="176">
          <cell r="A176">
            <v>295419</v>
          </cell>
        </row>
        <row r="177">
          <cell r="A177">
            <v>290740</v>
          </cell>
        </row>
        <row r="178">
          <cell r="A178">
            <v>296046</v>
          </cell>
        </row>
        <row r="179">
          <cell r="A179">
            <v>290363</v>
          </cell>
        </row>
        <row r="180">
          <cell r="A180">
            <v>267448</v>
          </cell>
        </row>
        <row r="181">
          <cell r="A181">
            <v>291091</v>
          </cell>
        </row>
        <row r="182">
          <cell r="A182">
            <v>297281</v>
          </cell>
        </row>
        <row r="183">
          <cell r="A183">
            <v>276674</v>
          </cell>
        </row>
        <row r="184">
          <cell r="A184">
            <v>298351</v>
          </cell>
        </row>
        <row r="185">
          <cell r="A185">
            <v>295638</v>
          </cell>
        </row>
        <row r="186">
          <cell r="A186">
            <v>296951</v>
          </cell>
        </row>
        <row r="187">
          <cell r="A187">
            <v>293552</v>
          </cell>
        </row>
        <row r="188">
          <cell r="A188">
            <v>294998</v>
          </cell>
        </row>
        <row r="189">
          <cell r="A189">
            <v>295428</v>
          </cell>
        </row>
        <row r="190">
          <cell r="A190">
            <v>295403</v>
          </cell>
        </row>
        <row r="191">
          <cell r="A191">
            <v>288112</v>
          </cell>
        </row>
        <row r="192">
          <cell r="A192">
            <v>279907</v>
          </cell>
        </row>
        <row r="193">
          <cell r="A193">
            <v>277572</v>
          </cell>
        </row>
        <row r="194">
          <cell r="A194">
            <v>294003</v>
          </cell>
        </row>
        <row r="195">
          <cell r="A195">
            <v>287824</v>
          </cell>
        </row>
        <row r="196">
          <cell r="A196">
            <v>299792</v>
          </cell>
        </row>
        <row r="197">
          <cell r="A197">
            <v>294708</v>
          </cell>
        </row>
        <row r="198">
          <cell r="A198">
            <v>299510</v>
          </cell>
        </row>
        <row r="199">
          <cell r="A199">
            <v>300014</v>
          </cell>
        </row>
        <row r="200">
          <cell r="A200">
            <v>295866</v>
          </cell>
        </row>
        <row r="201">
          <cell r="A201">
            <v>296377</v>
          </cell>
        </row>
        <row r="202">
          <cell r="A202">
            <v>296139</v>
          </cell>
        </row>
        <row r="203">
          <cell r="A203">
            <v>296663</v>
          </cell>
        </row>
        <row r="204">
          <cell r="A204">
            <v>297541</v>
          </cell>
        </row>
        <row r="205">
          <cell r="A205">
            <v>301783</v>
          </cell>
        </row>
        <row r="206">
          <cell r="A206">
            <v>301161</v>
          </cell>
        </row>
        <row r="207">
          <cell r="A207">
            <v>279209</v>
          </cell>
        </row>
        <row r="208">
          <cell r="A208">
            <v>273167</v>
          </cell>
        </row>
        <row r="209">
          <cell r="A209">
            <v>298046</v>
          </cell>
        </row>
        <row r="210">
          <cell r="A210">
            <v>294467</v>
          </cell>
        </row>
        <row r="211">
          <cell r="A211">
            <v>314096</v>
          </cell>
        </row>
        <row r="212">
          <cell r="A212">
            <v>303552</v>
          </cell>
        </row>
        <row r="213">
          <cell r="A213">
            <v>303379</v>
          </cell>
        </row>
        <row r="214">
          <cell r="A214">
            <v>302010</v>
          </cell>
        </row>
        <row r="215">
          <cell r="A215">
            <v>252525</v>
          </cell>
        </row>
        <row r="216">
          <cell r="A216">
            <v>294387</v>
          </cell>
        </row>
        <row r="217">
          <cell r="A217">
            <v>284768</v>
          </cell>
        </row>
        <row r="218">
          <cell r="A218">
            <v>298804</v>
          </cell>
        </row>
        <row r="219">
          <cell r="A219">
            <v>307769</v>
          </cell>
        </row>
        <row r="220">
          <cell r="A220">
            <v>305502</v>
          </cell>
        </row>
        <row r="221">
          <cell r="A221">
            <v>301245</v>
          </cell>
        </row>
        <row r="222">
          <cell r="A222">
            <v>296074</v>
          </cell>
        </row>
        <row r="223">
          <cell r="A223">
            <v>306896</v>
          </cell>
        </row>
        <row r="224">
          <cell r="A224">
            <v>296732</v>
          </cell>
        </row>
        <row r="225">
          <cell r="A225">
            <v>301670</v>
          </cell>
        </row>
        <row r="226">
          <cell r="A226">
            <v>307001</v>
          </cell>
        </row>
        <row r="227">
          <cell r="A227">
            <v>305121</v>
          </cell>
        </row>
        <row r="228">
          <cell r="A228">
            <v>303276</v>
          </cell>
        </row>
        <row r="229">
          <cell r="A229">
            <v>297468</v>
          </cell>
        </row>
        <row r="230">
          <cell r="A230">
            <v>177992</v>
          </cell>
        </row>
        <row r="231">
          <cell r="A231">
            <v>292342</v>
          </cell>
        </row>
        <row r="232">
          <cell r="A232">
            <v>309682</v>
          </cell>
        </row>
        <row r="233">
          <cell r="A233">
            <v>293751</v>
          </cell>
        </row>
        <row r="234">
          <cell r="A234">
            <v>268330</v>
          </cell>
        </row>
        <row r="235">
          <cell r="A235">
            <v>314671</v>
          </cell>
        </row>
        <row r="236">
          <cell r="A236">
            <v>351266</v>
          </cell>
        </row>
        <row r="237">
          <cell r="A237">
            <v>308442</v>
          </cell>
        </row>
        <row r="238">
          <cell r="A238">
            <v>257785</v>
          </cell>
        </row>
        <row r="239">
          <cell r="A239">
            <v>309703</v>
          </cell>
        </row>
        <row r="240">
          <cell r="A240">
            <v>303018</v>
          </cell>
        </row>
        <row r="241">
          <cell r="A241">
            <v>310227</v>
          </cell>
        </row>
        <row r="242">
          <cell r="A242">
            <v>290681</v>
          </cell>
        </row>
        <row r="243">
          <cell r="A243">
            <v>307118</v>
          </cell>
        </row>
        <row r="244">
          <cell r="A244">
            <v>302131</v>
          </cell>
        </row>
        <row r="245">
          <cell r="A245">
            <v>308653</v>
          </cell>
        </row>
        <row r="246">
          <cell r="A246">
            <v>309400</v>
          </cell>
        </row>
        <row r="247">
          <cell r="A247">
            <v>304651</v>
          </cell>
        </row>
        <row r="248">
          <cell r="A248">
            <v>266013</v>
          </cell>
        </row>
        <row r="249">
          <cell r="A249">
            <v>304002</v>
          </cell>
        </row>
        <row r="250">
          <cell r="A250">
            <v>304079</v>
          </cell>
        </row>
        <row r="251">
          <cell r="A251">
            <v>308672</v>
          </cell>
        </row>
        <row r="252">
          <cell r="A252">
            <v>200572</v>
          </cell>
        </row>
        <row r="253">
          <cell r="A253">
            <v>292052</v>
          </cell>
        </row>
        <row r="254">
          <cell r="A254">
            <v>314061</v>
          </cell>
        </row>
        <row r="255">
          <cell r="A255">
            <v>308217</v>
          </cell>
        </row>
        <row r="256">
          <cell r="A256">
            <v>313066</v>
          </cell>
        </row>
        <row r="257">
          <cell r="A257">
            <v>307889</v>
          </cell>
        </row>
        <row r="258">
          <cell r="A258">
            <v>297467</v>
          </cell>
        </row>
        <row r="259">
          <cell r="A259">
            <v>301366</v>
          </cell>
        </row>
        <row r="260">
          <cell r="A260">
            <v>294458</v>
          </cell>
        </row>
        <row r="261">
          <cell r="A261">
            <v>315452</v>
          </cell>
        </row>
        <row r="262">
          <cell r="A262">
            <v>316549</v>
          </cell>
        </row>
        <row r="263">
          <cell r="A263">
            <v>316339</v>
          </cell>
        </row>
        <row r="264">
          <cell r="A264">
            <v>294358</v>
          </cell>
        </row>
        <row r="265">
          <cell r="A265">
            <v>314534</v>
          </cell>
        </row>
        <row r="266">
          <cell r="A266">
            <v>311437</v>
          </cell>
        </row>
        <row r="267">
          <cell r="A267">
            <v>315816</v>
          </cell>
        </row>
        <row r="268">
          <cell r="A268">
            <v>337467</v>
          </cell>
        </row>
        <row r="269">
          <cell r="A269">
            <v>312721</v>
          </cell>
        </row>
        <row r="270">
          <cell r="A270">
            <v>291095</v>
          </cell>
        </row>
        <row r="271">
          <cell r="A271">
            <v>310057</v>
          </cell>
        </row>
        <row r="272">
          <cell r="A272">
            <v>312459</v>
          </cell>
        </row>
        <row r="273">
          <cell r="A273">
            <v>317139</v>
          </cell>
        </row>
        <row r="274">
          <cell r="A274">
            <v>314374</v>
          </cell>
        </row>
        <row r="275">
          <cell r="A275">
            <v>302008</v>
          </cell>
        </row>
        <row r="276">
          <cell r="A276">
            <v>301238</v>
          </cell>
        </row>
        <row r="277">
          <cell r="A277">
            <v>317543</v>
          </cell>
        </row>
        <row r="278">
          <cell r="A278">
            <v>301309</v>
          </cell>
        </row>
        <row r="279">
          <cell r="A279">
            <v>305738</v>
          </cell>
        </row>
        <row r="280">
          <cell r="A280">
            <v>318087</v>
          </cell>
        </row>
        <row r="281">
          <cell r="A281">
            <v>316276</v>
          </cell>
        </row>
        <row r="282">
          <cell r="A282">
            <v>317677</v>
          </cell>
        </row>
        <row r="283">
          <cell r="A283">
            <v>317214</v>
          </cell>
        </row>
        <row r="284">
          <cell r="A284">
            <v>311141</v>
          </cell>
        </row>
        <row r="285">
          <cell r="A285">
            <v>306921</v>
          </cell>
        </row>
        <row r="286">
          <cell r="A286">
            <v>312066</v>
          </cell>
        </row>
        <row r="287">
          <cell r="A287">
            <v>318074</v>
          </cell>
        </row>
        <row r="288">
          <cell r="A288">
            <v>321023</v>
          </cell>
        </row>
        <row r="289">
          <cell r="A289">
            <v>318700</v>
          </cell>
        </row>
        <row r="290">
          <cell r="A290">
            <v>317438</v>
          </cell>
        </row>
        <row r="291">
          <cell r="A291">
            <v>311025</v>
          </cell>
        </row>
        <row r="292">
          <cell r="A292">
            <v>307006</v>
          </cell>
        </row>
        <row r="293">
          <cell r="A293">
            <v>319201</v>
          </cell>
        </row>
        <row r="294">
          <cell r="A294">
            <v>320920</v>
          </cell>
        </row>
        <row r="295">
          <cell r="A295">
            <v>317022</v>
          </cell>
        </row>
        <row r="296">
          <cell r="A296">
            <v>319202</v>
          </cell>
        </row>
        <row r="297">
          <cell r="A297">
            <v>321084</v>
          </cell>
        </row>
        <row r="298">
          <cell r="A298">
            <v>315765</v>
          </cell>
        </row>
        <row r="299">
          <cell r="A299">
            <v>310357</v>
          </cell>
        </row>
        <row r="300">
          <cell r="A300">
            <v>316658</v>
          </cell>
        </row>
        <row r="301">
          <cell r="A301">
            <v>325331</v>
          </cell>
        </row>
        <row r="302">
          <cell r="A302">
            <v>315085</v>
          </cell>
        </row>
        <row r="303">
          <cell r="A303">
            <v>326563</v>
          </cell>
        </row>
        <row r="304">
          <cell r="A304">
            <v>319492</v>
          </cell>
        </row>
        <row r="305">
          <cell r="A305">
            <v>308264</v>
          </cell>
        </row>
        <row r="306">
          <cell r="A306">
            <v>322730</v>
          </cell>
        </row>
        <row r="307">
          <cell r="A307">
            <v>312456</v>
          </cell>
        </row>
        <row r="308">
          <cell r="A308">
            <v>308086</v>
          </cell>
        </row>
        <row r="309">
          <cell r="A309">
            <v>315675</v>
          </cell>
        </row>
        <row r="310">
          <cell r="A310">
            <v>308896</v>
          </cell>
        </row>
        <row r="311">
          <cell r="A311">
            <v>328291</v>
          </cell>
        </row>
        <row r="312">
          <cell r="A312">
            <v>293291</v>
          </cell>
        </row>
        <row r="313">
          <cell r="A313">
            <v>315188</v>
          </cell>
        </row>
        <row r="314">
          <cell r="A314">
            <v>316690</v>
          </cell>
        </row>
        <row r="315">
          <cell r="A315">
            <v>329500</v>
          </cell>
        </row>
        <row r="316">
          <cell r="A316">
            <v>310317</v>
          </cell>
        </row>
        <row r="317">
          <cell r="A317">
            <v>299689</v>
          </cell>
        </row>
        <row r="318">
          <cell r="A318">
            <v>310627</v>
          </cell>
        </row>
        <row r="319">
          <cell r="A319">
            <v>323712</v>
          </cell>
        </row>
        <row r="320">
          <cell r="A320">
            <v>315620</v>
          </cell>
        </row>
        <row r="321">
          <cell r="A321">
            <v>322988</v>
          </cell>
        </row>
        <row r="322">
          <cell r="A322">
            <v>326715</v>
          </cell>
        </row>
        <row r="323">
          <cell r="A323">
            <v>328611</v>
          </cell>
        </row>
        <row r="324">
          <cell r="A324">
            <v>309204</v>
          </cell>
        </row>
        <row r="325">
          <cell r="A325">
            <v>315079</v>
          </cell>
        </row>
        <row r="326">
          <cell r="A326">
            <v>318587</v>
          </cell>
        </row>
        <row r="327">
          <cell r="A327">
            <v>315017</v>
          </cell>
        </row>
        <row r="328">
          <cell r="A328">
            <v>324636</v>
          </cell>
        </row>
        <row r="329">
          <cell r="A329">
            <v>327523</v>
          </cell>
        </row>
        <row r="330">
          <cell r="A330">
            <v>325557</v>
          </cell>
        </row>
        <row r="331">
          <cell r="A331">
            <v>329818</v>
          </cell>
        </row>
        <row r="332">
          <cell r="A332">
            <v>339403</v>
          </cell>
        </row>
        <row r="333">
          <cell r="A333">
            <v>329487</v>
          </cell>
        </row>
        <row r="334">
          <cell r="A334">
            <v>330994</v>
          </cell>
        </row>
        <row r="335">
          <cell r="A335">
            <v>319908</v>
          </cell>
        </row>
        <row r="336">
          <cell r="A336">
            <v>326022</v>
          </cell>
        </row>
        <row r="337">
          <cell r="A337">
            <v>317817</v>
          </cell>
        </row>
        <row r="338">
          <cell r="A338">
            <v>315265</v>
          </cell>
        </row>
        <row r="339">
          <cell r="A339">
            <v>334602</v>
          </cell>
        </row>
        <row r="340">
          <cell r="A340">
            <v>330527</v>
          </cell>
        </row>
        <row r="341">
          <cell r="A341">
            <v>331286</v>
          </cell>
        </row>
        <row r="342">
          <cell r="A342">
            <v>325157</v>
          </cell>
        </row>
        <row r="343">
          <cell r="A343">
            <v>318444</v>
          </cell>
        </row>
        <row r="344">
          <cell r="A344">
            <v>331802</v>
          </cell>
        </row>
        <row r="345">
          <cell r="A345">
            <v>325834</v>
          </cell>
        </row>
        <row r="346">
          <cell r="A346">
            <v>327260</v>
          </cell>
        </row>
        <row r="347">
          <cell r="A347">
            <v>333193</v>
          </cell>
        </row>
        <row r="348">
          <cell r="A348">
            <v>331023</v>
          </cell>
        </row>
        <row r="349">
          <cell r="A349">
            <v>330807</v>
          </cell>
        </row>
        <row r="350">
          <cell r="A350">
            <v>336100</v>
          </cell>
        </row>
        <row r="351">
          <cell r="A351">
            <v>335362</v>
          </cell>
        </row>
        <row r="352">
          <cell r="A352">
            <v>329050</v>
          </cell>
        </row>
        <row r="353">
          <cell r="A353">
            <v>333183</v>
          </cell>
        </row>
        <row r="354">
          <cell r="A354">
            <v>301995</v>
          </cell>
        </row>
        <row r="355">
          <cell r="A355">
            <v>347314</v>
          </cell>
        </row>
        <row r="356">
          <cell r="A356">
            <v>329286</v>
          </cell>
        </row>
        <row r="357">
          <cell r="A357">
            <v>335650</v>
          </cell>
        </row>
        <row r="358">
          <cell r="A358">
            <v>324147</v>
          </cell>
        </row>
        <row r="359">
          <cell r="A359">
            <v>309064</v>
          </cell>
        </row>
        <row r="360">
          <cell r="A360">
            <v>336681</v>
          </cell>
        </row>
        <row r="361">
          <cell r="A361">
            <v>332870</v>
          </cell>
        </row>
        <row r="362">
          <cell r="A362">
            <v>328122</v>
          </cell>
        </row>
        <row r="363">
          <cell r="A363">
            <v>338934</v>
          </cell>
        </row>
        <row r="364">
          <cell r="A364">
            <v>321520</v>
          </cell>
        </row>
        <row r="365">
          <cell r="A365">
            <v>328845</v>
          </cell>
        </row>
        <row r="366">
          <cell r="A366">
            <v>328872</v>
          </cell>
        </row>
        <row r="367">
          <cell r="A367">
            <v>334230</v>
          </cell>
        </row>
        <row r="368">
          <cell r="A368">
            <v>339028</v>
          </cell>
        </row>
        <row r="369">
          <cell r="A369">
            <v>340045</v>
          </cell>
        </row>
        <row r="370">
          <cell r="A370">
            <v>328983</v>
          </cell>
        </row>
        <row r="371">
          <cell r="A371">
            <v>336411</v>
          </cell>
        </row>
        <row r="372">
          <cell r="A372">
            <v>335558</v>
          </cell>
        </row>
        <row r="373">
          <cell r="A373">
            <v>336656</v>
          </cell>
        </row>
        <row r="374">
          <cell r="A374">
            <v>300605</v>
          </cell>
        </row>
        <row r="375">
          <cell r="A375">
            <v>333147</v>
          </cell>
        </row>
        <row r="376">
          <cell r="A376">
            <v>276961</v>
          </cell>
        </row>
        <row r="377">
          <cell r="A377">
            <v>310398</v>
          </cell>
        </row>
        <row r="378">
          <cell r="A378">
            <v>270220</v>
          </cell>
        </row>
        <row r="379">
          <cell r="A379">
            <v>326042</v>
          </cell>
        </row>
        <row r="380">
          <cell r="A380">
            <v>338076</v>
          </cell>
        </row>
        <row r="381">
          <cell r="A381">
            <v>337692</v>
          </cell>
        </row>
        <row r="382">
          <cell r="A382">
            <v>337150</v>
          </cell>
        </row>
        <row r="383">
          <cell r="A383">
            <v>331770</v>
          </cell>
        </row>
        <row r="384">
          <cell r="A384">
            <v>338079</v>
          </cell>
        </row>
        <row r="385">
          <cell r="A385">
            <v>327677</v>
          </cell>
        </row>
        <row r="386">
          <cell r="A386">
            <v>320141</v>
          </cell>
        </row>
        <row r="387">
          <cell r="A387">
            <v>292645</v>
          </cell>
        </row>
        <row r="388">
          <cell r="A388">
            <v>338667</v>
          </cell>
        </row>
        <row r="389">
          <cell r="A389">
            <v>333477</v>
          </cell>
        </row>
        <row r="390">
          <cell r="A390">
            <v>342452</v>
          </cell>
        </row>
        <row r="391">
          <cell r="A391">
            <v>329718</v>
          </cell>
        </row>
        <row r="392">
          <cell r="A392">
            <v>340106</v>
          </cell>
        </row>
        <row r="393">
          <cell r="A393">
            <v>340271</v>
          </cell>
        </row>
        <row r="394">
          <cell r="A394">
            <v>330716</v>
          </cell>
        </row>
        <row r="395">
          <cell r="A395">
            <v>344268</v>
          </cell>
        </row>
        <row r="396">
          <cell r="A396">
            <v>338421</v>
          </cell>
        </row>
        <row r="397">
          <cell r="A397">
            <v>348113</v>
          </cell>
        </row>
        <row r="398">
          <cell r="A398">
            <v>339567</v>
          </cell>
        </row>
        <row r="399">
          <cell r="A399">
            <v>319891</v>
          </cell>
        </row>
        <row r="400">
          <cell r="A400">
            <v>344163</v>
          </cell>
        </row>
        <row r="401">
          <cell r="A401">
            <v>346812</v>
          </cell>
        </row>
        <row r="402">
          <cell r="A402">
            <v>332439</v>
          </cell>
        </row>
        <row r="403">
          <cell r="A403">
            <v>318211</v>
          </cell>
        </row>
        <row r="404">
          <cell r="A404">
            <v>337396</v>
          </cell>
        </row>
        <row r="405">
          <cell r="A405">
            <v>341136</v>
          </cell>
        </row>
        <row r="406">
          <cell r="A406">
            <v>325558</v>
          </cell>
        </row>
        <row r="407">
          <cell r="A407">
            <v>343974</v>
          </cell>
        </row>
        <row r="408">
          <cell r="A408">
            <v>324808</v>
          </cell>
        </row>
        <row r="409">
          <cell r="A409">
            <v>311929</v>
          </cell>
        </row>
        <row r="410">
          <cell r="A410">
            <v>314755</v>
          </cell>
        </row>
        <row r="411">
          <cell r="A411">
            <v>339476</v>
          </cell>
        </row>
        <row r="412">
          <cell r="A412">
            <v>343516</v>
          </cell>
        </row>
        <row r="413">
          <cell r="A413">
            <v>352586</v>
          </cell>
        </row>
        <row r="414">
          <cell r="A414">
            <v>339620</v>
          </cell>
        </row>
        <row r="415">
          <cell r="A415">
            <v>342799</v>
          </cell>
        </row>
        <row r="416">
          <cell r="A416">
            <v>333304</v>
          </cell>
        </row>
        <row r="417">
          <cell r="A417">
            <v>351976</v>
          </cell>
        </row>
        <row r="418">
          <cell r="A418">
            <v>336582</v>
          </cell>
        </row>
        <row r="419">
          <cell r="A419">
            <v>338594</v>
          </cell>
        </row>
        <row r="420">
          <cell r="A420">
            <v>345870</v>
          </cell>
        </row>
        <row r="421">
          <cell r="A421">
            <v>349613</v>
          </cell>
        </row>
        <row r="422">
          <cell r="A422">
            <v>340388</v>
          </cell>
        </row>
        <row r="423">
          <cell r="A423">
            <v>334716</v>
          </cell>
        </row>
        <row r="424">
          <cell r="A424">
            <v>349597</v>
          </cell>
        </row>
        <row r="425">
          <cell r="A425">
            <v>347538</v>
          </cell>
        </row>
        <row r="426">
          <cell r="A426">
            <v>339684</v>
          </cell>
        </row>
        <row r="427">
          <cell r="A427">
            <v>347563</v>
          </cell>
        </row>
        <row r="428">
          <cell r="A428">
            <v>335994</v>
          </cell>
        </row>
        <row r="429">
          <cell r="A429">
            <v>343807</v>
          </cell>
        </row>
        <row r="430">
          <cell r="A430">
            <v>335548</v>
          </cell>
        </row>
        <row r="431">
          <cell r="A431">
            <v>350098</v>
          </cell>
        </row>
        <row r="432">
          <cell r="A432">
            <v>343397</v>
          </cell>
        </row>
        <row r="433">
          <cell r="A433">
            <v>343972</v>
          </cell>
        </row>
        <row r="434">
          <cell r="A434">
            <v>350921</v>
          </cell>
        </row>
        <row r="435">
          <cell r="A435">
            <v>345797</v>
          </cell>
        </row>
        <row r="436">
          <cell r="A436">
            <v>352743</v>
          </cell>
        </row>
        <row r="437">
          <cell r="A437">
            <v>340003</v>
          </cell>
        </row>
        <row r="438">
          <cell r="A438">
            <v>340616</v>
          </cell>
        </row>
        <row r="439">
          <cell r="A439">
            <v>316213</v>
          </cell>
        </row>
        <row r="440">
          <cell r="A440">
            <v>347009</v>
          </cell>
        </row>
        <row r="441">
          <cell r="A441">
            <v>347995</v>
          </cell>
        </row>
        <row r="442">
          <cell r="A442">
            <v>351169</v>
          </cell>
        </row>
        <row r="443">
          <cell r="A443">
            <v>350664</v>
          </cell>
        </row>
        <row r="444">
          <cell r="A444">
            <v>355129</v>
          </cell>
        </row>
        <row r="445">
          <cell r="A445">
            <v>351620</v>
          </cell>
        </row>
        <row r="446">
          <cell r="A446">
            <v>356215</v>
          </cell>
        </row>
        <row r="447">
          <cell r="A447">
            <v>347792</v>
          </cell>
        </row>
        <row r="448">
          <cell r="A448">
            <v>345110</v>
          </cell>
        </row>
        <row r="449">
          <cell r="A449">
            <v>354844</v>
          </cell>
        </row>
        <row r="450">
          <cell r="A450">
            <v>354891</v>
          </cell>
        </row>
        <row r="451">
          <cell r="A451">
            <v>352118</v>
          </cell>
        </row>
        <row r="452">
          <cell r="A452">
            <v>356538</v>
          </cell>
        </row>
        <row r="453">
          <cell r="A453">
            <v>356726</v>
          </cell>
        </row>
        <row r="454">
          <cell r="A454">
            <v>358054</v>
          </cell>
        </row>
        <row r="455">
          <cell r="A455">
            <v>355162</v>
          </cell>
        </row>
        <row r="456">
          <cell r="A456">
            <v>289366</v>
          </cell>
        </row>
        <row r="457">
          <cell r="A457">
            <v>343377</v>
          </cell>
        </row>
        <row r="458">
          <cell r="A458">
            <v>321337</v>
          </cell>
        </row>
        <row r="459">
          <cell r="A459">
            <v>357642</v>
          </cell>
        </row>
        <row r="460">
          <cell r="A460">
            <v>348972</v>
          </cell>
        </row>
        <row r="461">
          <cell r="A461">
            <v>358306</v>
          </cell>
        </row>
        <row r="462">
          <cell r="A462">
            <v>352480</v>
          </cell>
        </row>
        <row r="463">
          <cell r="A463">
            <v>351764</v>
          </cell>
        </row>
        <row r="464">
          <cell r="A464">
            <v>320959</v>
          </cell>
        </row>
        <row r="465">
          <cell r="A465">
            <v>334112</v>
          </cell>
        </row>
        <row r="466">
          <cell r="A466">
            <v>354371</v>
          </cell>
        </row>
        <row r="467">
          <cell r="A467">
            <v>357731</v>
          </cell>
        </row>
        <row r="468">
          <cell r="A468">
            <v>349171</v>
          </cell>
        </row>
        <row r="469">
          <cell r="A469">
            <v>350447</v>
          </cell>
        </row>
        <row r="470">
          <cell r="A470">
            <v>356331</v>
          </cell>
        </row>
        <row r="471">
          <cell r="A471">
            <v>341363</v>
          </cell>
        </row>
        <row r="472">
          <cell r="A472">
            <v>357921</v>
          </cell>
        </row>
        <row r="473">
          <cell r="A473">
            <v>312490</v>
          </cell>
        </row>
        <row r="474">
          <cell r="A474">
            <v>356664</v>
          </cell>
        </row>
        <row r="475">
          <cell r="A475">
            <v>357385</v>
          </cell>
        </row>
        <row r="476">
          <cell r="A476">
            <v>354783</v>
          </cell>
        </row>
        <row r="477">
          <cell r="A477">
            <v>351249</v>
          </cell>
        </row>
        <row r="478">
          <cell r="A478">
            <v>357163</v>
          </cell>
        </row>
        <row r="479">
          <cell r="A479">
            <v>356992</v>
          </cell>
        </row>
        <row r="480">
          <cell r="A480">
            <v>354090</v>
          </cell>
        </row>
        <row r="481">
          <cell r="A481">
            <v>356663</v>
          </cell>
        </row>
        <row r="482">
          <cell r="A482">
            <v>355671</v>
          </cell>
        </row>
        <row r="483">
          <cell r="A483">
            <v>356897</v>
          </cell>
        </row>
        <row r="484">
          <cell r="A484">
            <v>353079</v>
          </cell>
        </row>
        <row r="485">
          <cell r="A485">
            <v>356953</v>
          </cell>
        </row>
        <row r="486">
          <cell r="A486">
            <v>348906</v>
          </cell>
        </row>
        <row r="487">
          <cell r="A487">
            <v>356978</v>
          </cell>
        </row>
        <row r="488">
          <cell r="A488">
            <v>355454</v>
          </cell>
        </row>
        <row r="489">
          <cell r="A489">
            <v>348056</v>
          </cell>
        </row>
        <row r="490">
          <cell r="A490">
            <v>333767</v>
          </cell>
        </row>
        <row r="491">
          <cell r="A491">
            <v>329175</v>
          </cell>
        </row>
        <row r="492">
          <cell r="A492">
            <v>351630</v>
          </cell>
        </row>
        <row r="493">
          <cell r="A493">
            <v>345639</v>
          </cell>
        </row>
        <row r="494">
          <cell r="A494">
            <v>357964</v>
          </cell>
        </row>
        <row r="495">
          <cell r="A495">
            <v>349800</v>
          </cell>
        </row>
        <row r="496">
          <cell r="A496">
            <v>265403</v>
          </cell>
        </row>
        <row r="497">
          <cell r="A497">
            <v>345925</v>
          </cell>
        </row>
        <row r="498">
          <cell r="A498">
            <v>347040</v>
          </cell>
        </row>
        <row r="499">
          <cell r="A499">
            <v>348835</v>
          </cell>
        </row>
        <row r="500">
          <cell r="A500">
            <v>353807</v>
          </cell>
        </row>
        <row r="501">
          <cell r="A501">
            <v>358885</v>
          </cell>
        </row>
        <row r="502">
          <cell r="A502">
            <v>326015</v>
          </cell>
        </row>
        <row r="503">
          <cell r="A503">
            <v>345281</v>
          </cell>
        </row>
        <row r="504">
          <cell r="A504">
            <v>311258</v>
          </cell>
        </row>
        <row r="505">
          <cell r="A505">
            <v>358277</v>
          </cell>
        </row>
        <row r="506">
          <cell r="A506">
            <v>313738</v>
          </cell>
        </row>
        <row r="507">
          <cell r="A507">
            <v>329271</v>
          </cell>
        </row>
        <row r="508">
          <cell r="A508">
            <v>357405</v>
          </cell>
        </row>
        <row r="509">
          <cell r="A509">
            <v>355849</v>
          </cell>
        </row>
        <row r="510">
          <cell r="A510">
            <v>357348</v>
          </cell>
        </row>
        <row r="511">
          <cell r="A511">
            <v>351966</v>
          </cell>
        </row>
        <row r="512">
          <cell r="A512">
            <v>329164</v>
          </cell>
        </row>
        <row r="513">
          <cell r="A513">
            <v>341731</v>
          </cell>
        </row>
        <row r="514">
          <cell r="A514">
            <v>353242</v>
          </cell>
        </row>
        <row r="515">
          <cell r="A515">
            <v>336325</v>
          </cell>
        </row>
        <row r="516">
          <cell r="A516">
            <v>349984</v>
          </cell>
        </row>
        <row r="517">
          <cell r="A517">
            <v>351980</v>
          </cell>
        </row>
        <row r="518">
          <cell r="A518">
            <v>358522</v>
          </cell>
        </row>
        <row r="519">
          <cell r="A519">
            <v>306915</v>
          </cell>
        </row>
        <row r="520">
          <cell r="A520">
            <v>341819</v>
          </cell>
        </row>
        <row r="521">
          <cell r="A521">
            <v>358739</v>
          </cell>
        </row>
        <row r="522">
          <cell r="A522">
            <v>347902</v>
          </cell>
        </row>
        <row r="523">
          <cell r="A523">
            <v>356877</v>
          </cell>
        </row>
        <row r="524">
          <cell r="A524">
            <v>283466</v>
          </cell>
        </row>
        <row r="525">
          <cell r="A525">
            <v>305087</v>
          </cell>
        </row>
        <row r="526">
          <cell r="A526">
            <v>355919</v>
          </cell>
        </row>
        <row r="527">
          <cell r="A527">
            <v>315440</v>
          </cell>
        </row>
        <row r="528">
          <cell r="A528">
            <v>267162</v>
          </cell>
        </row>
        <row r="529">
          <cell r="A529">
            <v>347568</v>
          </cell>
        </row>
        <row r="530">
          <cell r="A530">
            <v>279701</v>
          </cell>
        </row>
        <row r="531">
          <cell r="A531">
            <v>357989</v>
          </cell>
        </row>
        <row r="532">
          <cell r="A532">
            <v>261122</v>
          </cell>
        </row>
        <row r="533">
          <cell r="A533">
            <v>316062</v>
          </cell>
        </row>
        <row r="534">
          <cell r="A534">
            <v>351723</v>
          </cell>
        </row>
        <row r="535">
          <cell r="A535">
            <v>351789</v>
          </cell>
        </row>
        <row r="536">
          <cell r="A536">
            <v>299777</v>
          </cell>
        </row>
        <row r="537">
          <cell r="A537">
            <v>358790</v>
          </cell>
        </row>
        <row r="538">
          <cell r="A538">
            <v>301734</v>
          </cell>
        </row>
        <row r="539">
          <cell r="A539">
            <v>341373</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citeline.informa.com/trials/details/30448?qId=96b460eb-e605-4b95-b817-40a2d017844a" TargetMode="External"/><Relationship Id="rId170" Type="http://schemas.openxmlformats.org/officeDocument/2006/relationships/hyperlink" Target="https://citeline.informa.com/trials/details/458353?qId=96b460eb-e605-4b95-b817-40a2d017844a" TargetMode="External"/><Relationship Id="rId268" Type="http://schemas.openxmlformats.org/officeDocument/2006/relationships/hyperlink" Target="https://citeline.informa.com/trials/details/268398?qId=96b460eb-e605-4b95-b817-40a2d017844a" TargetMode="External"/><Relationship Id="rId475" Type="http://schemas.openxmlformats.org/officeDocument/2006/relationships/hyperlink" Target="https://citeline.informa.com/trials/details/435865?qId=96b460eb-e605-4b95-b817-40a2d017844a" TargetMode="External"/><Relationship Id="rId682" Type="http://schemas.openxmlformats.org/officeDocument/2006/relationships/hyperlink" Target="https://citeline.informa.com/trials/details/299777?qId=96b460eb-e605-4b95-b817-40a2d017844a" TargetMode="External"/><Relationship Id="rId128" Type="http://schemas.openxmlformats.org/officeDocument/2006/relationships/hyperlink" Target="https://citeline.informa.com/trials/details/35970?qId=96b460eb-e605-4b95-b817-40a2d017844a" TargetMode="External"/><Relationship Id="rId335" Type="http://schemas.openxmlformats.org/officeDocument/2006/relationships/hyperlink" Target="https://citeline.informa.com/trials/details/436264?qId=96b460eb-e605-4b95-b817-40a2d017844a" TargetMode="External"/><Relationship Id="rId542" Type="http://schemas.openxmlformats.org/officeDocument/2006/relationships/hyperlink" Target="https://citeline.informa.com/trials/details/384936?qId=96b460eb-e605-4b95-b817-40a2d017844a" TargetMode="External"/><Relationship Id="rId987" Type="http://schemas.openxmlformats.org/officeDocument/2006/relationships/hyperlink" Target="https://citeline.informa.com/trials/details/427712?qId=96b460eb-e605-4b95-b817-40a2d017844a" TargetMode="External"/><Relationship Id="rId402" Type="http://schemas.openxmlformats.org/officeDocument/2006/relationships/hyperlink" Target="https://citeline.informa.com/trials/details/38565?qId=96b460eb-e605-4b95-b817-40a2d017844a" TargetMode="External"/><Relationship Id="rId847" Type="http://schemas.openxmlformats.org/officeDocument/2006/relationships/hyperlink" Target="https://citeline.informa.com/trials/details/347538?qId=96b460eb-e605-4b95-b817-40a2d017844a" TargetMode="External"/><Relationship Id="rId1032" Type="http://schemas.openxmlformats.org/officeDocument/2006/relationships/hyperlink" Target="https://citeline.informa.com/trials/details/347009?qId=96b460eb-e605-4b95-b817-40a2d017844a" TargetMode="External"/><Relationship Id="rId707" Type="http://schemas.openxmlformats.org/officeDocument/2006/relationships/hyperlink" Target="https://citeline.informa.com/trials/details/380421?qId=96b460eb-e605-4b95-b817-40a2d017844a" TargetMode="External"/><Relationship Id="rId914" Type="http://schemas.openxmlformats.org/officeDocument/2006/relationships/hyperlink" Target="https://citeline.informa.com/trials/details/405861?qId=96b460eb-e605-4b95-b817-40a2d017844a" TargetMode="External"/><Relationship Id="rId43" Type="http://schemas.openxmlformats.org/officeDocument/2006/relationships/hyperlink" Target="https://citeline.informa.com/trials/details/308442?qId=96b460eb-e605-4b95-b817-40a2d017844a" TargetMode="External"/><Relationship Id="rId192" Type="http://schemas.openxmlformats.org/officeDocument/2006/relationships/hyperlink" Target="https://citeline.informa.com/trials/details/398047?qId=96b460eb-e605-4b95-b817-40a2d017844a" TargetMode="External"/><Relationship Id="rId497" Type="http://schemas.openxmlformats.org/officeDocument/2006/relationships/hyperlink" Target="https://citeline.informa.com/trials/details/391067?qId=96b460eb-e605-4b95-b817-40a2d017844a" TargetMode="External"/><Relationship Id="rId357" Type="http://schemas.openxmlformats.org/officeDocument/2006/relationships/hyperlink" Target="https://citeline.informa.com/trials/details/351630?qId=96b460eb-e605-4b95-b817-40a2d017844a" TargetMode="External"/><Relationship Id="rId217" Type="http://schemas.openxmlformats.org/officeDocument/2006/relationships/hyperlink" Target="https://citeline.informa.com/trials/details/376030?qId=96b460eb-e605-4b95-b817-40a2d017844a" TargetMode="External"/><Relationship Id="rId564" Type="http://schemas.openxmlformats.org/officeDocument/2006/relationships/hyperlink" Target="https://citeline.informa.com/trials/details/357731?qId=96b460eb-e605-4b95-b817-40a2d017844a" TargetMode="External"/><Relationship Id="rId771" Type="http://schemas.openxmlformats.org/officeDocument/2006/relationships/hyperlink" Target="https://citeline.informa.com/trials/details/430172?qId=96b460eb-e605-4b95-b817-40a2d017844a" TargetMode="External"/><Relationship Id="rId869" Type="http://schemas.openxmlformats.org/officeDocument/2006/relationships/hyperlink" Target="https://citeline.informa.com/trials/details/428268?qId=96b460eb-e605-4b95-b817-40a2d017844a" TargetMode="External"/><Relationship Id="rId424" Type="http://schemas.openxmlformats.org/officeDocument/2006/relationships/hyperlink" Target="https://citeline.informa.com/trials/details/345110?qId=96b460eb-e605-4b95-b817-40a2d017844a" TargetMode="External"/><Relationship Id="rId631" Type="http://schemas.openxmlformats.org/officeDocument/2006/relationships/hyperlink" Target="https://citeline.informa.com/trials/details/280914?qId=96b460eb-e605-4b95-b817-40a2d017844a" TargetMode="External"/><Relationship Id="rId729" Type="http://schemas.openxmlformats.org/officeDocument/2006/relationships/hyperlink" Target="https://citeline.informa.com/trials/details/420340?qId=96b460eb-e605-4b95-b817-40a2d017844a" TargetMode="External"/><Relationship Id="rId1054" Type="http://schemas.openxmlformats.org/officeDocument/2006/relationships/hyperlink" Target="https://citeline.informa.com/trials/details/403938?qId=96b460eb-e605-4b95-b817-40a2d017844a" TargetMode="External"/><Relationship Id="rId936" Type="http://schemas.openxmlformats.org/officeDocument/2006/relationships/hyperlink" Target="https://citeline.informa.com/trials/details/292342?qId=96b460eb-e605-4b95-b817-40a2d017844a" TargetMode="External"/><Relationship Id="rId65" Type="http://schemas.openxmlformats.org/officeDocument/2006/relationships/hyperlink" Target="https://citeline.informa.com/trials/details/355454?qId=96b460eb-e605-4b95-b817-40a2d017844a" TargetMode="External"/><Relationship Id="rId130" Type="http://schemas.openxmlformats.org/officeDocument/2006/relationships/hyperlink" Target="https://citeline.informa.com/trials/details/41135?qId=96b460eb-e605-4b95-b817-40a2d017844a" TargetMode="External"/><Relationship Id="rId368" Type="http://schemas.openxmlformats.org/officeDocument/2006/relationships/hyperlink" Target="https://citeline.informa.com/trials/details/427476?qId=96b460eb-e605-4b95-b817-40a2d017844a" TargetMode="External"/><Relationship Id="rId575" Type="http://schemas.openxmlformats.org/officeDocument/2006/relationships/hyperlink" Target="https://citeline.informa.com/trials/details/212865?qId=96b460eb-e605-4b95-b817-40a2d017844a" TargetMode="External"/><Relationship Id="rId782" Type="http://schemas.openxmlformats.org/officeDocument/2006/relationships/hyperlink" Target="https://citeline.informa.com/trials/details/343974?qId=96b460eb-e605-4b95-b817-40a2d017844a" TargetMode="External"/><Relationship Id="rId228" Type="http://schemas.openxmlformats.org/officeDocument/2006/relationships/hyperlink" Target="https://citeline.informa.com/trials/details/427720?qId=96b460eb-e605-4b95-b817-40a2d017844a" TargetMode="External"/><Relationship Id="rId435" Type="http://schemas.openxmlformats.org/officeDocument/2006/relationships/hyperlink" Target="https://citeline.informa.com/trials/details/414848?qId=96b460eb-e605-4b95-b817-40a2d017844a" TargetMode="External"/><Relationship Id="rId642" Type="http://schemas.openxmlformats.org/officeDocument/2006/relationships/hyperlink" Target="https://citeline.informa.com/trials/details/320920?qId=96b460eb-e605-4b95-b817-40a2d017844a" TargetMode="External"/><Relationship Id="rId1065" Type="http://schemas.openxmlformats.org/officeDocument/2006/relationships/hyperlink" Target="https://citeline.informa.com/trials/details/437603?qId=96b460eb-e605-4b95-b817-40a2d017844a" TargetMode="External"/><Relationship Id="rId281" Type="http://schemas.openxmlformats.org/officeDocument/2006/relationships/hyperlink" Target="https://citeline.informa.com/trials/details/318074?qId=96b460eb-e605-4b95-b817-40a2d017844a" TargetMode="External"/><Relationship Id="rId502" Type="http://schemas.openxmlformats.org/officeDocument/2006/relationships/hyperlink" Target="https://citeline.informa.com/trials/details/417114?qId=96b460eb-e605-4b95-b817-40a2d017844a" TargetMode="External"/><Relationship Id="rId947" Type="http://schemas.openxmlformats.org/officeDocument/2006/relationships/hyperlink" Target="https://citeline.informa.com/trials/details/378451?qId=96b460eb-e605-4b95-b817-40a2d017844a" TargetMode="External"/><Relationship Id="rId76" Type="http://schemas.openxmlformats.org/officeDocument/2006/relationships/hyperlink" Target="https://citeline.informa.com/trials/details/382682?qId=96b460eb-e605-4b95-b817-40a2d017844a" TargetMode="External"/><Relationship Id="rId141" Type="http://schemas.openxmlformats.org/officeDocument/2006/relationships/hyperlink" Target="https://citeline.informa.com/trials/details/272731?qId=96b460eb-e605-4b95-b817-40a2d017844a" TargetMode="External"/><Relationship Id="rId379" Type="http://schemas.openxmlformats.org/officeDocument/2006/relationships/hyperlink" Target="https://citeline.informa.com/trials/details/297467?qId=96b460eb-e605-4b95-b817-40a2d017844a" TargetMode="External"/><Relationship Id="rId586" Type="http://schemas.openxmlformats.org/officeDocument/2006/relationships/hyperlink" Target="https://citeline.informa.com/trials/details/311929?qId=96b460eb-e605-4b95-b817-40a2d017844a" TargetMode="External"/><Relationship Id="rId793" Type="http://schemas.openxmlformats.org/officeDocument/2006/relationships/hyperlink" Target="https://citeline.informa.com/trials/details/394026?qId=96b460eb-e605-4b95-b817-40a2d017844a" TargetMode="External"/><Relationship Id="rId807" Type="http://schemas.openxmlformats.org/officeDocument/2006/relationships/hyperlink" Target="https://citeline.informa.com/trials/details/442757?qId=96b460eb-e605-4b95-b817-40a2d017844a" TargetMode="External"/><Relationship Id="rId7" Type="http://schemas.openxmlformats.org/officeDocument/2006/relationships/hyperlink" Target="https://citeline.informa.com/trials/details/347995?qId=96b460eb-e605-4b95-b817-40a2d017844a" TargetMode="External"/><Relationship Id="rId239" Type="http://schemas.openxmlformats.org/officeDocument/2006/relationships/hyperlink" Target="https://citeline.informa.com/trials/details/318700?qId=96b460eb-e605-4b95-b817-40a2d017844a" TargetMode="External"/><Relationship Id="rId446" Type="http://schemas.openxmlformats.org/officeDocument/2006/relationships/hyperlink" Target="https://citeline.informa.com/trials/details/316658?qId=96b460eb-e605-4b95-b817-40a2d017844a" TargetMode="External"/><Relationship Id="rId653" Type="http://schemas.openxmlformats.org/officeDocument/2006/relationships/hyperlink" Target="https://citeline.informa.com/trials/details/361946?qId=96b460eb-e605-4b95-b817-40a2d017844a" TargetMode="External"/><Relationship Id="rId1076" Type="http://schemas.openxmlformats.org/officeDocument/2006/relationships/hyperlink" Target="https://citeline.informa.com/trials/details/475100?qId=96b460eb-e605-4b95-b817-40a2d017844a" TargetMode="External"/><Relationship Id="rId292" Type="http://schemas.openxmlformats.org/officeDocument/2006/relationships/hyperlink" Target="https://citeline.informa.com/trials/details/350921?qId=96b460eb-e605-4b95-b817-40a2d017844a" TargetMode="External"/><Relationship Id="rId306" Type="http://schemas.openxmlformats.org/officeDocument/2006/relationships/hyperlink" Target="https://citeline.informa.com/trials/details/380845?qId=96b460eb-e605-4b95-b817-40a2d017844a" TargetMode="External"/><Relationship Id="rId860" Type="http://schemas.openxmlformats.org/officeDocument/2006/relationships/hyperlink" Target="https://citeline.informa.com/trials/details/391778?qId=96b460eb-e605-4b95-b817-40a2d017844a" TargetMode="External"/><Relationship Id="rId958" Type="http://schemas.openxmlformats.org/officeDocument/2006/relationships/hyperlink" Target="https://citeline.informa.com/trials/details/309703?qId=96b460eb-e605-4b95-b817-40a2d017844a" TargetMode="External"/><Relationship Id="rId87" Type="http://schemas.openxmlformats.org/officeDocument/2006/relationships/hyperlink" Target="https://citeline.informa.com/trials/details/414753?qId=96b460eb-e605-4b95-b817-40a2d017844a" TargetMode="External"/><Relationship Id="rId513" Type="http://schemas.openxmlformats.org/officeDocument/2006/relationships/hyperlink" Target="https://citeline.informa.com/trials/details/250376?qId=96b460eb-e605-4b95-b817-40a2d017844a" TargetMode="External"/><Relationship Id="rId597" Type="http://schemas.openxmlformats.org/officeDocument/2006/relationships/hyperlink" Target="https://citeline.informa.com/trials/details/358739?qId=96b460eb-e605-4b95-b817-40a2d017844a" TargetMode="External"/><Relationship Id="rId720" Type="http://schemas.openxmlformats.org/officeDocument/2006/relationships/hyperlink" Target="https://citeline.informa.com/trials/details/409900?qId=96b460eb-e605-4b95-b817-40a2d017844a" TargetMode="External"/><Relationship Id="rId818" Type="http://schemas.openxmlformats.org/officeDocument/2006/relationships/hyperlink" Target="https://citeline.informa.com/trials/details/350447?qId=96b460eb-e605-4b95-b817-40a2d017844a" TargetMode="External"/><Relationship Id="rId152" Type="http://schemas.openxmlformats.org/officeDocument/2006/relationships/hyperlink" Target="https://citeline.informa.com/trials/details/363089?qId=96b460eb-e605-4b95-b817-40a2d017844a" TargetMode="External"/><Relationship Id="rId457" Type="http://schemas.openxmlformats.org/officeDocument/2006/relationships/hyperlink" Target="https://citeline.informa.com/trials/details/292525?qId=96b460eb-e605-4b95-b817-40a2d017844a" TargetMode="External"/><Relationship Id="rId1003" Type="http://schemas.openxmlformats.org/officeDocument/2006/relationships/hyperlink" Target="https://citeline.informa.com/trials/details/175876?qId=96b460eb-e605-4b95-b817-40a2d017844a" TargetMode="External"/><Relationship Id="rId664" Type="http://schemas.openxmlformats.org/officeDocument/2006/relationships/hyperlink" Target="https://citeline.informa.com/trials/details/400629?qId=96b460eb-e605-4b95-b817-40a2d017844a" TargetMode="External"/><Relationship Id="rId871" Type="http://schemas.openxmlformats.org/officeDocument/2006/relationships/hyperlink" Target="https://citeline.informa.com/trials/details/434053?qId=96b460eb-e605-4b95-b817-40a2d017844a" TargetMode="External"/><Relationship Id="rId969" Type="http://schemas.openxmlformats.org/officeDocument/2006/relationships/hyperlink" Target="https://citeline.informa.com/trials/details/354891?qId=96b460eb-e605-4b95-b817-40a2d017844a" TargetMode="External"/><Relationship Id="rId14" Type="http://schemas.openxmlformats.org/officeDocument/2006/relationships/hyperlink" Target="https://citeline.informa.com/trials/details/416355?qId=96b460eb-e605-4b95-b817-40a2d017844a" TargetMode="External"/><Relationship Id="rId317" Type="http://schemas.openxmlformats.org/officeDocument/2006/relationships/hyperlink" Target="https://citeline.informa.com/trials/details/395901?qId=96b460eb-e605-4b95-b817-40a2d017844a" TargetMode="External"/><Relationship Id="rId524" Type="http://schemas.openxmlformats.org/officeDocument/2006/relationships/hyperlink" Target="https://citeline.informa.com/trials/details/315620?qId=96b460eb-e605-4b95-b817-40a2d017844a" TargetMode="External"/><Relationship Id="rId731" Type="http://schemas.openxmlformats.org/officeDocument/2006/relationships/hyperlink" Target="https://citeline.informa.com/trials/details/439955?qId=96b460eb-e605-4b95-b817-40a2d017844a" TargetMode="External"/><Relationship Id="rId98" Type="http://schemas.openxmlformats.org/officeDocument/2006/relationships/hyperlink" Target="https://citeline.informa.com/trials/details/436769?qId=96b460eb-e605-4b95-b817-40a2d017844a" TargetMode="External"/><Relationship Id="rId163" Type="http://schemas.openxmlformats.org/officeDocument/2006/relationships/hyperlink" Target="https://citeline.informa.com/trials/details/411807?qId=96b460eb-e605-4b95-b817-40a2d017844a" TargetMode="External"/><Relationship Id="rId370" Type="http://schemas.openxmlformats.org/officeDocument/2006/relationships/hyperlink" Target="https://citeline.informa.com/trials/details/431071?qId=96b460eb-e605-4b95-b817-40a2d017844a" TargetMode="External"/><Relationship Id="rId829" Type="http://schemas.openxmlformats.org/officeDocument/2006/relationships/hyperlink" Target="https://citeline.informa.com/trials/details/2998?qId=96b460eb-e605-4b95-b817-40a2d017844a" TargetMode="External"/><Relationship Id="rId1014" Type="http://schemas.openxmlformats.org/officeDocument/2006/relationships/hyperlink" Target="https://citeline.informa.com/trials/details/252002?qId=96b460eb-e605-4b95-b817-40a2d017844a" TargetMode="External"/><Relationship Id="rId230" Type="http://schemas.openxmlformats.org/officeDocument/2006/relationships/hyperlink" Target="https://citeline.informa.com/trials/details/25133?qId=96b460eb-e605-4b95-b817-40a2d017844a" TargetMode="External"/><Relationship Id="rId468" Type="http://schemas.openxmlformats.org/officeDocument/2006/relationships/hyperlink" Target="https://citeline.informa.com/trials/details/364333?qId=96b460eb-e605-4b95-b817-40a2d017844a" TargetMode="External"/><Relationship Id="rId675" Type="http://schemas.openxmlformats.org/officeDocument/2006/relationships/hyperlink" Target="https://citeline.informa.com/trials/details/257785?qId=96b460eb-e605-4b95-b817-40a2d017844a" TargetMode="External"/><Relationship Id="rId882" Type="http://schemas.openxmlformats.org/officeDocument/2006/relationships/hyperlink" Target="https://citeline.informa.com/trials/details/357989?qId=96b460eb-e605-4b95-b817-40a2d017844a" TargetMode="External"/><Relationship Id="rId25" Type="http://schemas.openxmlformats.org/officeDocument/2006/relationships/hyperlink" Target="https://citeline.informa.com/trials/details/212857?qId=96b460eb-e605-4b95-b817-40a2d017844a" TargetMode="External"/><Relationship Id="rId328" Type="http://schemas.openxmlformats.org/officeDocument/2006/relationships/hyperlink" Target="https://citeline.informa.com/trials/details/421482?qId=96b460eb-e605-4b95-b817-40a2d017844a" TargetMode="External"/><Relationship Id="rId535" Type="http://schemas.openxmlformats.org/officeDocument/2006/relationships/hyperlink" Target="https://citeline.informa.com/trials/details/362481?qId=96b460eb-e605-4b95-b817-40a2d017844a" TargetMode="External"/><Relationship Id="rId742" Type="http://schemas.openxmlformats.org/officeDocument/2006/relationships/hyperlink" Target="https://citeline.informa.com/trials/details/308896?qId=96b460eb-e605-4b95-b817-40a2d017844a" TargetMode="External"/><Relationship Id="rId174" Type="http://schemas.openxmlformats.org/officeDocument/2006/relationships/hyperlink" Target="https://citeline.informa.com/trials/details/293386?qId=96b460eb-e605-4b95-b817-40a2d017844a" TargetMode="External"/><Relationship Id="rId381" Type="http://schemas.openxmlformats.org/officeDocument/2006/relationships/hyperlink" Target="https://citeline.informa.com/trials/details/302008?qId=96b460eb-e605-4b95-b817-40a2d017844a" TargetMode="External"/><Relationship Id="rId602" Type="http://schemas.openxmlformats.org/officeDocument/2006/relationships/hyperlink" Target="https://citeline.informa.com/trials/details/362010?qId=96b460eb-e605-4b95-b817-40a2d017844a" TargetMode="External"/><Relationship Id="rId1025" Type="http://schemas.openxmlformats.org/officeDocument/2006/relationships/hyperlink" Target="https://citeline.informa.com/trials/details/301238?qId=96b460eb-e605-4b95-b817-40a2d017844a" TargetMode="External"/><Relationship Id="rId241" Type="http://schemas.openxmlformats.org/officeDocument/2006/relationships/hyperlink" Target="https://citeline.informa.com/trials/details/357964?qId=96b460eb-e605-4b95-b817-40a2d017844a" TargetMode="External"/><Relationship Id="rId479" Type="http://schemas.openxmlformats.org/officeDocument/2006/relationships/hyperlink" Target="https://citeline.informa.com/trials/details/252969?qId=96b460eb-e605-4b95-b817-40a2d017844a" TargetMode="External"/><Relationship Id="rId686" Type="http://schemas.openxmlformats.org/officeDocument/2006/relationships/hyperlink" Target="https://citeline.informa.com/trials/details/311141?qId=96b460eb-e605-4b95-b817-40a2d017844a" TargetMode="External"/><Relationship Id="rId893" Type="http://schemas.openxmlformats.org/officeDocument/2006/relationships/hyperlink" Target="https://citeline.informa.com/trials/details/186192?qId=96b460eb-e605-4b95-b817-40a2d017844a" TargetMode="External"/><Relationship Id="rId907" Type="http://schemas.openxmlformats.org/officeDocument/2006/relationships/hyperlink" Target="https://citeline.informa.com/trials/details/370158?qId=96b460eb-e605-4b95-b817-40a2d017844a" TargetMode="External"/><Relationship Id="rId36" Type="http://schemas.openxmlformats.org/officeDocument/2006/relationships/hyperlink" Target="https://citeline.informa.com/trials/details/296074?qId=96b460eb-e605-4b95-b817-40a2d017844a" TargetMode="External"/><Relationship Id="rId339" Type="http://schemas.openxmlformats.org/officeDocument/2006/relationships/hyperlink" Target="https://citeline.informa.com/trials/details/439236?qId=96b460eb-e605-4b95-b817-40a2d017844a" TargetMode="External"/><Relationship Id="rId546" Type="http://schemas.openxmlformats.org/officeDocument/2006/relationships/hyperlink" Target="https://citeline.informa.com/trials/details/395751?qId=96b460eb-e605-4b95-b817-40a2d017844a" TargetMode="External"/><Relationship Id="rId753" Type="http://schemas.openxmlformats.org/officeDocument/2006/relationships/hyperlink" Target="https://citeline.informa.com/trials/details/363422?qId=96b460eb-e605-4b95-b817-40a2d017844a" TargetMode="External"/><Relationship Id="rId101" Type="http://schemas.openxmlformats.org/officeDocument/2006/relationships/hyperlink" Target="https://citeline.informa.com/trials/details/444722?qId=96b460eb-e605-4b95-b817-40a2d017844a" TargetMode="External"/><Relationship Id="rId185" Type="http://schemas.openxmlformats.org/officeDocument/2006/relationships/hyperlink" Target="https://citeline.informa.com/trials/details/334602?qId=96b460eb-e605-4b95-b817-40a2d017844a" TargetMode="External"/><Relationship Id="rId406" Type="http://schemas.openxmlformats.org/officeDocument/2006/relationships/hyperlink" Target="https://citeline.informa.com/trials/details/219419?qId=96b460eb-e605-4b95-b817-40a2d017844a" TargetMode="External"/><Relationship Id="rId960" Type="http://schemas.openxmlformats.org/officeDocument/2006/relationships/hyperlink" Target="https://citeline.informa.com/trials/details/314096?qId=96b460eb-e605-4b95-b817-40a2d017844a" TargetMode="External"/><Relationship Id="rId1036" Type="http://schemas.openxmlformats.org/officeDocument/2006/relationships/hyperlink" Target="https://citeline.informa.com/trials/details/356992?qId=96b460eb-e605-4b95-b817-40a2d017844a" TargetMode="External"/><Relationship Id="rId392" Type="http://schemas.openxmlformats.org/officeDocument/2006/relationships/hyperlink" Target="https://citeline.informa.com/trials/details/384055?qId=96b460eb-e605-4b95-b817-40a2d017844a" TargetMode="External"/><Relationship Id="rId613" Type="http://schemas.openxmlformats.org/officeDocument/2006/relationships/hyperlink" Target="https://citeline.informa.com/trials/details/403108?qId=96b460eb-e605-4b95-b817-40a2d017844a" TargetMode="External"/><Relationship Id="rId697" Type="http://schemas.openxmlformats.org/officeDocument/2006/relationships/hyperlink" Target="https://citeline.informa.com/trials/details/349597?qId=96b460eb-e605-4b95-b817-40a2d017844a" TargetMode="External"/><Relationship Id="rId820" Type="http://schemas.openxmlformats.org/officeDocument/2006/relationships/hyperlink" Target="https://citeline.informa.com/trials/details/360902?qId=96b460eb-e605-4b95-b817-40a2d017844a" TargetMode="External"/><Relationship Id="rId918" Type="http://schemas.openxmlformats.org/officeDocument/2006/relationships/hyperlink" Target="https://citeline.informa.com/trials/details/411255?qId=96b460eb-e605-4b95-b817-40a2d017844a" TargetMode="External"/><Relationship Id="rId252" Type="http://schemas.openxmlformats.org/officeDocument/2006/relationships/hyperlink" Target="https://citeline.informa.com/trials/details/145246?qId=96b460eb-e605-4b95-b817-40a2d017844a" TargetMode="External"/><Relationship Id="rId47" Type="http://schemas.openxmlformats.org/officeDocument/2006/relationships/hyperlink" Target="https://citeline.informa.com/trials/details/317543?qId=96b460eb-e605-4b95-b817-40a2d017844a" TargetMode="External"/><Relationship Id="rId112" Type="http://schemas.openxmlformats.org/officeDocument/2006/relationships/hyperlink" Target="https://citeline.informa.com/trials/details/207488?qId=96b460eb-e605-4b95-b817-40a2d017844a" TargetMode="External"/><Relationship Id="rId557" Type="http://schemas.openxmlformats.org/officeDocument/2006/relationships/hyperlink" Target="https://citeline.informa.com/trials/details/449812?qId=96b460eb-e605-4b95-b817-40a2d017844a" TargetMode="External"/><Relationship Id="rId764" Type="http://schemas.openxmlformats.org/officeDocument/2006/relationships/hyperlink" Target="https://citeline.informa.com/trials/details/403484?qId=96b460eb-e605-4b95-b817-40a2d017844a" TargetMode="External"/><Relationship Id="rId971" Type="http://schemas.openxmlformats.org/officeDocument/2006/relationships/hyperlink" Target="https://citeline.informa.com/trials/details/362104?qId=96b460eb-e605-4b95-b817-40a2d017844a" TargetMode="External"/><Relationship Id="rId196" Type="http://schemas.openxmlformats.org/officeDocument/2006/relationships/hyperlink" Target="https://citeline.informa.com/trials/details/444356?qId=96b460eb-e605-4b95-b817-40a2d017844a" TargetMode="External"/><Relationship Id="rId417" Type="http://schemas.openxmlformats.org/officeDocument/2006/relationships/hyperlink" Target="https://citeline.informa.com/trials/details/311025?qId=96b460eb-e605-4b95-b817-40a2d017844a" TargetMode="External"/><Relationship Id="rId624" Type="http://schemas.openxmlformats.org/officeDocument/2006/relationships/hyperlink" Target="https://citeline.informa.com/trials/details/428336?qId=96b460eb-e605-4b95-b817-40a2d017844a" TargetMode="External"/><Relationship Id="rId831" Type="http://schemas.openxmlformats.org/officeDocument/2006/relationships/hyperlink" Target="https://citeline.informa.com/trials/details/166474?qId=96b460eb-e605-4b95-b817-40a2d017844a" TargetMode="External"/><Relationship Id="rId1047" Type="http://schemas.openxmlformats.org/officeDocument/2006/relationships/hyperlink" Target="https://citeline.informa.com/trials/details/395390?qId=96b460eb-e605-4b95-b817-40a2d017844a" TargetMode="External"/><Relationship Id="rId263" Type="http://schemas.openxmlformats.org/officeDocument/2006/relationships/hyperlink" Target="https://citeline.informa.com/trials/details/260812?qId=96b460eb-e605-4b95-b817-40a2d017844a" TargetMode="External"/><Relationship Id="rId470" Type="http://schemas.openxmlformats.org/officeDocument/2006/relationships/hyperlink" Target="https://citeline.informa.com/trials/details/384667?qId=96b460eb-e605-4b95-b817-40a2d017844a" TargetMode="External"/><Relationship Id="rId929" Type="http://schemas.openxmlformats.org/officeDocument/2006/relationships/hyperlink" Target="https://citeline.informa.com/trials/details/459897?qId=96b460eb-e605-4b95-b817-40a2d017844a" TargetMode="External"/><Relationship Id="rId58" Type="http://schemas.openxmlformats.org/officeDocument/2006/relationships/hyperlink" Target="https://citeline.informa.com/trials/details/341136?qId=96b460eb-e605-4b95-b817-40a2d017844a" TargetMode="External"/><Relationship Id="rId123" Type="http://schemas.openxmlformats.org/officeDocument/2006/relationships/hyperlink" Target="https://citeline.informa.com/trials/details/432146?qId=96b460eb-e605-4b95-b817-40a2d017844a" TargetMode="External"/><Relationship Id="rId330" Type="http://schemas.openxmlformats.org/officeDocument/2006/relationships/hyperlink" Target="https://citeline.informa.com/trials/details/426065?qId=96b460eb-e605-4b95-b817-40a2d017844a" TargetMode="External"/><Relationship Id="rId568" Type="http://schemas.openxmlformats.org/officeDocument/2006/relationships/hyperlink" Target="https://citeline.informa.com/trials/details/376906?qId=96b460eb-e605-4b95-b817-40a2d017844a" TargetMode="External"/><Relationship Id="rId775" Type="http://schemas.openxmlformats.org/officeDocument/2006/relationships/hyperlink" Target="https://citeline.informa.com/trials/details/183122?qId=96b460eb-e605-4b95-b817-40a2d017844a" TargetMode="External"/><Relationship Id="rId982" Type="http://schemas.openxmlformats.org/officeDocument/2006/relationships/hyperlink" Target="https://citeline.informa.com/trials/details/414843?qId=96b460eb-e605-4b95-b817-40a2d017844a" TargetMode="External"/><Relationship Id="rId428" Type="http://schemas.openxmlformats.org/officeDocument/2006/relationships/hyperlink" Target="https://citeline.informa.com/trials/details/378789?qId=96b460eb-e605-4b95-b817-40a2d017844a" TargetMode="External"/><Relationship Id="rId635" Type="http://schemas.openxmlformats.org/officeDocument/2006/relationships/hyperlink" Target="https://citeline.informa.com/trials/details/293321?qId=96b460eb-e605-4b95-b817-40a2d017844a" TargetMode="External"/><Relationship Id="rId842" Type="http://schemas.openxmlformats.org/officeDocument/2006/relationships/hyperlink" Target="https://citeline.informa.com/trials/details/326715?qId=96b460eb-e605-4b95-b817-40a2d017844a" TargetMode="External"/><Relationship Id="rId1058" Type="http://schemas.openxmlformats.org/officeDocument/2006/relationships/hyperlink" Target="https://citeline.informa.com/trials/details/413048?qId=96b460eb-e605-4b95-b817-40a2d017844a" TargetMode="External"/><Relationship Id="rId274" Type="http://schemas.openxmlformats.org/officeDocument/2006/relationships/hyperlink" Target="https://citeline.informa.com/trials/details/298046?qId=96b460eb-e605-4b95-b817-40a2d017844a" TargetMode="External"/><Relationship Id="rId481" Type="http://schemas.openxmlformats.org/officeDocument/2006/relationships/hyperlink" Target="https://citeline.informa.com/trials/details/291091?qId=96b460eb-e605-4b95-b817-40a2d017844a" TargetMode="External"/><Relationship Id="rId702" Type="http://schemas.openxmlformats.org/officeDocument/2006/relationships/hyperlink" Target="https://citeline.informa.com/trials/details/363580?qId=96b460eb-e605-4b95-b817-40a2d017844a" TargetMode="External"/><Relationship Id="rId69" Type="http://schemas.openxmlformats.org/officeDocument/2006/relationships/hyperlink" Target="https://citeline.informa.com/trials/details/366690?qId=96b460eb-e605-4b95-b817-40a2d017844a" TargetMode="External"/><Relationship Id="rId134" Type="http://schemas.openxmlformats.org/officeDocument/2006/relationships/hyperlink" Target="https://citeline.informa.com/trials/details/162480?qId=96b460eb-e605-4b95-b817-40a2d017844a" TargetMode="External"/><Relationship Id="rId579" Type="http://schemas.openxmlformats.org/officeDocument/2006/relationships/hyperlink" Target="https://citeline.informa.com/trials/details/262671?qId=96b460eb-e605-4b95-b817-40a2d017844a" TargetMode="External"/><Relationship Id="rId786" Type="http://schemas.openxmlformats.org/officeDocument/2006/relationships/hyperlink" Target="https://citeline.informa.com/trials/details/362673?qId=96b460eb-e605-4b95-b817-40a2d017844a" TargetMode="External"/><Relationship Id="rId993" Type="http://schemas.openxmlformats.org/officeDocument/2006/relationships/hyperlink" Target="https://citeline.informa.com/trials/details/441287?qId=96b460eb-e605-4b95-b817-40a2d017844a" TargetMode="External"/><Relationship Id="rId341" Type="http://schemas.openxmlformats.org/officeDocument/2006/relationships/hyperlink" Target="https://citeline.informa.com/trials/details/440520?qId=96b460eb-e605-4b95-b817-40a2d017844a" TargetMode="External"/><Relationship Id="rId439" Type="http://schemas.openxmlformats.org/officeDocument/2006/relationships/hyperlink" Target="https://citeline.informa.com/trials/details/275864?qId=96b460eb-e605-4b95-b817-40a2d017844a" TargetMode="External"/><Relationship Id="rId646" Type="http://schemas.openxmlformats.org/officeDocument/2006/relationships/hyperlink" Target="https://citeline.informa.com/trials/details/329487?qId=96b460eb-e605-4b95-b817-40a2d017844a" TargetMode="External"/><Relationship Id="rId1069" Type="http://schemas.openxmlformats.org/officeDocument/2006/relationships/hyperlink" Target="https://citeline.informa.com/trials/details/459617?qId=96b460eb-e605-4b95-b817-40a2d017844a" TargetMode="External"/><Relationship Id="rId201" Type="http://schemas.openxmlformats.org/officeDocument/2006/relationships/hyperlink" Target="https://citeline.informa.com/trials/details/329818?qId=96b460eb-e605-4b95-b817-40a2d017844a" TargetMode="External"/><Relationship Id="rId285" Type="http://schemas.openxmlformats.org/officeDocument/2006/relationships/hyperlink" Target="https://citeline.informa.com/trials/details/330527?qId=96b460eb-e605-4b95-b817-40a2d017844a" TargetMode="External"/><Relationship Id="rId506" Type="http://schemas.openxmlformats.org/officeDocument/2006/relationships/hyperlink" Target="https://citeline.informa.com/trials/details/431799?qId=96b460eb-e605-4b95-b817-40a2d017844a" TargetMode="External"/><Relationship Id="rId853" Type="http://schemas.openxmlformats.org/officeDocument/2006/relationships/hyperlink" Target="https://citeline.informa.com/trials/details/359471?qId=96b460eb-e605-4b95-b817-40a2d017844a" TargetMode="External"/><Relationship Id="rId492" Type="http://schemas.openxmlformats.org/officeDocument/2006/relationships/hyperlink" Target="https://citeline.informa.com/trials/details/361219?qId=96b460eb-e605-4b95-b817-40a2d017844a" TargetMode="External"/><Relationship Id="rId713" Type="http://schemas.openxmlformats.org/officeDocument/2006/relationships/hyperlink" Target="https://citeline.informa.com/trials/details/392050?qId=96b460eb-e605-4b95-b817-40a2d017844a" TargetMode="External"/><Relationship Id="rId797" Type="http://schemas.openxmlformats.org/officeDocument/2006/relationships/hyperlink" Target="https://citeline.informa.com/trials/details/406307?qId=96b460eb-e605-4b95-b817-40a2d017844a" TargetMode="External"/><Relationship Id="rId920" Type="http://schemas.openxmlformats.org/officeDocument/2006/relationships/hyperlink" Target="https://citeline.informa.com/trials/details/418959?qId=96b460eb-e605-4b95-b817-40a2d017844a" TargetMode="External"/><Relationship Id="rId145" Type="http://schemas.openxmlformats.org/officeDocument/2006/relationships/hyperlink" Target="https://citeline.informa.com/trials/details/310357?qId=96b460eb-e605-4b95-b817-40a2d017844a" TargetMode="External"/><Relationship Id="rId352" Type="http://schemas.openxmlformats.org/officeDocument/2006/relationships/hyperlink" Target="https://citeline.informa.com/trials/details/302131?qId=96b460eb-e605-4b95-b817-40a2d017844a" TargetMode="External"/><Relationship Id="rId212" Type="http://schemas.openxmlformats.org/officeDocument/2006/relationships/hyperlink" Target="https://citeline.informa.com/trials/details/364175?qId=96b460eb-e605-4b95-b817-40a2d017844a" TargetMode="External"/><Relationship Id="rId657" Type="http://schemas.openxmlformats.org/officeDocument/2006/relationships/hyperlink" Target="https://citeline.informa.com/trials/details/369159?qId=96b460eb-e605-4b95-b817-40a2d017844a" TargetMode="External"/><Relationship Id="rId864" Type="http://schemas.openxmlformats.org/officeDocument/2006/relationships/hyperlink" Target="https://citeline.informa.com/trials/details/402967?qId=96b460eb-e605-4b95-b817-40a2d017844a" TargetMode="External"/><Relationship Id="rId296" Type="http://schemas.openxmlformats.org/officeDocument/2006/relationships/hyperlink" Target="https://citeline.informa.com/trials/details/360694?qId=96b460eb-e605-4b95-b817-40a2d017844a" TargetMode="External"/><Relationship Id="rId517" Type="http://schemas.openxmlformats.org/officeDocument/2006/relationships/hyperlink" Target="https://citeline.informa.com/trials/details/298276?qId=96b460eb-e605-4b95-b817-40a2d017844a" TargetMode="External"/><Relationship Id="rId724" Type="http://schemas.openxmlformats.org/officeDocument/2006/relationships/hyperlink" Target="https://citeline.informa.com/trials/details/415922?qId=96b460eb-e605-4b95-b817-40a2d017844a" TargetMode="External"/><Relationship Id="rId931" Type="http://schemas.openxmlformats.org/officeDocument/2006/relationships/hyperlink" Target="https://citeline.informa.com/trials/details/209200?qId=96b460eb-e605-4b95-b817-40a2d017844a" TargetMode="External"/><Relationship Id="rId60" Type="http://schemas.openxmlformats.org/officeDocument/2006/relationships/hyperlink" Target="https://citeline.informa.com/trials/details/346812?qId=96b460eb-e605-4b95-b817-40a2d017844a" TargetMode="External"/><Relationship Id="rId156" Type="http://schemas.openxmlformats.org/officeDocument/2006/relationships/hyperlink" Target="https://citeline.informa.com/trials/details/386120?qId=96b460eb-e605-4b95-b817-40a2d017844a" TargetMode="External"/><Relationship Id="rId363" Type="http://schemas.openxmlformats.org/officeDocument/2006/relationships/hyperlink" Target="https://citeline.informa.com/trials/details/391248?qId=96b460eb-e605-4b95-b817-40a2d017844a" TargetMode="External"/><Relationship Id="rId570" Type="http://schemas.openxmlformats.org/officeDocument/2006/relationships/hyperlink" Target="https://citeline.informa.com/trials/details/385384?qId=96b460eb-e605-4b95-b817-40a2d017844a" TargetMode="External"/><Relationship Id="rId1007" Type="http://schemas.openxmlformats.org/officeDocument/2006/relationships/hyperlink" Target="https://citeline.informa.com/trials/details/179878?qId=96b460eb-e605-4b95-b817-40a2d017844a" TargetMode="External"/><Relationship Id="rId223" Type="http://schemas.openxmlformats.org/officeDocument/2006/relationships/hyperlink" Target="https://citeline.informa.com/trials/details/409164?qId=96b460eb-e605-4b95-b817-40a2d017844a" TargetMode="External"/><Relationship Id="rId430" Type="http://schemas.openxmlformats.org/officeDocument/2006/relationships/hyperlink" Target="https://citeline.informa.com/trials/details/382523?qId=96b460eb-e605-4b95-b817-40a2d017844a" TargetMode="External"/><Relationship Id="rId668" Type="http://schemas.openxmlformats.org/officeDocument/2006/relationships/hyperlink" Target="https://citeline.informa.com/trials/details/405381?qId=96b460eb-e605-4b95-b817-40a2d017844a" TargetMode="External"/><Relationship Id="rId875" Type="http://schemas.openxmlformats.org/officeDocument/2006/relationships/hyperlink" Target="https://citeline.informa.com/trials/details/260872?qId=96b460eb-e605-4b95-b817-40a2d017844a" TargetMode="External"/><Relationship Id="rId1060" Type="http://schemas.openxmlformats.org/officeDocument/2006/relationships/hyperlink" Target="https://citeline.informa.com/trials/details/426484?qId=96b460eb-e605-4b95-b817-40a2d017844a" TargetMode="External"/><Relationship Id="rId18" Type="http://schemas.openxmlformats.org/officeDocument/2006/relationships/hyperlink" Target="https://citeline.informa.com/trials/details/261?qId=96b460eb-e605-4b95-b817-40a2d017844a" TargetMode="External"/><Relationship Id="rId528" Type="http://schemas.openxmlformats.org/officeDocument/2006/relationships/hyperlink" Target="https://citeline.informa.com/trials/details/329164?qId=96b460eb-e605-4b95-b817-40a2d017844a" TargetMode="External"/><Relationship Id="rId735" Type="http://schemas.openxmlformats.org/officeDocument/2006/relationships/hyperlink" Target="https://citeline.informa.com/trials/details/461986?qId=96b460eb-e605-4b95-b817-40a2d017844a" TargetMode="External"/><Relationship Id="rId942" Type="http://schemas.openxmlformats.org/officeDocument/2006/relationships/hyperlink" Target="https://citeline.informa.com/trials/details/307001?qId=96b460eb-e605-4b95-b817-40a2d017844a" TargetMode="External"/><Relationship Id="rId167" Type="http://schemas.openxmlformats.org/officeDocument/2006/relationships/hyperlink" Target="https://citeline.informa.com/trials/details/421767?qId=96b460eb-e605-4b95-b817-40a2d017844a" TargetMode="External"/><Relationship Id="rId374" Type="http://schemas.openxmlformats.org/officeDocument/2006/relationships/hyperlink" Target="https://citeline.informa.com/trials/details/449782?qId=96b460eb-e605-4b95-b817-40a2d017844a" TargetMode="External"/><Relationship Id="rId581" Type="http://schemas.openxmlformats.org/officeDocument/2006/relationships/hyperlink" Target="https://citeline.informa.com/trials/details/265482?qId=96b460eb-e605-4b95-b817-40a2d017844a" TargetMode="External"/><Relationship Id="rId1018" Type="http://schemas.openxmlformats.org/officeDocument/2006/relationships/hyperlink" Target="https://citeline.informa.com/trials/details/275508?qId=96b460eb-e605-4b95-b817-40a2d017844a" TargetMode="External"/><Relationship Id="rId71" Type="http://schemas.openxmlformats.org/officeDocument/2006/relationships/hyperlink" Target="https://citeline.informa.com/trials/details/369648?qId=96b460eb-e605-4b95-b817-40a2d017844a" TargetMode="External"/><Relationship Id="rId234" Type="http://schemas.openxmlformats.org/officeDocument/2006/relationships/hyperlink" Target="https://citeline.informa.com/trials/details/256998?qId=96b460eb-e605-4b95-b817-40a2d017844a" TargetMode="External"/><Relationship Id="rId679" Type="http://schemas.openxmlformats.org/officeDocument/2006/relationships/hyperlink" Target="https://citeline.informa.com/trials/details/277572?qId=96b460eb-e605-4b95-b817-40a2d017844a" TargetMode="External"/><Relationship Id="rId802" Type="http://schemas.openxmlformats.org/officeDocument/2006/relationships/hyperlink" Target="https://citeline.informa.com/trials/details/423970?qId=96b460eb-e605-4b95-b817-40a2d017844a" TargetMode="External"/><Relationship Id="rId886" Type="http://schemas.openxmlformats.org/officeDocument/2006/relationships/hyperlink" Target="https://citeline.informa.com/trials/details/384116?qId=96b460eb-e605-4b95-b817-40a2d017844a" TargetMode="External"/><Relationship Id="rId2" Type="http://schemas.openxmlformats.org/officeDocument/2006/relationships/hyperlink" Target="https://citeline.informa.com/trials/details/269187?qId=96b460eb-e605-4b95-b817-40a2d017844a" TargetMode="External"/><Relationship Id="rId29" Type="http://schemas.openxmlformats.org/officeDocument/2006/relationships/hyperlink" Target="https://citeline.informa.com/trials/details/273339?qId=96b460eb-e605-4b95-b817-40a2d017844a" TargetMode="External"/><Relationship Id="rId441" Type="http://schemas.openxmlformats.org/officeDocument/2006/relationships/hyperlink" Target="https://citeline.informa.com/trials/details/283660?qId=96b460eb-e605-4b95-b817-40a2d017844a" TargetMode="External"/><Relationship Id="rId539" Type="http://schemas.openxmlformats.org/officeDocument/2006/relationships/hyperlink" Target="https://citeline.informa.com/trials/details/367756?qId=96b460eb-e605-4b95-b817-40a2d017844a" TargetMode="External"/><Relationship Id="rId746" Type="http://schemas.openxmlformats.org/officeDocument/2006/relationships/hyperlink" Target="https://citeline.informa.com/trials/details/337467?qId=96b460eb-e605-4b95-b817-40a2d017844a" TargetMode="External"/><Relationship Id="rId1071" Type="http://schemas.openxmlformats.org/officeDocument/2006/relationships/hyperlink" Target="https://citeline.informa.com/trials/details/145?qId=96b460eb-e605-4b95-b817-40a2d017844a" TargetMode="External"/><Relationship Id="rId178" Type="http://schemas.openxmlformats.org/officeDocument/2006/relationships/hyperlink" Target="https://citeline.informa.com/trials/details/317214?qId=96b460eb-e605-4b95-b817-40a2d017844a" TargetMode="External"/><Relationship Id="rId301" Type="http://schemas.openxmlformats.org/officeDocument/2006/relationships/hyperlink" Target="https://citeline.informa.com/trials/details/367974?qId=96b460eb-e605-4b95-b817-40a2d017844a" TargetMode="External"/><Relationship Id="rId953" Type="http://schemas.openxmlformats.org/officeDocument/2006/relationships/hyperlink" Target="https://citeline.informa.com/trials/details/406999?qId=96b460eb-e605-4b95-b817-40a2d017844a" TargetMode="External"/><Relationship Id="rId1029" Type="http://schemas.openxmlformats.org/officeDocument/2006/relationships/hyperlink" Target="https://citeline.informa.com/trials/details/317022?qId=96b460eb-e605-4b95-b817-40a2d017844a" TargetMode="External"/><Relationship Id="rId82" Type="http://schemas.openxmlformats.org/officeDocument/2006/relationships/hyperlink" Target="https://citeline.informa.com/trials/details/399358?qId=96b460eb-e605-4b95-b817-40a2d017844a" TargetMode="External"/><Relationship Id="rId385" Type="http://schemas.openxmlformats.org/officeDocument/2006/relationships/hyperlink" Target="https://citeline.informa.com/trials/details/326042?qId=96b460eb-e605-4b95-b817-40a2d017844a" TargetMode="External"/><Relationship Id="rId592" Type="http://schemas.openxmlformats.org/officeDocument/2006/relationships/hyperlink" Target="https://citeline.informa.com/trials/details/351723?qId=96b460eb-e605-4b95-b817-40a2d017844a" TargetMode="External"/><Relationship Id="rId606" Type="http://schemas.openxmlformats.org/officeDocument/2006/relationships/hyperlink" Target="https://citeline.informa.com/trials/details/371591?qId=96b460eb-e605-4b95-b817-40a2d017844a" TargetMode="External"/><Relationship Id="rId813" Type="http://schemas.openxmlformats.org/officeDocument/2006/relationships/hyperlink" Target="https://citeline.informa.com/trials/details/316213?qId=96b460eb-e605-4b95-b817-40a2d017844a" TargetMode="External"/><Relationship Id="rId245" Type="http://schemas.openxmlformats.org/officeDocument/2006/relationships/hyperlink" Target="https://citeline.informa.com/trials/details/392878?qId=96b460eb-e605-4b95-b817-40a2d017844a" TargetMode="External"/><Relationship Id="rId452" Type="http://schemas.openxmlformats.org/officeDocument/2006/relationships/hyperlink" Target="https://citeline.informa.com/trials/details/375901?qId=96b460eb-e605-4b95-b817-40a2d017844a" TargetMode="External"/><Relationship Id="rId897" Type="http://schemas.openxmlformats.org/officeDocument/2006/relationships/hyperlink" Target="https://citeline.informa.com/trials/details/306921?qId=96b460eb-e605-4b95-b817-40a2d017844a" TargetMode="External"/><Relationship Id="rId105" Type="http://schemas.openxmlformats.org/officeDocument/2006/relationships/hyperlink" Target="https://citeline.informa.com/trials/details/450588?qId=96b460eb-e605-4b95-b817-40a2d017844a" TargetMode="External"/><Relationship Id="rId312" Type="http://schemas.openxmlformats.org/officeDocument/2006/relationships/hyperlink" Target="https://citeline.informa.com/trials/details/388585?qId=96b460eb-e605-4b95-b817-40a2d017844a" TargetMode="External"/><Relationship Id="rId757" Type="http://schemas.openxmlformats.org/officeDocument/2006/relationships/hyperlink" Target="https://citeline.informa.com/trials/details/371262?qId=96b460eb-e605-4b95-b817-40a2d017844a" TargetMode="External"/><Relationship Id="rId964" Type="http://schemas.openxmlformats.org/officeDocument/2006/relationships/hyperlink" Target="https://citeline.informa.com/trials/details/339567?qId=96b460eb-e605-4b95-b817-40a2d017844a" TargetMode="External"/><Relationship Id="rId93" Type="http://schemas.openxmlformats.org/officeDocument/2006/relationships/hyperlink" Target="https://citeline.informa.com/trials/details/428344?qId=96b460eb-e605-4b95-b817-40a2d017844a" TargetMode="External"/><Relationship Id="rId189" Type="http://schemas.openxmlformats.org/officeDocument/2006/relationships/hyperlink" Target="https://citeline.informa.com/trials/details/355162?qId=96b460eb-e605-4b95-b817-40a2d017844a" TargetMode="External"/><Relationship Id="rId396" Type="http://schemas.openxmlformats.org/officeDocument/2006/relationships/hyperlink" Target="https://citeline.informa.com/trials/details/413624?qId=96b460eb-e605-4b95-b817-40a2d017844a" TargetMode="External"/><Relationship Id="rId617" Type="http://schemas.openxmlformats.org/officeDocument/2006/relationships/hyperlink" Target="https://citeline.informa.com/trials/details/411216?qId=96b460eb-e605-4b95-b817-40a2d017844a" TargetMode="External"/><Relationship Id="rId824" Type="http://schemas.openxmlformats.org/officeDocument/2006/relationships/hyperlink" Target="https://citeline.informa.com/trials/details/380267?qId=96b460eb-e605-4b95-b817-40a2d017844a" TargetMode="External"/><Relationship Id="rId256" Type="http://schemas.openxmlformats.org/officeDocument/2006/relationships/hyperlink" Target="https://citeline.informa.com/trials/details/207256?qId=96b460eb-e605-4b95-b817-40a2d017844a" TargetMode="External"/><Relationship Id="rId463" Type="http://schemas.openxmlformats.org/officeDocument/2006/relationships/hyperlink" Target="https://citeline.informa.com/trials/details/339476?qId=96b460eb-e605-4b95-b817-40a2d017844a" TargetMode="External"/><Relationship Id="rId670" Type="http://schemas.openxmlformats.org/officeDocument/2006/relationships/hyperlink" Target="https://citeline.informa.com/trials/details/417409?qId=96b460eb-e605-4b95-b817-40a2d017844a" TargetMode="External"/><Relationship Id="rId116" Type="http://schemas.openxmlformats.org/officeDocument/2006/relationships/hyperlink" Target="https://citeline.informa.com/trials/details/301366?qId=96b460eb-e605-4b95-b817-40a2d017844a" TargetMode="External"/><Relationship Id="rId323" Type="http://schemas.openxmlformats.org/officeDocument/2006/relationships/hyperlink" Target="https://citeline.informa.com/trials/details/412255?qId=96b460eb-e605-4b95-b817-40a2d017844a" TargetMode="External"/><Relationship Id="rId530" Type="http://schemas.openxmlformats.org/officeDocument/2006/relationships/hyperlink" Target="https://citeline.informa.com/trials/details/337692?qId=96b460eb-e605-4b95-b817-40a2d017844a" TargetMode="External"/><Relationship Id="rId768" Type="http://schemas.openxmlformats.org/officeDocument/2006/relationships/hyperlink" Target="https://citeline.informa.com/trials/details/418502?qId=96b460eb-e605-4b95-b817-40a2d017844a" TargetMode="External"/><Relationship Id="rId975" Type="http://schemas.openxmlformats.org/officeDocument/2006/relationships/hyperlink" Target="https://citeline.informa.com/trials/details/384183?qId=96b460eb-e605-4b95-b817-40a2d017844a" TargetMode="External"/><Relationship Id="rId20" Type="http://schemas.openxmlformats.org/officeDocument/2006/relationships/hyperlink" Target="https://citeline.informa.com/trials/details/12708?qId=96b460eb-e605-4b95-b817-40a2d017844a" TargetMode="External"/><Relationship Id="rId628" Type="http://schemas.openxmlformats.org/officeDocument/2006/relationships/hyperlink" Target="https://citeline.informa.com/trials/details/208430?qId=96b460eb-e605-4b95-b817-40a2d017844a" TargetMode="External"/><Relationship Id="rId835" Type="http://schemas.openxmlformats.org/officeDocument/2006/relationships/hyperlink" Target="https://citeline.informa.com/trials/details/256177?qId=96b460eb-e605-4b95-b817-40a2d017844a" TargetMode="External"/><Relationship Id="rId267" Type="http://schemas.openxmlformats.org/officeDocument/2006/relationships/hyperlink" Target="https://citeline.informa.com/trials/details/266379?qId=96b460eb-e605-4b95-b817-40a2d017844a" TargetMode="External"/><Relationship Id="rId474" Type="http://schemas.openxmlformats.org/officeDocument/2006/relationships/hyperlink" Target="https://citeline.informa.com/trials/details/417146?qId=96b460eb-e605-4b95-b817-40a2d017844a" TargetMode="External"/><Relationship Id="rId1020" Type="http://schemas.openxmlformats.org/officeDocument/2006/relationships/hyperlink" Target="https://citeline.informa.com/trials/details/287030?qId=96b460eb-e605-4b95-b817-40a2d017844a" TargetMode="External"/><Relationship Id="rId127" Type="http://schemas.openxmlformats.org/officeDocument/2006/relationships/hyperlink" Target="https://citeline.informa.com/trials/details/31760?qId=96b460eb-e605-4b95-b817-40a2d017844a" TargetMode="External"/><Relationship Id="rId681" Type="http://schemas.openxmlformats.org/officeDocument/2006/relationships/hyperlink" Target="https://citeline.informa.com/trials/details/287824?qId=96b460eb-e605-4b95-b817-40a2d017844a" TargetMode="External"/><Relationship Id="rId779" Type="http://schemas.openxmlformats.org/officeDocument/2006/relationships/hyperlink" Target="https://citeline.informa.com/trials/details/336325?qId=96b460eb-e605-4b95-b817-40a2d017844a" TargetMode="External"/><Relationship Id="rId902" Type="http://schemas.openxmlformats.org/officeDocument/2006/relationships/hyperlink" Target="https://citeline.informa.com/trials/details/331023?qId=96b460eb-e605-4b95-b817-40a2d017844a" TargetMode="External"/><Relationship Id="rId986" Type="http://schemas.openxmlformats.org/officeDocument/2006/relationships/hyperlink" Target="https://citeline.informa.com/trials/details/422458?qId=96b460eb-e605-4b95-b817-40a2d017844a" TargetMode="External"/><Relationship Id="rId31" Type="http://schemas.openxmlformats.org/officeDocument/2006/relationships/hyperlink" Target="https://citeline.informa.com/trials/details/279907?qId=96b460eb-e605-4b95-b817-40a2d017844a" TargetMode="External"/><Relationship Id="rId334" Type="http://schemas.openxmlformats.org/officeDocument/2006/relationships/hyperlink" Target="https://citeline.informa.com/trials/details/432285?qId=96b460eb-e605-4b95-b817-40a2d017844a" TargetMode="External"/><Relationship Id="rId541" Type="http://schemas.openxmlformats.org/officeDocument/2006/relationships/hyperlink" Target="https://citeline.informa.com/trials/details/374045?qId=96b460eb-e605-4b95-b817-40a2d017844a" TargetMode="External"/><Relationship Id="rId639" Type="http://schemas.openxmlformats.org/officeDocument/2006/relationships/hyperlink" Target="https://citeline.informa.com/trials/details/315265?qId=96b460eb-e605-4b95-b817-40a2d017844a" TargetMode="External"/><Relationship Id="rId180" Type="http://schemas.openxmlformats.org/officeDocument/2006/relationships/hyperlink" Target="https://citeline.informa.com/trials/details/317817?qId=96b460eb-e605-4b95-b817-40a2d017844a" TargetMode="External"/><Relationship Id="rId278" Type="http://schemas.openxmlformats.org/officeDocument/2006/relationships/hyperlink" Target="https://citeline.informa.com/trials/details/315085?qId=96b460eb-e605-4b95-b817-40a2d017844a" TargetMode="External"/><Relationship Id="rId401" Type="http://schemas.openxmlformats.org/officeDocument/2006/relationships/hyperlink" Target="https://citeline.informa.com/trials/details/24931?qId=96b460eb-e605-4b95-b817-40a2d017844a" TargetMode="External"/><Relationship Id="rId846" Type="http://schemas.openxmlformats.org/officeDocument/2006/relationships/hyperlink" Target="https://citeline.informa.com/trials/details/342799?qId=96b460eb-e605-4b95-b817-40a2d017844a" TargetMode="External"/><Relationship Id="rId1031" Type="http://schemas.openxmlformats.org/officeDocument/2006/relationships/hyperlink" Target="https://citeline.informa.com/trials/details/345281?qId=96b460eb-e605-4b95-b817-40a2d017844a" TargetMode="External"/><Relationship Id="rId485" Type="http://schemas.openxmlformats.org/officeDocument/2006/relationships/hyperlink" Target="https://citeline.informa.com/trials/details/308672?qId=96b460eb-e605-4b95-b817-40a2d017844a" TargetMode="External"/><Relationship Id="rId692" Type="http://schemas.openxmlformats.org/officeDocument/2006/relationships/hyperlink" Target="https://citeline.informa.com/trials/details/340106?qId=96b460eb-e605-4b95-b817-40a2d017844a" TargetMode="External"/><Relationship Id="rId706" Type="http://schemas.openxmlformats.org/officeDocument/2006/relationships/hyperlink" Target="https://citeline.informa.com/trials/details/368156?qId=96b460eb-e605-4b95-b817-40a2d017844a" TargetMode="External"/><Relationship Id="rId913" Type="http://schemas.openxmlformats.org/officeDocument/2006/relationships/hyperlink" Target="https://citeline.informa.com/trials/details/404812?qId=96b460eb-e605-4b95-b817-40a2d017844a" TargetMode="External"/><Relationship Id="rId42" Type="http://schemas.openxmlformats.org/officeDocument/2006/relationships/hyperlink" Target="https://citeline.informa.com/trials/details/305738?qId=96b460eb-e605-4b95-b817-40a2d017844a" TargetMode="External"/><Relationship Id="rId138" Type="http://schemas.openxmlformats.org/officeDocument/2006/relationships/hyperlink" Target="https://citeline.informa.com/trials/details/248935?qId=96b460eb-e605-4b95-b817-40a2d017844a" TargetMode="External"/><Relationship Id="rId345" Type="http://schemas.openxmlformats.org/officeDocument/2006/relationships/hyperlink" Target="https://citeline.informa.com/trials/details/452471?qId=96b460eb-e605-4b95-b817-40a2d017844a" TargetMode="External"/><Relationship Id="rId552" Type="http://schemas.openxmlformats.org/officeDocument/2006/relationships/hyperlink" Target="https://citeline.informa.com/trials/details/418946?qId=96b460eb-e605-4b95-b817-40a2d017844a" TargetMode="External"/><Relationship Id="rId997" Type="http://schemas.openxmlformats.org/officeDocument/2006/relationships/hyperlink" Target="https://citeline.informa.com/trials/details/122700?qId=96b460eb-e605-4b95-b817-40a2d017844a" TargetMode="External"/><Relationship Id="rId191" Type="http://schemas.openxmlformats.org/officeDocument/2006/relationships/hyperlink" Target="https://citeline.informa.com/trials/details/364831?qId=96b460eb-e605-4b95-b817-40a2d017844a" TargetMode="External"/><Relationship Id="rId205" Type="http://schemas.openxmlformats.org/officeDocument/2006/relationships/hyperlink" Target="https://citeline.informa.com/trials/details/336656?qId=96b460eb-e605-4b95-b817-40a2d017844a" TargetMode="External"/><Relationship Id="rId412" Type="http://schemas.openxmlformats.org/officeDocument/2006/relationships/hyperlink" Target="https://citeline.informa.com/trials/details/293552?qId=96b460eb-e605-4b95-b817-40a2d017844a" TargetMode="External"/><Relationship Id="rId857" Type="http://schemas.openxmlformats.org/officeDocument/2006/relationships/hyperlink" Target="https://citeline.informa.com/trials/details/375538?qId=96b460eb-e605-4b95-b817-40a2d017844a" TargetMode="External"/><Relationship Id="rId1042" Type="http://schemas.openxmlformats.org/officeDocument/2006/relationships/hyperlink" Target="https://citeline.informa.com/trials/details/371641?qId=96b460eb-e605-4b95-b817-40a2d017844a" TargetMode="External"/><Relationship Id="rId289" Type="http://schemas.openxmlformats.org/officeDocument/2006/relationships/hyperlink" Target="https://citeline.informa.com/trials/details/344268?qId=96b460eb-e605-4b95-b817-40a2d017844a" TargetMode="External"/><Relationship Id="rId496" Type="http://schemas.openxmlformats.org/officeDocument/2006/relationships/hyperlink" Target="https://citeline.informa.com/trials/details/386749?qId=96b460eb-e605-4b95-b817-40a2d017844a" TargetMode="External"/><Relationship Id="rId717" Type="http://schemas.openxmlformats.org/officeDocument/2006/relationships/hyperlink" Target="https://citeline.informa.com/trials/details/395729?qId=96b460eb-e605-4b95-b817-40a2d017844a" TargetMode="External"/><Relationship Id="rId924" Type="http://schemas.openxmlformats.org/officeDocument/2006/relationships/hyperlink" Target="https://citeline.informa.com/trials/details/425260?qId=96b460eb-e605-4b95-b817-40a2d017844a" TargetMode="External"/><Relationship Id="rId53" Type="http://schemas.openxmlformats.org/officeDocument/2006/relationships/hyperlink" Target="https://citeline.informa.com/trials/details/336411?qId=96b460eb-e605-4b95-b817-40a2d017844a" TargetMode="External"/><Relationship Id="rId149" Type="http://schemas.openxmlformats.org/officeDocument/2006/relationships/hyperlink" Target="https://citeline.informa.com/trials/details/335650?qId=96b460eb-e605-4b95-b817-40a2d017844a" TargetMode="External"/><Relationship Id="rId356" Type="http://schemas.openxmlformats.org/officeDocument/2006/relationships/hyperlink" Target="https://citeline.informa.com/trials/details/348113?qId=96b460eb-e605-4b95-b817-40a2d017844a" TargetMode="External"/><Relationship Id="rId563" Type="http://schemas.openxmlformats.org/officeDocument/2006/relationships/hyperlink" Target="https://citeline.informa.com/trials/details/328983?qId=96b460eb-e605-4b95-b817-40a2d017844a" TargetMode="External"/><Relationship Id="rId770" Type="http://schemas.openxmlformats.org/officeDocument/2006/relationships/hyperlink" Target="https://citeline.informa.com/trials/details/422705?qId=96b460eb-e605-4b95-b817-40a2d017844a" TargetMode="External"/><Relationship Id="rId216" Type="http://schemas.openxmlformats.org/officeDocument/2006/relationships/hyperlink" Target="https://citeline.informa.com/trials/details/375097?qId=96b460eb-e605-4b95-b817-40a2d017844a" TargetMode="External"/><Relationship Id="rId423" Type="http://schemas.openxmlformats.org/officeDocument/2006/relationships/hyperlink" Target="https://citeline.informa.com/trials/details/343972?qId=96b460eb-e605-4b95-b817-40a2d017844a" TargetMode="External"/><Relationship Id="rId868" Type="http://schemas.openxmlformats.org/officeDocument/2006/relationships/hyperlink" Target="https://citeline.informa.com/trials/details/415288?qId=96b460eb-e605-4b95-b817-40a2d017844a" TargetMode="External"/><Relationship Id="rId1053" Type="http://schemas.openxmlformats.org/officeDocument/2006/relationships/hyperlink" Target="https://citeline.informa.com/trials/details/403436?qId=96b460eb-e605-4b95-b817-40a2d017844a" TargetMode="External"/><Relationship Id="rId630" Type="http://schemas.openxmlformats.org/officeDocument/2006/relationships/hyperlink" Target="https://citeline.informa.com/trials/details/276961?qId=96b460eb-e605-4b95-b817-40a2d017844a" TargetMode="External"/><Relationship Id="rId728" Type="http://schemas.openxmlformats.org/officeDocument/2006/relationships/hyperlink" Target="https://citeline.informa.com/trials/details/419090?qId=96b460eb-e605-4b95-b817-40a2d017844a" TargetMode="External"/><Relationship Id="rId935" Type="http://schemas.openxmlformats.org/officeDocument/2006/relationships/hyperlink" Target="https://citeline.informa.com/trials/details/281617?qId=96b460eb-e605-4b95-b817-40a2d017844a" TargetMode="External"/><Relationship Id="rId64" Type="http://schemas.openxmlformats.org/officeDocument/2006/relationships/hyperlink" Target="https://citeline.informa.com/trials/details/351980?qId=96b460eb-e605-4b95-b817-40a2d017844a" TargetMode="External"/><Relationship Id="rId367" Type="http://schemas.openxmlformats.org/officeDocument/2006/relationships/hyperlink" Target="https://citeline.informa.com/trials/details/426824?qId=96b460eb-e605-4b95-b817-40a2d017844a" TargetMode="External"/><Relationship Id="rId574" Type="http://schemas.openxmlformats.org/officeDocument/2006/relationships/hyperlink" Target="https://citeline.informa.com/trials/details/203930?qId=96b460eb-e605-4b95-b817-40a2d017844a" TargetMode="External"/><Relationship Id="rId227" Type="http://schemas.openxmlformats.org/officeDocument/2006/relationships/hyperlink" Target="https://citeline.informa.com/trials/details/427466?qId=96b460eb-e605-4b95-b817-40a2d017844a" TargetMode="External"/><Relationship Id="rId781" Type="http://schemas.openxmlformats.org/officeDocument/2006/relationships/hyperlink" Target="https://citeline.informa.com/trials/details/339620?qId=96b460eb-e605-4b95-b817-40a2d017844a" TargetMode="External"/><Relationship Id="rId879" Type="http://schemas.openxmlformats.org/officeDocument/2006/relationships/hyperlink" Target="https://citeline.informa.com/trials/details/320141?qId=96b460eb-e605-4b95-b817-40a2d017844a" TargetMode="External"/><Relationship Id="rId434" Type="http://schemas.openxmlformats.org/officeDocument/2006/relationships/hyperlink" Target="https://citeline.informa.com/trials/details/404698?qId=96b460eb-e605-4b95-b817-40a2d017844a" TargetMode="External"/><Relationship Id="rId641" Type="http://schemas.openxmlformats.org/officeDocument/2006/relationships/hyperlink" Target="https://citeline.informa.com/trials/details/319492?qId=96b460eb-e605-4b95-b817-40a2d017844a" TargetMode="External"/><Relationship Id="rId739" Type="http://schemas.openxmlformats.org/officeDocument/2006/relationships/hyperlink" Target="https://citeline.informa.com/trials/details/267162?qId=96b460eb-e605-4b95-b817-40a2d017844a" TargetMode="External"/><Relationship Id="rId1064" Type="http://schemas.openxmlformats.org/officeDocument/2006/relationships/hyperlink" Target="https://citeline.informa.com/trials/details/435019?qId=96b460eb-e605-4b95-b817-40a2d017844a" TargetMode="External"/><Relationship Id="rId280" Type="http://schemas.openxmlformats.org/officeDocument/2006/relationships/hyperlink" Target="https://citeline.informa.com/trials/details/317139?qId=96b460eb-e605-4b95-b817-40a2d017844a" TargetMode="External"/><Relationship Id="rId501" Type="http://schemas.openxmlformats.org/officeDocument/2006/relationships/hyperlink" Target="https://citeline.informa.com/trials/details/415740?qId=96b460eb-e605-4b95-b817-40a2d017844a" TargetMode="External"/><Relationship Id="rId946" Type="http://schemas.openxmlformats.org/officeDocument/2006/relationships/hyperlink" Target="https://citeline.informa.com/trials/details/373527?qId=96b460eb-e605-4b95-b817-40a2d017844a" TargetMode="External"/><Relationship Id="rId75" Type="http://schemas.openxmlformats.org/officeDocument/2006/relationships/hyperlink" Target="https://citeline.informa.com/trials/details/381821?qId=96b460eb-e605-4b95-b817-40a2d017844a" TargetMode="External"/><Relationship Id="rId140" Type="http://schemas.openxmlformats.org/officeDocument/2006/relationships/hyperlink" Target="https://citeline.informa.com/trials/details/259365?qId=96b460eb-e605-4b95-b817-40a2d017844a" TargetMode="External"/><Relationship Id="rId378" Type="http://schemas.openxmlformats.org/officeDocument/2006/relationships/hyperlink" Target="https://citeline.informa.com/trials/details/278560?qId=96b460eb-e605-4b95-b817-40a2d017844a" TargetMode="External"/><Relationship Id="rId585" Type="http://schemas.openxmlformats.org/officeDocument/2006/relationships/hyperlink" Target="https://citeline.informa.com/trials/details/303379?qId=96b460eb-e605-4b95-b817-40a2d017844a" TargetMode="External"/><Relationship Id="rId792" Type="http://schemas.openxmlformats.org/officeDocument/2006/relationships/hyperlink" Target="https://citeline.informa.com/trials/details/393679?qId=96b460eb-e605-4b95-b817-40a2d017844a" TargetMode="External"/><Relationship Id="rId806" Type="http://schemas.openxmlformats.org/officeDocument/2006/relationships/hyperlink" Target="https://citeline.informa.com/trials/details/438958?qId=96b460eb-e605-4b95-b817-40a2d017844a" TargetMode="External"/><Relationship Id="rId6" Type="http://schemas.openxmlformats.org/officeDocument/2006/relationships/hyperlink" Target="https://citeline.informa.com/trials/details/318211?qId=96b460eb-e605-4b95-b817-40a2d017844a" TargetMode="External"/><Relationship Id="rId238" Type="http://schemas.openxmlformats.org/officeDocument/2006/relationships/hyperlink" Target="https://citeline.informa.com/trials/details/315816?qId=96b460eb-e605-4b95-b817-40a2d017844a" TargetMode="External"/><Relationship Id="rId445" Type="http://schemas.openxmlformats.org/officeDocument/2006/relationships/hyperlink" Target="https://citeline.informa.com/trials/details/299510?qId=96b460eb-e605-4b95-b817-40a2d017844a" TargetMode="External"/><Relationship Id="rId652" Type="http://schemas.openxmlformats.org/officeDocument/2006/relationships/hyperlink" Target="https://citeline.informa.com/trials/details/360936?qId=96b460eb-e605-4b95-b817-40a2d017844a" TargetMode="External"/><Relationship Id="rId1075" Type="http://schemas.openxmlformats.org/officeDocument/2006/relationships/hyperlink" Target="https://citeline.informa.com/trials/details/52069?qId=96b460eb-e605-4b95-b817-40a2d017844a" TargetMode="External"/><Relationship Id="rId291" Type="http://schemas.openxmlformats.org/officeDocument/2006/relationships/hyperlink" Target="https://citeline.informa.com/trials/details/348972?qId=96b460eb-e605-4b95-b817-40a2d017844a" TargetMode="External"/><Relationship Id="rId305" Type="http://schemas.openxmlformats.org/officeDocument/2006/relationships/hyperlink" Target="https://citeline.informa.com/trials/details/371149?qId=96b460eb-e605-4b95-b817-40a2d017844a" TargetMode="External"/><Relationship Id="rId512" Type="http://schemas.openxmlformats.org/officeDocument/2006/relationships/hyperlink" Target="https://citeline.informa.com/trials/details/221664?qId=96b460eb-e605-4b95-b817-40a2d017844a" TargetMode="External"/><Relationship Id="rId957" Type="http://schemas.openxmlformats.org/officeDocument/2006/relationships/hyperlink" Target="https://citeline.informa.com/trials/details/301783?qId=96b460eb-e605-4b95-b817-40a2d017844a" TargetMode="External"/><Relationship Id="rId86" Type="http://schemas.openxmlformats.org/officeDocument/2006/relationships/hyperlink" Target="https://citeline.informa.com/trials/details/412397?qId=96b460eb-e605-4b95-b817-40a2d017844a" TargetMode="External"/><Relationship Id="rId151" Type="http://schemas.openxmlformats.org/officeDocument/2006/relationships/hyperlink" Target="https://citeline.informa.com/trials/details/352586?qId=96b460eb-e605-4b95-b817-40a2d017844a" TargetMode="External"/><Relationship Id="rId389" Type="http://schemas.openxmlformats.org/officeDocument/2006/relationships/hyperlink" Target="https://citeline.informa.com/trials/details/356953?qId=96b460eb-e605-4b95-b817-40a2d017844a" TargetMode="External"/><Relationship Id="rId596" Type="http://schemas.openxmlformats.org/officeDocument/2006/relationships/hyperlink" Target="https://citeline.informa.com/trials/details/357385?qId=96b460eb-e605-4b95-b817-40a2d017844a" TargetMode="External"/><Relationship Id="rId817" Type="http://schemas.openxmlformats.org/officeDocument/2006/relationships/hyperlink" Target="https://citeline.informa.com/trials/details/348835?qId=96b460eb-e605-4b95-b817-40a2d017844a" TargetMode="External"/><Relationship Id="rId1002" Type="http://schemas.openxmlformats.org/officeDocument/2006/relationships/hyperlink" Target="https://citeline.informa.com/trials/details/172559?qId=96b460eb-e605-4b95-b817-40a2d017844a" TargetMode="External"/><Relationship Id="rId249" Type="http://schemas.openxmlformats.org/officeDocument/2006/relationships/hyperlink" Target="https://citeline.informa.com/trials/details/434507?qId=96b460eb-e605-4b95-b817-40a2d017844a" TargetMode="External"/><Relationship Id="rId456" Type="http://schemas.openxmlformats.org/officeDocument/2006/relationships/hyperlink" Target="https://citeline.informa.com/trials/details/451282?qId=96b460eb-e605-4b95-b817-40a2d017844a" TargetMode="External"/><Relationship Id="rId663" Type="http://schemas.openxmlformats.org/officeDocument/2006/relationships/hyperlink" Target="https://citeline.informa.com/trials/details/389504?qId=96b460eb-e605-4b95-b817-40a2d017844a" TargetMode="External"/><Relationship Id="rId870" Type="http://schemas.openxmlformats.org/officeDocument/2006/relationships/hyperlink" Target="https://citeline.informa.com/trials/details/431912?qId=96b460eb-e605-4b95-b817-40a2d017844a" TargetMode="External"/><Relationship Id="rId13" Type="http://schemas.openxmlformats.org/officeDocument/2006/relationships/hyperlink" Target="https://citeline.informa.com/trials/details/410825?qId=96b460eb-e605-4b95-b817-40a2d017844a" TargetMode="External"/><Relationship Id="rId109" Type="http://schemas.openxmlformats.org/officeDocument/2006/relationships/hyperlink" Target="https://citeline.informa.com/trials/details/74771?qId=96b460eb-e605-4b95-b817-40a2d017844a" TargetMode="External"/><Relationship Id="rId316" Type="http://schemas.openxmlformats.org/officeDocument/2006/relationships/hyperlink" Target="https://citeline.informa.com/trials/details/393700?qId=96b460eb-e605-4b95-b817-40a2d017844a" TargetMode="External"/><Relationship Id="rId523" Type="http://schemas.openxmlformats.org/officeDocument/2006/relationships/hyperlink" Target="https://citeline.informa.com/trials/details/315188?qId=96b460eb-e605-4b95-b817-40a2d017844a" TargetMode="External"/><Relationship Id="rId968" Type="http://schemas.openxmlformats.org/officeDocument/2006/relationships/hyperlink" Target="https://citeline.informa.com/trials/details/350664?qId=96b460eb-e605-4b95-b817-40a2d017844a" TargetMode="External"/><Relationship Id="rId97" Type="http://schemas.openxmlformats.org/officeDocument/2006/relationships/hyperlink" Target="https://citeline.informa.com/trials/details/435480?qId=96b460eb-e605-4b95-b817-40a2d017844a" TargetMode="External"/><Relationship Id="rId730" Type="http://schemas.openxmlformats.org/officeDocument/2006/relationships/hyperlink" Target="https://citeline.informa.com/trials/details/433947?qId=96b460eb-e605-4b95-b817-40a2d017844a" TargetMode="External"/><Relationship Id="rId828" Type="http://schemas.openxmlformats.org/officeDocument/2006/relationships/hyperlink" Target="https://citeline.informa.com/trials/details/427765?qId=96b460eb-e605-4b95-b817-40a2d017844a" TargetMode="External"/><Relationship Id="rId1013" Type="http://schemas.openxmlformats.org/officeDocument/2006/relationships/hyperlink" Target="https://citeline.informa.com/trials/details/250832?qId=96b460eb-e605-4b95-b817-40a2d017844a" TargetMode="External"/><Relationship Id="rId162" Type="http://schemas.openxmlformats.org/officeDocument/2006/relationships/hyperlink" Target="https://citeline.informa.com/trials/details/409085?qId=96b460eb-e605-4b95-b817-40a2d017844a" TargetMode="External"/><Relationship Id="rId467" Type="http://schemas.openxmlformats.org/officeDocument/2006/relationships/hyperlink" Target="https://citeline.informa.com/trials/details/355919?qId=96b460eb-e605-4b95-b817-40a2d017844a" TargetMode="External"/><Relationship Id="rId674" Type="http://schemas.openxmlformats.org/officeDocument/2006/relationships/hyperlink" Target="https://citeline.informa.com/trials/details/187068?qId=96b460eb-e605-4b95-b817-40a2d017844a" TargetMode="External"/><Relationship Id="rId881" Type="http://schemas.openxmlformats.org/officeDocument/2006/relationships/hyperlink" Target="https://citeline.informa.com/trials/details/357921?qId=96b460eb-e605-4b95-b817-40a2d017844a" TargetMode="External"/><Relationship Id="rId979" Type="http://schemas.openxmlformats.org/officeDocument/2006/relationships/hyperlink" Target="https://citeline.informa.com/trials/details/400393?qId=96b460eb-e605-4b95-b817-40a2d017844a" TargetMode="External"/><Relationship Id="rId24" Type="http://schemas.openxmlformats.org/officeDocument/2006/relationships/hyperlink" Target="https://citeline.informa.com/trials/details/200314?qId=96b460eb-e605-4b95-b817-40a2d017844a" TargetMode="External"/><Relationship Id="rId327" Type="http://schemas.openxmlformats.org/officeDocument/2006/relationships/hyperlink" Target="https://citeline.informa.com/trials/details/420848?qId=96b460eb-e605-4b95-b817-40a2d017844a" TargetMode="External"/><Relationship Id="rId534" Type="http://schemas.openxmlformats.org/officeDocument/2006/relationships/hyperlink" Target="https://citeline.informa.com/trials/details/358277?qId=96b460eb-e605-4b95-b817-40a2d017844a" TargetMode="External"/><Relationship Id="rId741" Type="http://schemas.openxmlformats.org/officeDocument/2006/relationships/hyperlink" Target="https://citeline.informa.com/trials/details/298351?qId=96b460eb-e605-4b95-b817-40a2d017844a" TargetMode="External"/><Relationship Id="rId839" Type="http://schemas.openxmlformats.org/officeDocument/2006/relationships/hyperlink" Target="https://citeline.informa.com/trials/details/309064?qId=96b460eb-e605-4b95-b817-40a2d017844a" TargetMode="External"/><Relationship Id="rId173" Type="http://schemas.openxmlformats.org/officeDocument/2006/relationships/hyperlink" Target="https://citeline.informa.com/trials/details/252786?qId=96b460eb-e605-4b95-b817-40a2d017844a" TargetMode="External"/><Relationship Id="rId380" Type="http://schemas.openxmlformats.org/officeDocument/2006/relationships/hyperlink" Target="https://citeline.informa.com/trials/details/301309?qId=96b460eb-e605-4b95-b817-40a2d017844a" TargetMode="External"/><Relationship Id="rId601" Type="http://schemas.openxmlformats.org/officeDocument/2006/relationships/hyperlink" Target="https://citeline.informa.com/trials/details/361890?qId=96b460eb-e605-4b95-b817-40a2d017844a" TargetMode="External"/><Relationship Id="rId1024" Type="http://schemas.openxmlformats.org/officeDocument/2006/relationships/hyperlink" Target="https://citeline.informa.com/trials/details/299689?qId=96b460eb-e605-4b95-b817-40a2d017844a" TargetMode="External"/><Relationship Id="rId240" Type="http://schemas.openxmlformats.org/officeDocument/2006/relationships/hyperlink" Target="https://citeline.informa.com/trials/details/333477?qId=96b460eb-e605-4b95-b817-40a2d017844a" TargetMode="External"/><Relationship Id="rId478" Type="http://schemas.openxmlformats.org/officeDocument/2006/relationships/hyperlink" Target="https://citeline.informa.com/trials/details/122699?qId=96b460eb-e605-4b95-b817-40a2d017844a" TargetMode="External"/><Relationship Id="rId685" Type="http://schemas.openxmlformats.org/officeDocument/2006/relationships/hyperlink" Target="https://citeline.informa.com/trials/details/308264?qId=96b460eb-e605-4b95-b817-40a2d017844a" TargetMode="External"/><Relationship Id="rId892" Type="http://schemas.openxmlformats.org/officeDocument/2006/relationships/hyperlink" Target="https://citeline.informa.com/trials/details/456326?qId=96b460eb-e605-4b95-b817-40a2d017844a" TargetMode="External"/><Relationship Id="rId906" Type="http://schemas.openxmlformats.org/officeDocument/2006/relationships/hyperlink" Target="https://citeline.informa.com/trials/details/360398?qId=96b460eb-e605-4b95-b817-40a2d017844a" TargetMode="External"/><Relationship Id="rId35" Type="http://schemas.openxmlformats.org/officeDocument/2006/relationships/hyperlink" Target="https://citeline.informa.com/trials/details/295428?qId=96b460eb-e605-4b95-b817-40a2d017844a" TargetMode="External"/><Relationship Id="rId100" Type="http://schemas.openxmlformats.org/officeDocument/2006/relationships/hyperlink" Target="https://citeline.informa.com/trials/details/442984?qId=96b460eb-e605-4b95-b817-40a2d017844a" TargetMode="External"/><Relationship Id="rId338" Type="http://schemas.openxmlformats.org/officeDocument/2006/relationships/hyperlink" Target="https://citeline.informa.com/trials/details/438814?qId=96b460eb-e605-4b95-b817-40a2d017844a" TargetMode="External"/><Relationship Id="rId545" Type="http://schemas.openxmlformats.org/officeDocument/2006/relationships/hyperlink" Target="https://citeline.informa.com/trials/details/391542?qId=96b460eb-e605-4b95-b817-40a2d017844a" TargetMode="External"/><Relationship Id="rId752" Type="http://schemas.openxmlformats.org/officeDocument/2006/relationships/hyperlink" Target="https://citeline.informa.com/trials/details/361363?qId=96b460eb-e605-4b95-b817-40a2d017844a" TargetMode="External"/><Relationship Id="rId184" Type="http://schemas.openxmlformats.org/officeDocument/2006/relationships/hyperlink" Target="https://citeline.informa.com/trials/details/333183?qId=96b460eb-e605-4b95-b817-40a2d017844a" TargetMode="External"/><Relationship Id="rId391" Type="http://schemas.openxmlformats.org/officeDocument/2006/relationships/hyperlink" Target="https://citeline.informa.com/trials/details/372878?qId=96b460eb-e605-4b95-b817-40a2d017844a" TargetMode="External"/><Relationship Id="rId405" Type="http://schemas.openxmlformats.org/officeDocument/2006/relationships/hyperlink" Target="https://citeline.informa.com/trials/details/195145?qId=96b460eb-e605-4b95-b817-40a2d017844a" TargetMode="External"/><Relationship Id="rId612" Type="http://schemas.openxmlformats.org/officeDocument/2006/relationships/hyperlink" Target="https://citeline.informa.com/trials/details/400128?qId=96b460eb-e605-4b95-b817-40a2d017844a" TargetMode="External"/><Relationship Id="rId1035" Type="http://schemas.openxmlformats.org/officeDocument/2006/relationships/hyperlink" Target="https://citeline.informa.com/trials/details/353242?qId=96b460eb-e605-4b95-b817-40a2d017844a" TargetMode="External"/><Relationship Id="rId251" Type="http://schemas.openxmlformats.org/officeDocument/2006/relationships/hyperlink" Target="https://citeline.informa.com/trials/details/459236?qId=96b460eb-e605-4b95-b817-40a2d017844a" TargetMode="External"/><Relationship Id="rId489" Type="http://schemas.openxmlformats.org/officeDocument/2006/relationships/hyperlink" Target="https://citeline.informa.com/trials/details/338079?qId=96b460eb-e605-4b95-b817-40a2d017844a" TargetMode="External"/><Relationship Id="rId696" Type="http://schemas.openxmlformats.org/officeDocument/2006/relationships/hyperlink" Target="https://citeline.informa.com/trials/details/349171?qId=96b460eb-e605-4b95-b817-40a2d017844a" TargetMode="External"/><Relationship Id="rId917" Type="http://schemas.openxmlformats.org/officeDocument/2006/relationships/hyperlink" Target="https://citeline.informa.com/trials/details/411239?qId=96b460eb-e605-4b95-b817-40a2d017844a" TargetMode="External"/><Relationship Id="rId46" Type="http://schemas.openxmlformats.org/officeDocument/2006/relationships/hyperlink" Target="https://citeline.informa.com/trials/details/315079?qId=96b460eb-e605-4b95-b817-40a2d017844a" TargetMode="External"/><Relationship Id="rId349" Type="http://schemas.openxmlformats.org/officeDocument/2006/relationships/hyperlink" Target="https://citeline.informa.com/trials/details/290681?qId=96b460eb-e605-4b95-b817-40a2d017844a" TargetMode="External"/><Relationship Id="rId556" Type="http://schemas.openxmlformats.org/officeDocument/2006/relationships/hyperlink" Target="https://citeline.informa.com/trials/details/444601?qId=96b460eb-e605-4b95-b817-40a2d017844a" TargetMode="External"/><Relationship Id="rId763" Type="http://schemas.openxmlformats.org/officeDocument/2006/relationships/hyperlink" Target="https://citeline.informa.com/trials/details/396714?qId=96b460eb-e605-4b95-b817-40a2d017844a" TargetMode="External"/><Relationship Id="rId111" Type="http://schemas.openxmlformats.org/officeDocument/2006/relationships/hyperlink" Target="https://citeline.informa.com/trials/details/136137?qId=96b460eb-e605-4b95-b817-40a2d017844a" TargetMode="External"/><Relationship Id="rId195" Type="http://schemas.openxmlformats.org/officeDocument/2006/relationships/hyperlink" Target="https://citeline.informa.com/trials/details/424228?qId=96b460eb-e605-4b95-b817-40a2d017844a" TargetMode="External"/><Relationship Id="rId209" Type="http://schemas.openxmlformats.org/officeDocument/2006/relationships/hyperlink" Target="https://citeline.informa.com/trials/details/354090?qId=96b460eb-e605-4b95-b817-40a2d017844a" TargetMode="External"/><Relationship Id="rId416" Type="http://schemas.openxmlformats.org/officeDocument/2006/relationships/hyperlink" Target="https://citeline.informa.com/trials/details/298804?qId=96b460eb-e605-4b95-b817-40a2d017844a" TargetMode="External"/><Relationship Id="rId970" Type="http://schemas.openxmlformats.org/officeDocument/2006/relationships/hyperlink" Target="https://citeline.informa.com/trials/details/355849?qId=96b460eb-e605-4b95-b817-40a2d017844a" TargetMode="External"/><Relationship Id="rId1046" Type="http://schemas.openxmlformats.org/officeDocument/2006/relationships/hyperlink" Target="https://citeline.informa.com/trials/details/391752?qId=96b460eb-e605-4b95-b817-40a2d017844a" TargetMode="External"/><Relationship Id="rId623" Type="http://schemas.openxmlformats.org/officeDocument/2006/relationships/hyperlink" Target="https://citeline.informa.com/trials/details/424956?qId=96b460eb-e605-4b95-b817-40a2d017844a" TargetMode="External"/><Relationship Id="rId830" Type="http://schemas.openxmlformats.org/officeDocument/2006/relationships/hyperlink" Target="https://citeline.informa.com/trials/details/85128?qId=96b460eb-e605-4b95-b817-40a2d017844a" TargetMode="External"/><Relationship Id="rId928" Type="http://schemas.openxmlformats.org/officeDocument/2006/relationships/hyperlink" Target="https://citeline.informa.com/trials/details/450806?qId=96b460eb-e605-4b95-b817-40a2d017844a" TargetMode="External"/><Relationship Id="rId57" Type="http://schemas.openxmlformats.org/officeDocument/2006/relationships/hyperlink" Target="https://citeline.informa.com/trials/details/339028?qId=96b460eb-e605-4b95-b817-40a2d017844a" TargetMode="External"/><Relationship Id="rId262" Type="http://schemas.openxmlformats.org/officeDocument/2006/relationships/hyperlink" Target="https://citeline.informa.com/trials/details/253988?qId=96b460eb-e605-4b95-b817-40a2d017844a" TargetMode="External"/><Relationship Id="rId567" Type="http://schemas.openxmlformats.org/officeDocument/2006/relationships/hyperlink" Target="https://citeline.informa.com/trials/details/372645?qId=96b460eb-e605-4b95-b817-40a2d017844a" TargetMode="External"/><Relationship Id="rId122" Type="http://schemas.openxmlformats.org/officeDocument/2006/relationships/hyperlink" Target="https://citeline.informa.com/trials/details/377045?qId=96b460eb-e605-4b95-b817-40a2d017844a" TargetMode="External"/><Relationship Id="rId774" Type="http://schemas.openxmlformats.org/officeDocument/2006/relationships/hyperlink" Target="https://citeline.informa.com/trials/details/369628?qId=96b460eb-e605-4b95-b817-40a2d017844a" TargetMode="External"/><Relationship Id="rId981" Type="http://schemas.openxmlformats.org/officeDocument/2006/relationships/hyperlink" Target="https://citeline.informa.com/trials/details/406669?qId=96b460eb-e605-4b95-b817-40a2d017844a" TargetMode="External"/><Relationship Id="rId1057" Type="http://schemas.openxmlformats.org/officeDocument/2006/relationships/hyperlink" Target="https://citeline.informa.com/trials/details/408497?qId=96b460eb-e605-4b95-b817-40a2d017844a" TargetMode="External"/><Relationship Id="rId427" Type="http://schemas.openxmlformats.org/officeDocument/2006/relationships/hyperlink" Target="https://citeline.informa.com/trials/details/365175?qId=96b460eb-e605-4b95-b817-40a2d017844a" TargetMode="External"/><Relationship Id="rId634" Type="http://schemas.openxmlformats.org/officeDocument/2006/relationships/hyperlink" Target="https://citeline.informa.com/trials/details/288244?qId=96b460eb-e605-4b95-b817-40a2d017844a" TargetMode="External"/><Relationship Id="rId841" Type="http://schemas.openxmlformats.org/officeDocument/2006/relationships/hyperlink" Target="https://citeline.informa.com/trials/details/326563?qId=96b460eb-e605-4b95-b817-40a2d017844a" TargetMode="External"/><Relationship Id="rId273" Type="http://schemas.openxmlformats.org/officeDocument/2006/relationships/hyperlink" Target="https://citeline.informa.com/trials/details/295866?qId=96b460eb-e605-4b95-b817-40a2d017844a" TargetMode="External"/><Relationship Id="rId480" Type="http://schemas.openxmlformats.org/officeDocument/2006/relationships/hyperlink" Target="https://citeline.informa.com/trials/details/275482?qId=96b460eb-e605-4b95-b817-40a2d017844a" TargetMode="External"/><Relationship Id="rId701" Type="http://schemas.openxmlformats.org/officeDocument/2006/relationships/hyperlink" Target="https://citeline.informa.com/trials/details/361105?qId=96b460eb-e605-4b95-b817-40a2d017844a" TargetMode="External"/><Relationship Id="rId939" Type="http://schemas.openxmlformats.org/officeDocument/2006/relationships/hyperlink" Target="https://citeline.informa.com/trials/details/296543?qId=96b460eb-e605-4b95-b817-40a2d017844a" TargetMode="External"/><Relationship Id="rId68" Type="http://schemas.openxmlformats.org/officeDocument/2006/relationships/hyperlink" Target="https://citeline.informa.com/trials/details/365248?qId=96b460eb-e605-4b95-b817-40a2d017844a" TargetMode="External"/><Relationship Id="rId133" Type="http://schemas.openxmlformats.org/officeDocument/2006/relationships/hyperlink" Target="https://citeline.informa.com/trials/details/148361?qId=96b460eb-e605-4b95-b817-40a2d017844a" TargetMode="External"/><Relationship Id="rId340" Type="http://schemas.openxmlformats.org/officeDocument/2006/relationships/hyperlink" Target="https://citeline.informa.com/trials/details/440494?qId=96b460eb-e605-4b95-b817-40a2d017844a" TargetMode="External"/><Relationship Id="rId578" Type="http://schemas.openxmlformats.org/officeDocument/2006/relationships/hyperlink" Target="https://citeline.informa.com/trials/details/259661?qId=96b460eb-e605-4b95-b817-40a2d017844a" TargetMode="External"/><Relationship Id="rId785" Type="http://schemas.openxmlformats.org/officeDocument/2006/relationships/hyperlink" Target="https://citeline.informa.com/trials/details/356877?qId=96b460eb-e605-4b95-b817-40a2d017844a" TargetMode="External"/><Relationship Id="rId992" Type="http://schemas.openxmlformats.org/officeDocument/2006/relationships/hyperlink" Target="https://citeline.informa.com/trials/details/438162?qId=96b460eb-e605-4b95-b817-40a2d017844a" TargetMode="External"/><Relationship Id="rId200" Type="http://schemas.openxmlformats.org/officeDocument/2006/relationships/hyperlink" Target="https://citeline.informa.com/trials/details/325834?qId=96b460eb-e605-4b95-b817-40a2d017844a" TargetMode="External"/><Relationship Id="rId438" Type="http://schemas.openxmlformats.org/officeDocument/2006/relationships/hyperlink" Target="https://citeline.informa.com/trials/details/441949?qId=96b460eb-e605-4b95-b817-40a2d017844a" TargetMode="External"/><Relationship Id="rId645" Type="http://schemas.openxmlformats.org/officeDocument/2006/relationships/hyperlink" Target="https://citeline.informa.com/trials/details/325557?qId=96b460eb-e605-4b95-b817-40a2d017844a" TargetMode="External"/><Relationship Id="rId852" Type="http://schemas.openxmlformats.org/officeDocument/2006/relationships/hyperlink" Target="https://citeline.informa.com/trials/details/356978?qId=96b460eb-e605-4b95-b817-40a2d017844a" TargetMode="External"/><Relationship Id="rId1068" Type="http://schemas.openxmlformats.org/officeDocument/2006/relationships/hyperlink" Target="https://citeline.informa.com/trials/details/457152?qId=96b460eb-e605-4b95-b817-40a2d017844a" TargetMode="External"/><Relationship Id="rId284" Type="http://schemas.openxmlformats.org/officeDocument/2006/relationships/hyperlink" Target="https://citeline.informa.com/trials/details/325157?qId=96b460eb-e605-4b95-b817-40a2d017844a" TargetMode="External"/><Relationship Id="rId491" Type="http://schemas.openxmlformats.org/officeDocument/2006/relationships/hyperlink" Target="https://citeline.informa.com/trials/details/358054?qId=96b460eb-e605-4b95-b817-40a2d017844a" TargetMode="External"/><Relationship Id="rId505" Type="http://schemas.openxmlformats.org/officeDocument/2006/relationships/hyperlink" Target="https://citeline.informa.com/trials/details/430256?qId=96b460eb-e605-4b95-b817-40a2d017844a" TargetMode="External"/><Relationship Id="rId712" Type="http://schemas.openxmlformats.org/officeDocument/2006/relationships/hyperlink" Target="https://citeline.informa.com/trials/details/389821?qId=96b460eb-e605-4b95-b817-40a2d017844a" TargetMode="External"/><Relationship Id="rId79" Type="http://schemas.openxmlformats.org/officeDocument/2006/relationships/hyperlink" Target="https://citeline.informa.com/trials/details/390213?qId=96b460eb-e605-4b95-b817-40a2d017844a" TargetMode="External"/><Relationship Id="rId144" Type="http://schemas.openxmlformats.org/officeDocument/2006/relationships/hyperlink" Target="https://citeline.informa.com/trials/details/295419?qId=96b460eb-e605-4b95-b817-40a2d017844a" TargetMode="External"/><Relationship Id="rId589" Type="http://schemas.openxmlformats.org/officeDocument/2006/relationships/hyperlink" Target="https://citeline.informa.com/trials/details/321337?qId=96b460eb-e605-4b95-b817-40a2d017844a" TargetMode="External"/><Relationship Id="rId796" Type="http://schemas.openxmlformats.org/officeDocument/2006/relationships/hyperlink" Target="https://citeline.informa.com/trials/details/404127?qId=96b460eb-e605-4b95-b817-40a2d017844a" TargetMode="External"/><Relationship Id="rId351" Type="http://schemas.openxmlformats.org/officeDocument/2006/relationships/hyperlink" Target="https://citeline.informa.com/trials/details/299792?qId=96b460eb-e605-4b95-b817-40a2d017844a" TargetMode="External"/><Relationship Id="rId449" Type="http://schemas.openxmlformats.org/officeDocument/2006/relationships/hyperlink" Target="https://citeline.informa.com/trials/details/363907?qId=96b460eb-e605-4b95-b817-40a2d017844a" TargetMode="External"/><Relationship Id="rId656" Type="http://schemas.openxmlformats.org/officeDocument/2006/relationships/hyperlink" Target="https://citeline.informa.com/trials/details/367409?qId=96b460eb-e605-4b95-b817-40a2d017844a" TargetMode="External"/><Relationship Id="rId863" Type="http://schemas.openxmlformats.org/officeDocument/2006/relationships/hyperlink" Target="https://citeline.informa.com/trials/details/401329?qId=96b460eb-e605-4b95-b817-40a2d017844a" TargetMode="External"/><Relationship Id="rId211" Type="http://schemas.openxmlformats.org/officeDocument/2006/relationships/hyperlink" Target="https://citeline.informa.com/trials/details/359979?qId=96b460eb-e605-4b95-b817-40a2d017844a" TargetMode="External"/><Relationship Id="rId295" Type="http://schemas.openxmlformats.org/officeDocument/2006/relationships/hyperlink" Target="https://citeline.informa.com/trials/details/356538?qId=96b460eb-e605-4b95-b817-40a2d017844a" TargetMode="External"/><Relationship Id="rId309" Type="http://schemas.openxmlformats.org/officeDocument/2006/relationships/hyperlink" Target="https://citeline.informa.com/trials/details/384995?qId=96b460eb-e605-4b95-b817-40a2d017844a" TargetMode="External"/><Relationship Id="rId516" Type="http://schemas.openxmlformats.org/officeDocument/2006/relationships/hyperlink" Target="https://citeline.informa.com/trials/details/294458?qId=96b460eb-e605-4b95-b817-40a2d017844a" TargetMode="External"/><Relationship Id="rId723" Type="http://schemas.openxmlformats.org/officeDocument/2006/relationships/hyperlink" Target="https://citeline.informa.com/trials/details/415244?qId=96b460eb-e605-4b95-b817-40a2d017844a" TargetMode="External"/><Relationship Id="rId930" Type="http://schemas.openxmlformats.org/officeDocument/2006/relationships/hyperlink" Target="https://citeline.informa.com/trials/details/194100?qId=96b460eb-e605-4b95-b817-40a2d017844a" TargetMode="External"/><Relationship Id="rId1006" Type="http://schemas.openxmlformats.org/officeDocument/2006/relationships/hyperlink" Target="https://citeline.informa.com/trials/details/178671?qId=96b460eb-e605-4b95-b817-40a2d017844a" TargetMode="External"/><Relationship Id="rId155" Type="http://schemas.openxmlformats.org/officeDocument/2006/relationships/hyperlink" Target="https://citeline.informa.com/trials/details/385879?qId=96b460eb-e605-4b95-b817-40a2d017844a" TargetMode="External"/><Relationship Id="rId362" Type="http://schemas.openxmlformats.org/officeDocument/2006/relationships/hyperlink" Target="https://citeline.informa.com/trials/details/391217?qId=96b460eb-e605-4b95-b817-40a2d017844a" TargetMode="External"/><Relationship Id="rId222" Type="http://schemas.openxmlformats.org/officeDocument/2006/relationships/hyperlink" Target="https://citeline.informa.com/trials/details/402348?qId=96b460eb-e605-4b95-b817-40a2d017844a" TargetMode="External"/><Relationship Id="rId667" Type="http://schemas.openxmlformats.org/officeDocument/2006/relationships/hyperlink" Target="https://citeline.informa.com/trials/details/404527?qId=96b460eb-e605-4b95-b817-40a2d017844a" TargetMode="External"/><Relationship Id="rId874" Type="http://schemas.openxmlformats.org/officeDocument/2006/relationships/hyperlink" Target="https://citeline.informa.com/trials/details/177992?qId=96b460eb-e605-4b95-b817-40a2d017844a" TargetMode="External"/><Relationship Id="rId17" Type="http://schemas.openxmlformats.org/officeDocument/2006/relationships/hyperlink" Target="https://citeline.informa.com/trials/details/145?qId=96b460eb-e605-4b95-b817-40a2d017844a" TargetMode="External"/><Relationship Id="rId527" Type="http://schemas.openxmlformats.org/officeDocument/2006/relationships/hyperlink" Target="https://citeline.informa.com/trials/details/328845?qId=96b460eb-e605-4b95-b817-40a2d017844a" TargetMode="External"/><Relationship Id="rId734" Type="http://schemas.openxmlformats.org/officeDocument/2006/relationships/hyperlink" Target="https://citeline.informa.com/trials/details/453550?qId=96b460eb-e605-4b95-b817-40a2d017844a" TargetMode="External"/><Relationship Id="rId941" Type="http://schemas.openxmlformats.org/officeDocument/2006/relationships/hyperlink" Target="https://citeline.informa.com/trials/details/300605?qId=96b460eb-e605-4b95-b817-40a2d017844a" TargetMode="External"/><Relationship Id="rId70" Type="http://schemas.openxmlformats.org/officeDocument/2006/relationships/hyperlink" Target="https://citeline.informa.com/trials/details/368234?qId=96b460eb-e605-4b95-b817-40a2d017844a" TargetMode="External"/><Relationship Id="rId166" Type="http://schemas.openxmlformats.org/officeDocument/2006/relationships/hyperlink" Target="https://citeline.informa.com/trials/details/417658?qId=96b460eb-e605-4b95-b817-40a2d017844a" TargetMode="External"/><Relationship Id="rId373" Type="http://schemas.openxmlformats.org/officeDocument/2006/relationships/hyperlink" Target="https://citeline.informa.com/trials/details/443128?qId=96b460eb-e605-4b95-b817-40a2d017844a" TargetMode="External"/><Relationship Id="rId580" Type="http://schemas.openxmlformats.org/officeDocument/2006/relationships/hyperlink" Target="https://citeline.informa.com/trials/details/263088?qId=96b460eb-e605-4b95-b817-40a2d017844a" TargetMode="External"/><Relationship Id="rId801" Type="http://schemas.openxmlformats.org/officeDocument/2006/relationships/hyperlink" Target="https://citeline.informa.com/trials/details/423631?qId=96b460eb-e605-4b95-b817-40a2d017844a" TargetMode="External"/><Relationship Id="rId1017" Type="http://schemas.openxmlformats.org/officeDocument/2006/relationships/hyperlink" Target="https://citeline.informa.com/trials/details/267605?qId=96b460eb-e605-4b95-b817-40a2d017844a" TargetMode="External"/><Relationship Id="rId1" Type="http://schemas.openxmlformats.org/officeDocument/2006/relationships/hyperlink" Target="https://citeline.informa.com/trials/details/213781?qId=96b460eb-e605-4b95-b817-40a2d017844a" TargetMode="External"/><Relationship Id="rId233" Type="http://schemas.openxmlformats.org/officeDocument/2006/relationships/hyperlink" Target="https://citeline.informa.com/trials/details/182286?qId=96b460eb-e605-4b95-b817-40a2d017844a" TargetMode="External"/><Relationship Id="rId440" Type="http://schemas.openxmlformats.org/officeDocument/2006/relationships/hyperlink" Target="https://citeline.informa.com/trials/details/281183?qId=96b460eb-e605-4b95-b817-40a2d017844a" TargetMode="External"/><Relationship Id="rId678" Type="http://schemas.openxmlformats.org/officeDocument/2006/relationships/hyperlink" Target="https://citeline.informa.com/trials/details/270271?qId=96b460eb-e605-4b95-b817-40a2d017844a" TargetMode="External"/><Relationship Id="rId885" Type="http://schemas.openxmlformats.org/officeDocument/2006/relationships/hyperlink" Target="https://citeline.informa.com/trials/details/366432?qId=96b460eb-e605-4b95-b817-40a2d017844a" TargetMode="External"/><Relationship Id="rId1070" Type="http://schemas.openxmlformats.org/officeDocument/2006/relationships/hyperlink" Target="https://citeline.informa.com/trials/details/261?qId=96b460eb-e605-4b95-b817-40a2d017844a" TargetMode="External"/><Relationship Id="rId28" Type="http://schemas.openxmlformats.org/officeDocument/2006/relationships/hyperlink" Target="https://citeline.informa.com/trials/details/266013?qId=96b460eb-e605-4b95-b817-40a2d017844a" TargetMode="External"/><Relationship Id="rId300" Type="http://schemas.openxmlformats.org/officeDocument/2006/relationships/hyperlink" Target="https://citeline.informa.com/trials/details/366486?qId=96b460eb-e605-4b95-b817-40a2d017844a" TargetMode="External"/><Relationship Id="rId538" Type="http://schemas.openxmlformats.org/officeDocument/2006/relationships/hyperlink" Target="https://citeline.informa.com/trials/details/367578?qId=96b460eb-e605-4b95-b817-40a2d017844a" TargetMode="External"/><Relationship Id="rId745" Type="http://schemas.openxmlformats.org/officeDocument/2006/relationships/hyperlink" Target="https://citeline.informa.com/trials/details/334716?qId=96b460eb-e605-4b95-b817-40a2d017844a" TargetMode="External"/><Relationship Id="rId952" Type="http://schemas.openxmlformats.org/officeDocument/2006/relationships/hyperlink" Target="https://citeline.informa.com/trials/details/394880?qId=96b460eb-e605-4b95-b817-40a2d017844a" TargetMode="External"/><Relationship Id="rId81" Type="http://schemas.openxmlformats.org/officeDocument/2006/relationships/hyperlink" Target="https://citeline.informa.com/trials/details/393668?qId=96b460eb-e605-4b95-b817-40a2d017844a" TargetMode="External"/><Relationship Id="rId177" Type="http://schemas.openxmlformats.org/officeDocument/2006/relationships/hyperlink" Target="https://citeline.informa.com/trials/details/312721?qId=96b460eb-e605-4b95-b817-40a2d017844a" TargetMode="External"/><Relationship Id="rId384" Type="http://schemas.openxmlformats.org/officeDocument/2006/relationships/hyperlink" Target="https://citeline.informa.com/trials/details/321520?qId=96b460eb-e605-4b95-b817-40a2d017844a" TargetMode="External"/><Relationship Id="rId591" Type="http://schemas.openxmlformats.org/officeDocument/2006/relationships/hyperlink" Target="https://citeline.informa.com/trials/details/348056?qId=96b460eb-e605-4b95-b817-40a2d017844a" TargetMode="External"/><Relationship Id="rId605" Type="http://schemas.openxmlformats.org/officeDocument/2006/relationships/hyperlink" Target="https://citeline.informa.com/trials/details/367694?qId=96b460eb-e605-4b95-b817-40a2d017844a" TargetMode="External"/><Relationship Id="rId812" Type="http://schemas.openxmlformats.org/officeDocument/2006/relationships/hyperlink" Target="https://citeline.informa.com/trials/details/287124?qId=96b460eb-e605-4b95-b817-40a2d017844a" TargetMode="External"/><Relationship Id="rId1028" Type="http://schemas.openxmlformats.org/officeDocument/2006/relationships/hyperlink" Target="https://citeline.informa.com/trials/details/311258?qId=96b460eb-e605-4b95-b817-40a2d017844a" TargetMode="External"/><Relationship Id="rId244" Type="http://schemas.openxmlformats.org/officeDocument/2006/relationships/hyperlink" Target="https://citeline.informa.com/trials/details/391308?qId=96b460eb-e605-4b95-b817-40a2d017844a" TargetMode="External"/><Relationship Id="rId689" Type="http://schemas.openxmlformats.org/officeDocument/2006/relationships/hyperlink" Target="https://citeline.informa.com/trials/details/328611?qId=96b460eb-e605-4b95-b817-40a2d017844a" TargetMode="External"/><Relationship Id="rId896" Type="http://schemas.openxmlformats.org/officeDocument/2006/relationships/hyperlink" Target="https://citeline.informa.com/trials/details/296663?qId=96b460eb-e605-4b95-b817-40a2d017844a" TargetMode="External"/><Relationship Id="rId39" Type="http://schemas.openxmlformats.org/officeDocument/2006/relationships/hyperlink" Target="https://citeline.informa.com/trials/details/302010?qId=96b460eb-e605-4b95-b817-40a2d017844a" TargetMode="External"/><Relationship Id="rId451" Type="http://schemas.openxmlformats.org/officeDocument/2006/relationships/hyperlink" Target="https://citeline.informa.com/trials/details/368341?qId=96b460eb-e605-4b95-b817-40a2d017844a" TargetMode="External"/><Relationship Id="rId549" Type="http://schemas.openxmlformats.org/officeDocument/2006/relationships/hyperlink" Target="https://citeline.informa.com/trials/details/403251?qId=96b460eb-e605-4b95-b817-40a2d017844a" TargetMode="External"/><Relationship Id="rId756" Type="http://schemas.openxmlformats.org/officeDocument/2006/relationships/hyperlink" Target="https://citeline.informa.com/trials/details/366909?qId=96b460eb-e605-4b95-b817-40a2d017844a" TargetMode="External"/><Relationship Id="rId104" Type="http://schemas.openxmlformats.org/officeDocument/2006/relationships/hyperlink" Target="https://citeline.informa.com/trials/details/450161?qId=96b460eb-e605-4b95-b817-40a2d017844a" TargetMode="External"/><Relationship Id="rId188" Type="http://schemas.openxmlformats.org/officeDocument/2006/relationships/hyperlink" Target="https://citeline.informa.com/trials/details/353079?qId=96b460eb-e605-4b95-b817-40a2d017844a" TargetMode="External"/><Relationship Id="rId311" Type="http://schemas.openxmlformats.org/officeDocument/2006/relationships/hyperlink" Target="https://citeline.informa.com/trials/details/388374?qId=96b460eb-e605-4b95-b817-40a2d017844a" TargetMode="External"/><Relationship Id="rId395" Type="http://schemas.openxmlformats.org/officeDocument/2006/relationships/hyperlink" Target="https://citeline.informa.com/trials/details/403673?qId=96b460eb-e605-4b95-b817-40a2d017844a" TargetMode="External"/><Relationship Id="rId409" Type="http://schemas.openxmlformats.org/officeDocument/2006/relationships/hyperlink" Target="https://citeline.informa.com/trials/details/280075?qId=96b460eb-e605-4b95-b817-40a2d017844a" TargetMode="External"/><Relationship Id="rId963" Type="http://schemas.openxmlformats.org/officeDocument/2006/relationships/hyperlink" Target="https://citeline.informa.com/trials/details/336681?qId=96b460eb-e605-4b95-b817-40a2d017844a" TargetMode="External"/><Relationship Id="rId1039" Type="http://schemas.openxmlformats.org/officeDocument/2006/relationships/hyperlink" Target="https://citeline.informa.com/trials/details/364909?qId=96b460eb-e605-4b95-b817-40a2d017844a" TargetMode="External"/><Relationship Id="rId92" Type="http://schemas.openxmlformats.org/officeDocument/2006/relationships/hyperlink" Target="https://citeline.informa.com/trials/details/423647?qId=96b460eb-e605-4b95-b817-40a2d017844a" TargetMode="External"/><Relationship Id="rId616" Type="http://schemas.openxmlformats.org/officeDocument/2006/relationships/hyperlink" Target="https://citeline.informa.com/trials/details/405744?qId=96b460eb-e605-4b95-b817-40a2d017844a" TargetMode="External"/><Relationship Id="rId823" Type="http://schemas.openxmlformats.org/officeDocument/2006/relationships/hyperlink" Target="https://citeline.informa.com/trials/details/371621?qId=96b460eb-e605-4b95-b817-40a2d017844a" TargetMode="External"/><Relationship Id="rId255" Type="http://schemas.openxmlformats.org/officeDocument/2006/relationships/hyperlink" Target="https://citeline.informa.com/trials/details/191582?qId=96b460eb-e605-4b95-b817-40a2d017844a" TargetMode="External"/><Relationship Id="rId462" Type="http://schemas.openxmlformats.org/officeDocument/2006/relationships/hyperlink" Target="https://citeline.informa.com/trials/details/335558?qId=96b460eb-e605-4b95-b817-40a2d017844a" TargetMode="External"/><Relationship Id="rId115" Type="http://schemas.openxmlformats.org/officeDocument/2006/relationships/hyperlink" Target="https://citeline.informa.com/trials/details/289366?qId=96b460eb-e605-4b95-b817-40a2d017844a" TargetMode="External"/><Relationship Id="rId322" Type="http://schemas.openxmlformats.org/officeDocument/2006/relationships/hyperlink" Target="https://citeline.informa.com/trials/details/410878?qId=96b460eb-e605-4b95-b817-40a2d017844a" TargetMode="External"/><Relationship Id="rId767" Type="http://schemas.openxmlformats.org/officeDocument/2006/relationships/hyperlink" Target="https://citeline.informa.com/trials/details/408857?qId=96b460eb-e605-4b95-b817-40a2d017844a" TargetMode="External"/><Relationship Id="rId974" Type="http://schemas.openxmlformats.org/officeDocument/2006/relationships/hyperlink" Target="https://citeline.informa.com/trials/details/371315?qId=96b460eb-e605-4b95-b817-40a2d017844a" TargetMode="External"/><Relationship Id="rId199" Type="http://schemas.openxmlformats.org/officeDocument/2006/relationships/hyperlink" Target="https://citeline.informa.com/trials/details/315765?qId=96b460eb-e605-4b95-b817-40a2d017844a" TargetMode="External"/><Relationship Id="rId627" Type="http://schemas.openxmlformats.org/officeDocument/2006/relationships/hyperlink" Target="https://citeline.informa.com/trials/details/206742?qId=96b460eb-e605-4b95-b817-40a2d017844a" TargetMode="External"/><Relationship Id="rId834" Type="http://schemas.openxmlformats.org/officeDocument/2006/relationships/hyperlink" Target="https://citeline.informa.com/trials/details/207712?qId=96b460eb-e605-4b95-b817-40a2d017844a" TargetMode="External"/><Relationship Id="rId266" Type="http://schemas.openxmlformats.org/officeDocument/2006/relationships/hyperlink" Target="https://citeline.informa.com/trials/details/262670?qId=96b460eb-e605-4b95-b817-40a2d017844a" TargetMode="External"/><Relationship Id="rId473" Type="http://schemas.openxmlformats.org/officeDocument/2006/relationships/hyperlink" Target="https://citeline.informa.com/trials/details/406707?qId=96b460eb-e605-4b95-b817-40a2d017844a" TargetMode="External"/><Relationship Id="rId680" Type="http://schemas.openxmlformats.org/officeDocument/2006/relationships/hyperlink" Target="https://citeline.informa.com/trials/details/285655?qId=96b460eb-e605-4b95-b817-40a2d017844a" TargetMode="External"/><Relationship Id="rId901" Type="http://schemas.openxmlformats.org/officeDocument/2006/relationships/hyperlink" Target="https://citeline.informa.com/trials/details/327523?qId=96b460eb-e605-4b95-b817-40a2d017844a" TargetMode="External"/><Relationship Id="rId30" Type="http://schemas.openxmlformats.org/officeDocument/2006/relationships/hyperlink" Target="https://citeline.informa.com/trials/details/279209?qId=96b460eb-e605-4b95-b817-40a2d017844a" TargetMode="External"/><Relationship Id="rId126" Type="http://schemas.openxmlformats.org/officeDocument/2006/relationships/hyperlink" Target="https://citeline.informa.com/trials/details/16401?qId=96b460eb-e605-4b95-b817-40a2d017844a" TargetMode="External"/><Relationship Id="rId333" Type="http://schemas.openxmlformats.org/officeDocument/2006/relationships/hyperlink" Target="https://citeline.informa.com/trials/details/431732?qId=96b460eb-e605-4b95-b817-40a2d017844a" TargetMode="External"/><Relationship Id="rId540" Type="http://schemas.openxmlformats.org/officeDocument/2006/relationships/hyperlink" Target="https://citeline.informa.com/trials/details/370301?qId=96b460eb-e605-4b95-b817-40a2d017844a" TargetMode="External"/><Relationship Id="rId778" Type="http://schemas.openxmlformats.org/officeDocument/2006/relationships/hyperlink" Target="https://citeline.informa.com/trials/details/334112?qId=96b460eb-e605-4b95-b817-40a2d017844a" TargetMode="External"/><Relationship Id="rId985" Type="http://schemas.openxmlformats.org/officeDocument/2006/relationships/hyperlink" Target="https://citeline.informa.com/trials/details/422139?qId=96b460eb-e605-4b95-b817-40a2d017844a" TargetMode="External"/><Relationship Id="rId638" Type="http://schemas.openxmlformats.org/officeDocument/2006/relationships/hyperlink" Target="https://citeline.informa.com/trials/details/310398?qId=96b460eb-e605-4b95-b817-40a2d017844a" TargetMode="External"/><Relationship Id="rId845" Type="http://schemas.openxmlformats.org/officeDocument/2006/relationships/hyperlink" Target="https://citeline.informa.com/trials/details/341819?qId=96b460eb-e605-4b95-b817-40a2d017844a" TargetMode="External"/><Relationship Id="rId1030" Type="http://schemas.openxmlformats.org/officeDocument/2006/relationships/hyperlink" Target="https://citeline.informa.com/trials/details/335334?qId=96b460eb-e605-4b95-b817-40a2d017844a" TargetMode="External"/><Relationship Id="rId277" Type="http://schemas.openxmlformats.org/officeDocument/2006/relationships/hyperlink" Target="https://citeline.informa.com/trials/details/309400?qId=96b460eb-e605-4b95-b817-40a2d017844a" TargetMode="External"/><Relationship Id="rId400" Type="http://schemas.openxmlformats.org/officeDocument/2006/relationships/hyperlink" Target="https://citeline.informa.com/trials/details/449676?qId=96b460eb-e605-4b95-b817-40a2d017844a" TargetMode="External"/><Relationship Id="rId484" Type="http://schemas.openxmlformats.org/officeDocument/2006/relationships/hyperlink" Target="https://citeline.informa.com/trials/details/304002?qId=96b460eb-e605-4b95-b817-40a2d017844a" TargetMode="External"/><Relationship Id="rId705" Type="http://schemas.openxmlformats.org/officeDocument/2006/relationships/hyperlink" Target="https://citeline.informa.com/trials/details/365310?qId=96b460eb-e605-4b95-b817-40a2d017844a" TargetMode="External"/><Relationship Id="rId137" Type="http://schemas.openxmlformats.org/officeDocument/2006/relationships/hyperlink" Target="https://citeline.informa.com/trials/details/202577?qId=96b460eb-e605-4b95-b817-40a2d017844a" TargetMode="External"/><Relationship Id="rId344" Type="http://schemas.openxmlformats.org/officeDocument/2006/relationships/hyperlink" Target="https://citeline.informa.com/trials/details/451639?qId=96b460eb-e605-4b95-b817-40a2d017844a" TargetMode="External"/><Relationship Id="rId691" Type="http://schemas.openxmlformats.org/officeDocument/2006/relationships/hyperlink" Target="https://citeline.informa.com/trials/details/340003?qId=96b460eb-e605-4b95-b817-40a2d017844a" TargetMode="External"/><Relationship Id="rId789" Type="http://schemas.openxmlformats.org/officeDocument/2006/relationships/hyperlink" Target="https://citeline.informa.com/trials/details/386869?qId=96b460eb-e605-4b95-b817-40a2d017844a" TargetMode="External"/><Relationship Id="rId912" Type="http://schemas.openxmlformats.org/officeDocument/2006/relationships/hyperlink" Target="https://citeline.informa.com/trials/details/402090?qId=96b460eb-e605-4b95-b817-40a2d017844a" TargetMode="External"/><Relationship Id="rId996" Type="http://schemas.openxmlformats.org/officeDocument/2006/relationships/hyperlink" Target="https://citeline.informa.com/trials/details/474799?qId=96b460eb-e605-4b95-b817-40a2d017844a" TargetMode="External"/><Relationship Id="rId41" Type="http://schemas.openxmlformats.org/officeDocument/2006/relationships/hyperlink" Target="https://citeline.informa.com/trials/details/305502?qId=96b460eb-e605-4b95-b817-40a2d017844a" TargetMode="External"/><Relationship Id="rId551" Type="http://schemas.openxmlformats.org/officeDocument/2006/relationships/hyperlink" Target="https://citeline.informa.com/trials/details/406097?qId=96b460eb-e605-4b95-b817-40a2d017844a" TargetMode="External"/><Relationship Id="rId649" Type="http://schemas.openxmlformats.org/officeDocument/2006/relationships/hyperlink" Target="https://citeline.informa.com/trials/details/356215?qId=96b460eb-e605-4b95-b817-40a2d017844a" TargetMode="External"/><Relationship Id="rId856" Type="http://schemas.openxmlformats.org/officeDocument/2006/relationships/hyperlink" Target="https://citeline.informa.com/trials/details/375426?qId=96b460eb-e605-4b95-b817-40a2d017844a" TargetMode="External"/><Relationship Id="rId190" Type="http://schemas.openxmlformats.org/officeDocument/2006/relationships/hyperlink" Target="https://citeline.informa.com/trials/details/359755?qId=96b460eb-e605-4b95-b817-40a2d017844a" TargetMode="External"/><Relationship Id="rId204" Type="http://schemas.openxmlformats.org/officeDocument/2006/relationships/hyperlink" Target="https://citeline.informa.com/trials/details/335362?qId=96b460eb-e605-4b95-b817-40a2d017844a" TargetMode="External"/><Relationship Id="rId288" Type="http://schemas.openxmlformats.org/officeDocument/2006/relationships/hyperlink" Target="https://citeline.informa.com/trials/details/342452?qId=96b460eb-e605-4b95-b817-40a2d017844a" TargetMode="External"/><Relationship Id="rId411" Type="http://schemas.openxmlformats.org/officeDocument/2006/relationships/hyperlink" Target="https://citeline.informa.com/trials/details/286601?qId=96b460eb-e605-4b95-b817-40a2d017844a" TargetMode="External"/><Relationship Id="rId509" Type="http://schemas.openxmlformats.org/officeDocument/2006/relationships/hyperlink" Target="https://citeline.informa.com/trials/details/445514?qId=96b460eb-e605-4b95-b817-40a2d017844a" TargetMode="External"/><Relationship Id="rId1041" Type="http://schemas.openxmlformats.org/officeDocument/2006/relationships/hyperlink" Target="https://citeline.informa.com/trials/details/368248?qId=96b460eb-e605-4b95-b817-40a2d017844a" TargetMode="External"/><Relationship Id="rId495" Type="http://schemas.openxmlformats.org/officeDocument/2006/relationships/hyperlink" Target="https://citeline.informa.com/trials/details/385006?qId=96b460eb-e605-4b95-b817-40a2d017844a" TargetMode="External"/><Relationship Id="rId716" Type="http://schemas.openxmlformats.org/officeDocument/2006/relationships/hyperlink" Target="https://citeline.informa.com/trials/details/395260?qId=96b460eb-e605-4b95-b817-40a2d017844a" TargetMode="External"/><Relationship Id="rId923" Type="http://schemas.openxmlformats.org/officeDocument/2006/relationships/hyperlink" Target="https://citeline.informa.com/trials/details/420427?qId=96b460eb-e605-4b95-b817-40a2d017844a" TargetMode="External"/><Relationship Id="rId52" Type="http://schemas.openxmlformats.org/officeDocument/2006/relationships/hyperlink" Target="https://citeline.informa.com/trials/details/330994?qId=96b460eb-e605-4b95-b817-40a2d017844a" TargetMode="External"/><Relationship Id="rId148" Type="http://schemas.openxmlformats.org/officeDocument/2006/relationships/hyperlink" Target="https://citeline.informa.com/trials/details/319891?qId=96b460eb-e605-4b95-b817-40a2d017844a" TargetMode="External"/><Relationship Id="rId355" Type="http://schemas.openxmlformats.org/officeDocument/2006/relationships/hyperlink" Target="https://citeline.informa.com/trials/details/340616?qId=96b460eb-e605-4b95-b817-40a2d017844a" TargetMode="External"/><Relationship Id="rId562" Type="http://schemas.openxmlformats.org/officeDocument/2006/relationships/hyperlink" Target="https://citeline.informa.com/trials/details/273941?qId=96b460eb-e605-4b95-b817-40a2d017844a" TargetMode="External"/><Relationship Id="rId215" Type="http://schemas.openxmlformats.org/officeDocument/2006/relationships/hyperlink" Target="https://citeline.informa.com/trials/details/370034?qId=96b460eb-e605-4b95-b817-40a2d017844a" TargetMode="External"/><Relationship Id="rId422" Type="http://schemas.openxmlformats.org/officeDocument/2006/relationships/hyperlink" Target="https://citeline.informa.com/trials/details/336100?qId=96b460eb-e605-4b95-b817-40a2d017844a" TargetMode="External"/><Relationship Id="rId867" Type="http://schemas.openxmlformats.org/officeDocument/2006/relationships/hyperlink" Target="https://citeline.informa.com/trials/details/414379?qId=96b460eb-e605-4b95-b817-40a2d017844a" TargetMode="External"/><Relationship Id="rId1052" Type="http://schemas.openxmlformats.org/officeDocument/2006/relationships/hyperlink" Target="https://citeline.informa.com/trials/details/402978?qId=96b460eb-e605-4b95-b817-40a2d017844a" TargetMode="External"/><Relationship Id="rId299" Type="http://schemas.openxmlformats.org/officeDocument/2006/relationships/hyperlink" Target="https://citeline.informa.com/trials/details/365740?qId=96b460eb-e605-4b95-b817-40a2d017844a" TargetMode="External"/><Relationship Id="rId727" Type="http://schemas.openxmlformats.org/officeDocument/2006/relationships/hyperlink" Target="https://citeline.informa.com/trials/details/418381?qId=96b460eb-e605-4b95-b817-40a2d017844a" TargetMode="External"/><Relationship Id="rId934" Type="http://schemas.openxmlformats.org/officeDocument/2006/relationships/hyperlink" Target="https://citeline.informa.com/trials/details/279511?qId=96b460eb-e605-4b95-b817-40a2d017844a" TargetMode="External"/><Relationship Id="rId63" Type="http://schemas.openxmlformats.org/officeDocument/2006/relationships/hyperlink" Target="https://citeline.informa.com/trials/details/351966?qId=96b460eb-e605-4b95-b817-40a2d017844a" TargetMode="External"/><Relationship Id="rId159" Type="http://schemas.openxmlformats.org/officeDocument/2006/relationships/hyperlink" Target="https://citeline.informa.com/trials/details/401300?qId=96b460eb-e605-4b95-b817-40a2d017844a" TargetMode="External"/><Relationship Id="rId366" Type="http://schemas.openxmlformats.org/officeDocument/2006/relationships/hyperlink" Target="https://citeline.informa.com/trials/details/415032?qId=96b460eb-e605-4b95-b817-40a2d017844a" TargetMode="External"/><Relationship Id="rId573" Type="http://schemas.openxmlformats.org/officeDocument/2006/relationships/hyperlink" Target="https://citeline.informa.com/trials/details/196841?qId=96b460eb-e605-4b95-b817-40a2d017844a" TargetMode="External"/><Relationship Id="rId780" Type="http://schemas.openxmlformats.org/officeDocument/2006/relationships/hyperlink" Target="https://citeline.informa.com/trials/details/338421?qId=96b460eb-e605-4b95-b817-40a2d017844a" TargetMode="External"/><Relationship Id="rId226" Type="http://schemas.openxmlformats.org/officeDocument/2006/relationships/hyperlink" Target="https://citeline.informa.com/trials/details/414803?qId=96b460eb-e605-4b95-b817-40a2d017844a" TargetMode="External"/><Relationship Id="rId433" Type="http://schemas.openxmlformats.org/officeDocument/2006/relationships/hyperlink" Target="https://citeline.informa.com/trials/details/404124?qId=96b460eb-e605-4b95-b817-40a2d017844a" TargetMode="External"/><Relationship Id="rId878" Type="http://schemas.openxmlformats.org/officeDocument/2006/relationships/hyperlink" Target="https://citeline.informa.com/trials/details/319202?qId=96b460eb-e605-4b95-b817-40a2d017844a" TargetMode="External"/><Relationship Id="rId1063" Type="http://schemas.openxmlformats.org/officeDocument/2006/relationships/hyperlink" Target="https://citeline.informa.com/trials/details/434664?qId=96b460eb-e605-4b95-b817-40a2d017844a" TargetMode="External"/><Relationship Id="rId640" Type="http://schemas.openxmlformats.org/officeDocument/2006/relationships/hyperlink" Target="https://citeline.informa.com/trials/details/317438?qId=96b460eb-e605-4b95-b817-40a2d017844a" TargetMode="External"/><Relationship Id="rId738" Type="http://schemas.openxmlformats.org/officeDocument/2006/relationships/hyperlink" Target="https://citeline.informa.com/trials/details/256645?qId=96b460eb-e605-4b95-b817-40a2d017844a" TargetMode="External"/><Relationship Id="rId945" Type="http://schemas.openxmlformats.org/officeDocument/2006/relationships/hyperlink" Target="https://citeline.informa.com/trials/details/362389?qId=96b460eb-e605-4b95-b817-40a2d017844a" TargetMode="External"/><Relationship Id="rId74" Type="http://schemas.openxmlformats.org/officeDocument/2006/relationships/hyperlink" Target="https://citeline.informa.com/trials/details/377427?qId=96b460eb-e605-4b95-b817-40a2d017844a" TargetMode="External"/><Relationship Id="rId377" Type="http://schemas.openxmlformats.org/officeDocument/2006/relationships/hyperlink" Target="https://citeline.informa.com/trials/details/276847?qId=96b460eb-e605-4b95-b817-40a2d017844a" TargetMode="External"/><Relationship Id="rId500" Type="http://schemas.openxmlformats.org/officeDocument/2006/relationships/hyperlink" Target="https://citeline.informa.com/trials/details/409325?qId=96b460eb-e605-4b95-b817-40a2d017844a" TargetMode="External"/><Relationship Id="rId584" Type="http://schemas.openxmlformats.org/officeDocument/2006/relationships/hyperlink" Target="https://citeline.informa.com/trials/details/295060?qId=96b460eb-e605-4b95-b817-40a2d017844a" TargetMode="External"/><Relationship Id="rId805" Type="http://schemas.openxmlformats.org/officeDocument/2006/relationships/hyperlink" Target="https://citeline.informa.com/trials/details/435697?qId=96b460eb-e605-4b95-b817-40a2d017844a" TargetMode="External"/><Relationship Id="rId5" Type="http://schemas.openxmlformats.org/officeDocument/2006/relationships/hyperlink" Target="https://citeline.informa.com/trials/details/310057?qId=96b460eb-e605-4b95-b817-40a2d017844a" TargetMode="External"/><Relationship Id="rId237" Type="http://schemas.openxmlformats.org/officeDocument/2006/relationships/hyperlink" Target="https://citeline.informa.com/trials/details/310227?qId=96b460eb-e605-4b95-b817-40a2d017844a" TargetMode="External"/><Relationship Id="rId791" Type="http://schemas.openxmlformats.org/officeDocument/2006/relationships/hyperlink" Target="https://citeline.informa.com/trials/details/392556?qId=96b460eb-e605-4b95-b817-40a2d017844a" TargetMode="External"/><Relationship Id="rId889" Type="http://schemas.openxmlformats.org/officeDocument/2006/relationships/hyperlink" Target="https://citeline.informa.com/trials/details/408358?qId=96b460eb-e605-4b95-b817-40a2d017844a" TargetMode="External"/><Relationship Id="rId1074" Type="http://schemas.openxmlformats.org/officeDocument/2006/relationships/hyperlink" Target="https://citeline.informa.com/trials/details/2998?qId=96b460eb-e605-4b95-b817-40a2d017844a" TargetMode="External"/><Relationship Id="rId444" Type="http://schemas.openxmlformats.org/officeDocument/2006/relationships/hyperlink" Target="https://citeline.informa.com/trials/details/296046?qId=96b460eb-e605-4b95-b817-40a2d017844a" TargetMode="External"/><Relationship Id="rId651" Type="http://schemas.openxmlformats.org/officeDocument/2006/relationships/hyperlink" Target="https://citeline.informa.com/trials/details/360573?qId=96b460eb-e605-4b95-b817-40a2d017844a" TargetMode="External"/><Relationship Id="rId749" Type="http://schemas.openxmlformats.org/officeDocument/2006/relationships/hyperlink" Target="https://citeline.informa.com/trials/details/343377?qId=96b460eb-e605-4b95-b817-40a2d017844a" TargetMode="External"/><Relationship Id="rId290" Type="http://schemas.openxmlformats.org/officeDocument/2006/relationships/hyperlink" Target="https://citeline.informa.com/trials/details/347563?qId=96b460eb-e605-4b95-b817-40a2d017844a" TargetMode="External"/><Relationship Id="rId304" Type="http://schemas.openxmlformats.org/officeDocument/2006/relationships/hyperlink" Target="https://citeline.informa.com/trials/details/370016?qId=96b460eb-e605-4b95-b817-40a2d017844a" TargetMode="External"/><Relationship Id="rId388" Type="http://schemas.openxmlformats.org/officeDocument/2006/relationships/hyperlink" Target="https://citeline.informa.com/trials/details/345797?qId=96b460eb-e605-4b95-b817-40a2d017844a" TargetMode="External"/><Relationship Id="rId511" Type="http://schemas.openxmlformats.org/officeDocument/2006/relationships/hyperlink" Target="https://citeline.informa.com/trials/details/214398?qId=96b460eb-e605-4b95-b817-40a2d017844a" TargetMode="External"/><Relationship Id="rId609" Type="http://schemas.openxmlformats.org/officeDocument/2006/relationships/hyperlink" Target="https://citeline.informa.com/trials/details/380839?qId=96b460eb-e605-4b95-b817-40a2d017844a" TargetMode="External"/><Relationship Id="rId956" Type="http://schemas.openxmlformats.org/officeDocument/2006/relationships/hyperlink" Target="https://citeline.informa.com/trials/details/294708?qId=96b460eb-e605-4b95-b817-40a2d017844a" TargetMode="External"/><Relationship Id="rId85" Type="http://schemas.openxmlformats.org/officeDocument/2006/relationships/hyperlink" Target="https://citeline.informa.com/trials/details/408811?qId=96b460eb-e605-4b95-b817-40a2d017844a" TargetMode="External"/><Relationship Id="rId150" Type="http://schemas.openxmlformats.org/officeDocument/2006/relationships/hyperlink" Target="https://citeline.informa.com/trials/details/345639?qId=96b460eb-e605-4b95-b817-40a2d017844a" TargetMode="External"/><Relationship Id="rId595" Type="http://schemas.openxmlformats.org/officeDocument/2006/relationships/hyperlink" Target="https://citeline.informa.com/trials/details/356897?qId=96b460eb-e605-4b95-b817-40a2d017844a" TargetMode="External"/><Relationship Id="rId816" Type="http://schemas.openxmlformats.org/officeDocument/2006/relationships/hyperlink" Target="https://citeline.informa.com/trials/details/329718?qId=96b460eb-e605-4b95-b817-40a2d017844a" TargetMode="External"/><Relationship Id="rId1001" Type="http://schemas.openxmlformats.org/officeDocument/2006/relationships/hyperlink" Target="https://citeline.informa.com/trials/details/172158?qId=96b460eb-e605-4b95-b817-40a2d017844a" TargetMode="External"/><Relationship Id="rId248" Type="http://schemas.openxmlformats.org/officeDocument/2006/relationships/hyperlink" Target="https://citeline.informa.com/trials/details/419220?qId=96b460eb-e605-4b95-b817-40a2d017844a" TargetMode="External"/><Relationship Id="rId455" Type="http://schemas.openxmlformats.org/officeDocument/2006/relationships/hyperlink" Target="https://citeline.informa.com/trials/details/437517?qId=96b460eb-e605-4b95-b817-40a2d017844a" TargetMode="External"/><Relationship Id="rId662" Type="http://schemas.openxmlformats.org/officeDocument/2006/relationships/hyperlink" Target="https://citeline.informa.com/trials/details/388789?qId=96b460eb-e605-4b95-b817-40a2d017844a" TargetMode="External"/><Relationship Id="rId12" Type="http://schemas.openxmlformats.org/officeDocument/2006/relationships/hyperlink" Target="https://citeline.informa.com/trials/details/403412?qId=96b460eb-e605-4b95-b817-40a2d017844a" TargetMode="External"/><Relationship Id="rId108" Type="http://schemas.openxmlformats.org/officeDocument/2006/relationships/hyperlink" Target="https://citeline.informa.com/trials/details/52069?qId=96b460eb-e605-4b95-b817-40a2d017844a" TargetMode="External"/><Relationship Id="rId315" Type="http://schemas.openxmlformats.org/officeDocument/2006/relationships/hyperlink" Target="https://citeline.informa.com/trials/details/392098?qId=96b460eb-e605-4b95-b817-40a2d017844a" TargetMode="External"/><Relationship Id="rId522" Type="http://schemas.openxmlformats.org/officeDocument/2006/relationships/hyperlink" Target="https://citeline.informa.com/trials/details/314755?qId=96b460eb-e605-4b95-b817-40a2d017844a" TargetMode="External"/><Relationship Id="rId967" Type="http://schemas.openxmlformats.org/officeDocument/2006/relationships/hyperlink" Target="https://citeline.informa.com/trials/details/347902?qId=96b460eb-e605-4b95-b817-40a2d017844a" TargetMode="External"/><Relationship Id="rId96" Type="http://schemas.openxmlformats.org/officeDocument/2006/relationships/hyperlink" Target="https://citeline.informa.com/trials/details/432569?qId=96b460eb-e605-4b95-b817-40a2d017844a" TargetMode="External"/><Relationship Id="rId161" Type="http://schemas.openxmlformats.org/officeDocument/2006/relationships/hyperlink" Target="https://citeline.informa.com/trials/details/408473?qId=96b460eb-e605-4b95-b817-40a2d017844a" TargetMode="External"/><Relationship Id="rId399" Type="http://schemas.openxmlformats.org/officeDocument/2006/relationships/hyperlink" Target="https://citeline.informa.com/trials/details/443821?qId=96b460eb-e605-4b95-b817-40a2d017844a" TargetMode="External"/><Relationship Id="rId827" Type="http://schemas.openxmlformats.org/officeDocument/2006/relationships/hyperlink" Target="https://citeline.informa.com/trials/details/425955?qId=96b460eb-e605-4b95-b817-40a2d017844a" TargetMode="External"/><Relationship Id="rId1012" Type="http://schemas.openxmlformats.org/officeDocument/2006/relationships/hyperlink" Target="https://citeline.informa.com/trials/details/206159?qId=96b460eb-e605-4b95-b817-40a2d017844a" TargetMode="External"/><Relationship Id="rId259" Type="http://schemas.openxmlformats.org/officeDocument/2006/relationships/hyperlink" Target="https://citeline.informa.com/trials/details/252555?qId=96b460eb-e605-4b95-b817-40a2d017844a" TargetMode="External"/><Relationship Id="rId466" Type="http://schemas.openxmlformats.org/officeDocument/2006/relationships/hyperlink" Target="https://citeline.informa.com/trials/details/353807?qId=96b460eb-e605-4b95-b817-40a2d017844a" TargetMode="External"/><Relationship Id="rId673" Type="http://schemas.openxmlformats.org/officeDocument/2006/relationships/hyperlink" Target="https://citeline.informa.com/trials/details/471433?qId=96b460eb-e605-4b95-b817-40a2d017844a" TargetMode="External"/><Relationship Id="rId880" Type="http://schemas.openxmlformats.org/officeDocument/2006/relationships/hyperlink" Target="https://citeline.informa.com/trials/details/331286?qId=96b460eb-e605-4b95-b817-40a2d017844a" TargetMode="External"/><Relationship Id="rId23" Type="http://schemas.openxmlformats.org/officeDocument/2006/relationships/hyperlink" Target="https://citeline.informa.com/trials/details/187551?qId=96b460eb-e605-4b95-b817-40a2d017844a" TargetMode="External"/><Relationship Id="rId119" Type="http://schemas.openxmlformats.org/officeDocument/2006/relationships/hyperlink" Target="https://citeline.informa.com/trials/details/358522?qId=96b460eb-e605-4b95-b817-40a2d017844a" TargetMode="External"/><Relationship Id="rId326" Type="http://schemas.openxmlformats.org/officeDocument/2006/relationships/hyperlink" Target="https://citeline.informa.com/trials/details/417677?qId=96b460eb-e605-4b95-b817-40a2d017844a" TargetMode="External"/><Relationship Id="rId533" Type="http://schemas.openxmlformats.org/officeDocument/2006/relationships/hyperlink" Target="https://citeline.informa.com/trials/details/343516?qId=96b460eb-e605-4b95-b817-40a2d017844a" TargetMode="External"/><Relationship Id="rId978" Type="http://schemas.openxmlformats.org/officeDocument/2006/relationships/hyperlink" Target="https://citeline.informa.com/trials/details/398409?qId=96b460eb-e605-4b95-b817-40a2d017844a" TargetMode="External"/><Relationship Id="rId740" Type="http://schemas.openxmlformats.org/officeDocument/2006/relationships/hyperlink" Target="https://citeline.informa.com/trials/details/293291?qId=96b460eb-e605-4b95-b817-40a2d017844a" TargetMode="External"/><Relationship Id="rId838" Type="http://schemas.openxmlformats.org/officeDocument/2006/relationships/hyperlink" Target="https://citeline.informa.com/trials/details/307118?qId=96b460eb-e605-4b95-b817-40a2d017844a" TargetMode="External"/><Relationship Id="rId1023" Type="http://schemas.openxmlformats.org/officeDocument/2006/relationships/hyperlink" Target="https://citeline.informa.com/trials/details/294003?qId=96b460eb-e605-4b95-b817-40a2d017844a" TargetMode="External"/><Relationship Id="rId172" Type="http://schemas.openxmlformats.org/officeDocument/2006/relationships/hyperlink" Target="https://citeline.informa.com/trials/details/213929?qId=96b460eb-e605-4b95-b817-40a2d017844a" TargetMode="External"/><Relationship Id="rId477" Type="http://schemas.openxmlformats.org/officeDocument/2006/relationships/hyperlink" Target="https://citeline.informa.com/trials/details/110623?qId=96b460eb-e605-4b95-b817-40a2d017844a" TargetMode="External"/><Relationship Id="rId600" Type="http://schemas.openxmlformats.org/officeDocument/2006/relationships/hyperlink" Target="https://citeline.informa.com/trials/details/360835?qId=96b460eb-e605-4b95-b817-40a2d017844a" TargetMode="External"/><Relationship Id="rId684" Type="http://schemas.openxmlformats.org/officeDocument/2006/relationships/hyperlink" Target="https://citeline.informa.com/trials/details/304079?qId=96b460eb-e605-4b95-b817-40a2d017844a" TargetMode="External"/><Relationship Id="rId337" Type="http://schemas.openxmlformats.org/officeDocument/2006/relationships/hyperlink" Target="https://citeline.informa.com/trials/details/437533?qId=96b460eb-e605-4b95-b817-40a2d017844a" TargetMode="External"/><Relationship Id="rId891" Type="http://schemas.openxmlformats.org/officeDocument/2006/relationships/hyperlink" Target="https://citeline.informa.com/trials/details/450165?qId=96b460eb-e605-4b95-b817-40a2d017844a" TargetMode="External"/><Relationship Id="rId905" Type="http://schemas.openxmlformats.org/officeDocument/2006/relationships/hyperlink" Target="https://citeline.informa.com/trials/details/358306?qId=96b460eb-e605-4b95-b817-40a2d017844a" TargetMode="External"/><Relationship Id="rId989" Type="http://schemas.openxmlformats.org/officeDocument/2006/relationships/hyperlink" Target="https://citeline.informa.com/trials/details/428972?qId=96b460eb-e605-4b95-b817-40a2d017844a" TargetMode="External"/><Relationship Id="rId34" Type="http://schemas.openxmlformats.org/officeDocument/2006/relationships/hyperlink" Target="https://citeline.informa.com/trials/details/294998?qId=96b460eb-e605-4b95-b817-40a2d017844a" TargetMode="External"/><Relationship Id="rId544" Type="http://schemas.openxmlformats.org/officeDocument/2006/relationships/hyperlink" Target="https://citeline.informa.com/trials/details/390762?qId=96b460eb-e605-4b95-b817-40a2d017844a" TargetMode="External"/><Relationship Id="rId751" Type="http://schemas.openxmlformats.org/officeDocument/2006/relationships/hyperlink" Target="https://citeline.informa.com/trials/details/357163?qId=96b460eb-e605-4b95-b817-40a2d017844a" TargetMode="External"/><Relationship Id="rId849" Type="http://schemas.openxmlformats.org/officeDocument/2006/relationships/hyperlink" Target="https://citeline.informa.com/trials/details/349800?qId=96b460eb-e605-4b95-b817-40a2d017844a" TargetMode="External"/><Relationship Id="rId183" Type="http://schemas.openxmlformats.org/officeDocument/2006/relationships/hyperlink" Target="https://citeline.informa.com/trials/details/330716?qId=96b460eb-e605-4b95-b817-40a2d017844a" TargetMode="External"/><Relationship Id="rId390" Type="http://schemas.openxmlformats.org/officeDocument/2006/relationships/hyperlink" Target="https://citeline.informa.com/trials/details/369020?qId=96b460eb-e605-4b95-b817-40a2d017844a" TargetMode="External"/><Relationship Id="rId404" Type="http://schemas.openxmlformats.org/officeDocument/2006/relationships/hyperlink" Target="https://citeline.informa.com/trials/details/156578?qId=96b460eb-e605-4b95-b817-40a2d017844a" TargetMode="External"/><Relationship Id="rId611" Type="http://schemas.openxmlformats.org/officeDocument/2006/relationships/hyperlink" Target="https://citeline.informa.com/trials/details/386505?qId=96b460eb-e605-4b95-b817-40a2d017844a" TargetMode="External"/><Relationship Id="rId1034" Type="http://schemas.openxmlformats.org/officeDocument/2006/relationships/hyperlink" Target="https://citeline.informa.com/trials/details/351764?qId=96b460eb-e605-4b95-b817-40a2d017844a" TargetMode="External"/><Relationship Id="rId250" Type="http://schemas.openxmlformats.org/officeDocument/2006/relationships/hyperlink" Target="https://citeline.informa.com/trials/details/446731?qId=96b460eb-e605-4b95-b817-40a2d017844a" TargetMode="External"/><Relationship Id="rId488" Type="http://schemas.openxmlformats.org/officeDocument/2006/relationships/hyperlink" Target="https://citeline.informa.com/trials/details/333304?qId=96b460eb-e605-4b95-b817-40a2d017844a" TargetMode="External"/><Relationship Id="rId695" Type="http://schemas.openxmlformats.org/officeDocument/2006/relationships/hyperlink" Target="https://citeline.informa.com/trials/details/347040?qId=96b460eb-e605-4b95-b817-40a2d017844a" TargetMode="External"/><Relationship Id="rId709" Type="http://schemas.openxmlformats.org/officeDocument/2006/relationships/hyperlink" Target="https://citeline.informa.com/trials/details/384921?qId=96b460eb-e605-4b95-b817-40a2d017844a" TargetMode="External"/><Relationship Id="rId916" Type="http://schemas.openxmlformats.org/officeDocument/2006/relationships/hyperlink" Target="https://citeline.informa.com/trials/details/411106?qId=96b460eb-e605-4b95-b817-40a2d017844a" TargetMode="External"/><Relationship Id="rId45" Type="http://schemas.openxmlformats.org/officeDocument/2006/relationships/hyperlink" Target="https://citeline.informa.com/trials/details/315017?qId=96b460eb-e605-4b95-b817-40a2d017844a" TargetMode="External"/><Relationship Id="rId110" Type="http://schemas.openxmlformats.org/officeDocument/2006/relationships/hyperlink" Target="https://citeline.informa.com/trials/details/110087?qId=96b460eb-e605-4b95-b817-40a2d017844a" TargetMode="External"/><Relationship Id="rId348" Type="http://schemas.openxmlformats.org/officeDocument/2006/relationships/hyperlink" Target="https://citeline.informa.com/trials/details/253841?qId=96b460eb-e605-4b95-b817-40a2d017844a" TargetMode="External"/><Relationship Id="rId555" Type="http://schemas.openxmlformats.org/officeDocument/2006/relationships/hyperlink" Target="https://citeline.informa.com/trials/details/439439?qId=96b460eb-e605-4b95-b817-40a2d017844a" TargetMode="External"/><Relationship Id="rId762" Type="http://schemas.openxmlformats.org/officeDocument/2006/relationships/hyperlink" Target="https://citeline.informa.com/trials/details/391769?qId=96b460eb-e605-4b95-b817-40a2d017844a" TargetMode="External"/><Relationship Id="rId194" Type="http://schemas.openxmlformats.org/officeDocument/2006/relationships/hyperlink" Target="https://citeline.informa.com/trials/details/411824?qId=96b460eb-e605-4b95-b817-40a2d017844a" TargetMode="External"/><Relationship Id="rId208" Type="http://schemas.openxmlformats.org/officeDocument/2006/relationships/hyperlink" Target="https://citeline.informa.com/trials/details/351169?qId=96b460eb-e605-4b95-b817-40a2d017844a" TargetMode="External"/><Relationship Id="rId415" Type="http://schemas.openxmlformats.org/officeDocument/2006/relationships/hyperlink" Target="https://citeline.informa.com/trials/details/297468?qId=96b460eb-e605-4b95-b817-40a2d017844a" TargetMode="External"/><Relationship Id="rId622" Type="http://schemas.openxmlformats.org/officeDocument/2006/relationships/hyperlink" Target="https://citeline.informa.com/trials/details/424238?qId=96b460eb-e605-4b95-b817-40a2d017844a" TargetMode="External"/><Relationship Id="rId1045" Type="http://schemas.openxmlformats.org/officeDocument/2006/relationships/hyperlink" Target="https://citeline.informa.com/trials/details/388722?qId=96b460eb-e605-4b95-b817-40a2d017844a" TargetMode="External"/><Relationship Id="rId261" Type="http://schemas.openxmlformats.org/officeDocument/2006/relationships/hyperlink" Target="https://citeline.informa.com/trials/details/252607?qId=96b460eb-e605-4b95-b817-40a2d017844a" TargetMode="External"/><Relationship Id="rId499" Type="http://schemas.openxmlformats.org/officeDocument/2006/relationships/hyperlink" Target="https://citeline.informa.com/trials/details/406364?qId=96b460eb-e605-4b95-b817-40a2d017844a" TargetMode="External"/><Relationship Id="rId927" Type="http://schemas.openxmlformats.org/officeDocument/2006/relationships/hyperlink" Target="https://citeline.informa.com/trials/details/448506?qId=96b460eb-e605-4b95-b817-40a2d017844a" TargetMode="External"/><Relationship Id="rId56" Type="http://schemas.openxmlformats.org/officeDocument/2006/relationships/hyperlink" Target="https://citeline.informa.com/trials/details/338667?qId=96b460eb-e605-4b95-b817-40a2d017844a" TargetMode="External"/><Relationship Id="rId359" Type="http://schemas.openxmlformats.org/officeDocument/2006/relationships/hyperlink" Target="https://citeline.informa.com/trials/details/355671?qId=96b460eb-e605-4b95-b817-40a2d017844a" TargetMode="External"/><Relationship Id="rId566" Type="http://schemas.openxmlformats.org/officeDocument/2006/relationships/hyperlink" Target="https://citeline.informa.com/trials/details/369670?qId=96b460eb-e605-4b95-b817-40a2d017844a" TargetMode="External"/><Relationship Id="rId773" Type="http://schemas.openxmlformats.org/officeDocument/2006/relationships/hyperlink" Target="https://citeline.informa.com/trials/details/440327?qId=96b460eb-e605-4b95-b817-40a2d017844a" TargetMode="External"/><Relationship Id="rId121" Type="http://schemas.openxmlformats.org/officeDocument/2006/relationships/hyperlink" Target="https://citeline.informa.com/trials/details/365281?qId=96b460eb-e605-4b95-b817-40a2d017844a" TargetMode="External"/><Relationship Id="rId219" Type="http://schemas.openxmlformats.org/officeDocument/2006/relationships/hyperlink" Target="https://citeline.informa.com/trials/details/395052?qId=96b460eb-e605-4b95-b817-40a2d017844a" TargetMode="External"/><Relationship Id="rId426" Type="http://schemas.openxmlformats.org/officeDocument/2006/relationships/hyperlink" Target="https://citeline.informa.com/trials/details/358885?qId=96b460eb-e605-4b95-b817-40a2d017844a" TargetMode="External"/><Relationship Id="rId633" Type="http://schemas.openxmlformats.org/officeDocument/2006/relationships/hyperlink" Target="https://citeline.informa.com/trials/details/283662?qId=96b460eb-e605-4b95-b817-40a2d017844a" TargetMode="External"/><Relationship Id="rId980" Type="http://schemas.openxmlformats.org/officeDocument/2006/relationships/hyperlink" Target="https://citeline.informa.com/trials/details/403844?qId=96b460eb-e605-4b95-b817-40a2d017844a" TargetMode="External"/><Relationship Id="rId1056" Type="http://schemas.openxmlformats.org/officeDocument/2006/relationships/hyperlink" Target="https://citeline.informa.com/trials/details/407758?qId=96b460eb-e605-4b95-b817-40a2d017844a" TargetMode="External"/><Relationship Id="rId840" Type="http://schemas.openxmlformats.org/officeDocument/2006/relationships/hyperlink" Target="https://citeline.informa.com/trials/details/310627?qId=96b460eb-e605-4b95-b817-40a2d017844a" TargetMode="External"/><Relationship Id="rId938" Type="http://schemas.openxmlformats.org/officeDocument/2006/relationships/hyperlink" Target="https://citeline.informa.com/trials/details/294467?qId=96b460eb-e605-4b95-b817-40a2d017844a" TargetMode="External"/><Relationship Id="rId67" Type="http://schemas.openxmlformats.org/officeDocument/2006/relationships/hyperlink" Target="https://citeline.informa.com/trials/details/364664?qId=96b460eb-e605-4b95-b817-40a2d017844a" TargetMode="External"/><Relationship Id="rId272" Type="http://schemas.openxmlformats.org/officeDocument/2006/relationships/hyperlink" Target="https://citeline.informa.com/trials/details/286724?qId=96b460eb-e605-4b95-b817-40a2d017844a" TargetMode="External"/><Relationship Id="rId577" Type="http://schemas.openxmlformats.org/officeDocument/2006/relationships/hyperlink" Target="https://citeline.informa.com/trials/details/257077?qId=96b460eb-e605-4b95-b817-40a2d017844a" TargetMode="External"/><Relationship Id="rId700" Type="http://schemas.openxmlformats.org/officeDocument/2006/relationships/hyperlink" Target="https://citeline.informa.com/trials/details/360027?qId=96b460eb-e605-4b95-b817-40a2d017844a" TargetMode="External"/><Relationship Id="rId132" Type="http://schemas.openxmlformats.org/officeDocument/2006/relationships/hyperlink" Target="https://citeline.informa.com/trials/details/64462?qId=96b460eb-e605-4b95-b817-40a2d017844a" TargetMode="External"/><Relationship Id="rId784" Type="http://schemas.openxmlformats.org/officeDocument/2006/relationships/hyperlink" Target="https://citeline.informa.com/trials/details/356663?qId=96b460eb-e605-4b95-b817-40a2d017844a" TargetMode="External"/><Relationship Id="rId991" Type="http://schemas.openxmlformats.org/officeDocument/2006/relationships/hyperlink" Target="https://citeline.informa.com/trials/details/430804?qId=96b460eb-e605-4b95-b817-40a2d017844a" TargetMode="External"/><Relationship Id="rId1067" Type="http://schemas.openxmlformats.org/officeDocument/2006/relationships/hyperlink" Target="https://citeline.informa.com/trials/details/448459?qId=96b460eb-e605-4b95-b817-40a2d017844a" TargetMode="External"/><Relationship Id="rId437" Type="http://schemas.openxmlformats.org/officeDocument/2006/relationships/hyperlink" Target="https://citeline.informa.com/trials/details/441297?qId=96b460eb-e605-4b95-b817-40a2d017844a" TargetMode="External"/><Relationship Id="rId644" Type="http://schemas.openxmlformats.org/officeDocument/2006/relationships/hyperlink" Target="https://citeline.informa.com/trials/details/324808?qId=96b460eb-e605-4b95-b817-40a2d017844a" TargetMode="External"/><Relationship Id="rId851" Type="http://schemas.openxmlformats.org/officeDocument/2006/relationships/hyperlink" Target="https://citeline.informa.com/trials/details/356726?qId=96b460eb-e605-4b95-b817-40a2d017844a" TargetMode="External"/><Relationship Id="rId283" Type="http://schemas.openxmlformats.org/officeDocument/2006/relationships/hyperlink" Target="https://citeline.informa.com/trials/details/323712?qId=96b460eb-e605-4b95-b817-40a2d017844a" TargetMode="External"/><Relationship Id="rId490" Type="http://schemas.openxmlformats.org/officeDocument/2006/relationships/hyperlink" Target="https://citeline.informa.com/trials/details/351249?qId=96b460eb-e605-4b95-b817-40a2d017844a" TargetMode="External"/><Relationship Id="rId504" Type="http://schemas.openxmlformats.org/officeDocument/2006/relationships/hyperlink" Target="https://citeline.informa.com/trials/details/421679?qId=96b460eb-e605-4b95-b817-40a2d017844a" TargetMode="External"/><Relationship Id="rId711" Type="http://schemas.openxmlformats.org/officeDocument/2006/relationships/hyperlink" Target="https://citeline.informa.com/trials/details/388059?qId=96b460eb-e605-4b95-b817-40a2d017844a" TargetMode="External"/><Relationship Id="rId949" Type="http://schemas.openxmlformats.org/officeDocument/2006/relationships/hyperlink" Target="https://citeline.informa.com/trials/details/381376?qId=96b460eb-e605-4b95-b817-40a2d017844a" TargetMode="External"/><Relationship Id="rId78" Type="http://schemas.openxmlformats.org/officeDocument/2006/relationships/hyperlink" Target="https://citeline.informa.com/trials/details/387382?qId=96b460eb-e605-4b95-b817-40a2d017844a" TargetMode="External"/><Relationship Id="rId143" Type="http://schemas.openxmlformats.org/officeDocument/2006/relationships/hyperlink" Target="https://citeline.informa.com/trials/details/284768?qId=96b460eb-e605-4b95-b817-40a2d017844a" TargetMode="External"/><Relationship Id="rId350" Type="http://schemas.openxmlformats.org/officeDocument/2006/relationships/hyperlink" Target="https://citeline.informa.com/trials/details/291584?qId=96b460eb-e605-4b95-b817-40a2d017844a" TargetMode="External"/><Relationship Id="rId588" Type="http://schemas.openxmlformats.org/officeDocument/2006/relationships/hyperlink" Target="https://citeline.informa.com/trials/details/315440?qId=96b460eb-e605-4b95-b817-40a2d017844a" TargetMode="External"/><Relationship Id="rId795" Type="http://schemas.openxmlformats.org/officeDocument/2006/relationships/hyperlink" Target="https://citeline.informa.com/trials/details/399221?qId=96b460eb-e605-4b95-b817-40a2d017844a" TargetMode="External"/><Relationship Id="rId809" Type="http://schemas.openxmlformats.org/officeDocument/2006/relationships/hyperlink" Target="https://citeline.informa.com/trials/details/457130?qId=96b460eb-e605-4b95-b817-40a2d017844a" TargetMode="External"/><Relationship Id="rId9" Type="http://schemas.openxmlformats.org/officeDocument/2006/relationships/hyperlink" Target="https://citeline.informa.com/trials/details/384514?qId=96b460eb-e605-4b95-b817-40a2d017844a" TargetMode="External"/><Relationship Id="rId210" Type="http://schemas.openxmlformats.org/officeDocument/2006/relationships/hyperlink" Target="https://citeline.informa.com/trials/details/356664?qId=96b460eb-e605-4b95-b817-40a2d017844a" TargetMode="External"/><Relationship Id="rId448" Type="http://schemas.openxmlformats.org/officeDocument/2006/relationships/hyperlink" Target="https://citeline.informa.com/trials/details/325331?qId=96b460eb-e605-4b95-b817-40a2d017844a" TargetMode="External"/><Relationship Id="rId655" Type="http://schemas.openxmlformats.org/officeDocument/2006/relationships/hyperlink" Target="https://citeline.informa.com/trials/details/366888?qId=96b460eb-e605-4b95-b817-40a2d017844a" TargetMode="External"/><Relationship Id="rId862" Type="http://schemas.openxmlformats.org/officeDocument/2006/relationships/hyperlink" Target="https://citeline.informa.com/trials/details/396157?qId=96b460eb-e605-4b95-b817-40a2d017844a" TargetMode="External"/><Relationship Id="rId1078" Type="http://schemas.openxmlformats.org/officeDocument/2006/relationships/drawing" Target="../drawings/drawing1.xml"/><Relationship Id="rId294" Type="http://schemas.openxmlformats.org/officeDocument/2006/relationships/hyperlink" Target="https://citeline.informa.com/trials/details/356331?qId=96b460eb-e605-4b95-b817-40a2d017844a" TargetMode="External"/><Relationship Id="rId308" Type="http://schemas.openxmlformats.org/officeDocument/2006/relationships/hyperlink" Target="https://citeline.informa.com/trials/details/382948?qId=96b460eb-e605-4b95-b817-40a2d017844a" TargetMode="External"/><Relationship Id="rId515" Type="http://schemas.openxmlformats.org/officeDocument/2006/relationships/hyperlink" Target="https://citeline.informa.com/trials/details/290363?qId=96b460eb-e605-4b95-b817-40a2d017844a" TargetMode="External"/><Relationship Id="rId722" Type="http://schemas.openxmlformats.org/officeDocument/2006/relationships/hyperlink" Target="https://citeline.informa.com/trials/details/413338?qId=96b460eb-e605-4b95-b817-40a2d017844a" TargetMode="External"/><Relationship Id="rId89" Type="http://schemas.openxmlformats.org/officeDocument/2006/relationships/hyperlink" Target="https://citeline.informa.com/trials/details/417884?qId=96b460eb-e605-4b95-b817-40a2d017844a" TargetMode="External"/><Relationship Id="rId154" Type="http://schemas.openxmlformats.org/officeDocument/2006/relationships/hyperlink" Target="https://citeline.informa.com/trials/details/385389?qId=96b460eb-e605-4b95-b817-40a2d017844a" TargetMode="External"/><Relationship Id="rId361" Type="http://schemas.openxmlformats.org/officeDocument/2006/relationships/hyperlink" Target="https://citeline.informa.com/trials/details/370803?qId=96b460eb-e605-4b95-b817-40a2d017844a" TargetMode="External"/><Relationship Id="rId599" Type="http://schemas.openxmlformats.org/officeDocument/2006/relationships/hyperlink" Target="https://citeline.informa.com/trials/details/358961?qId=96b460eb-e605-4b95-b817-40a2d017844a" TargetMode="External"/><Relationship Id="rId1005" Type="http://schemas.openxmlformats.org/officeDocument/2006/relationships/hyperlink" Target="https://citeline.informa.com/trials/details/177042?qId=96b460eb-e605-4b95-b817-40a2d017844a" TargetMode="External"/><Relationship Id="rId459" Type="http://schemas.openxmlformats.org/officeDocument/2006/relationships/hyperlink" Target="https://citeline.informa.com/trials/details/328291?qId=96b460eb-e605-4b95-b817-40a2d017844a" TargetMode="External"/><Relationship Id="rId666" Type="http://schemas.openxmlformats.org/officeDocument/2006/relationships/hyperlink" Target="https://citeline.informa.com/trials/details/403183?qId=96b460eb-e605-4b95-b817-40a2d017844a" TargetMode="External"/><Relationship Id="rId873" Type="http://schemas.openxmlformats.org/officeDocument/2006/relationships/hyperlink" Target="https://citeline.informa.com/trials/details/455514?qId=96b460eb-e605-4b95-b817-40a2d017844a" TargetMode="External"/><Relationship Id="rId16" Type="http://schemas.openxmlformats.org/officeDocument/2006/relationships/hyperlink" Target="https://citeline.informa.com/trials/details/455738?qId=96b460eb-e605-4b95-b817-40a2d017844a" TargetMode="External"/><Relationship Id="rId221" Type="http://schemas.openxmlformats.org/officeDocument/2006/relationships/hyperlink" Target="https://citeline.informa.com/trials/details/402157?qId=96b460eb-e605-4b95-b817-40a2d017844a" TargetMode="External"/><Relationship Id="rId319" Type="http://schemas.openxmlformats.org/officeDocument/2006/relationships/hyperlink" Target="https://citeline.informa.com/trials/details/401513?qId=96b460eb-e605-4b95-b817-40a2d017844a" TargetMode="External"/><Relationship Id="rId526" Type="http://schemas.openxmlformats.org/officeDocument/2006/relationships/hyperlink" Target="https://citeline.informa.com/trials/details/319908?qId=96b460eb-e605-4b95-b817-40a2d017844a" TargetMode="External"/><Relationship Id="rId733" Type="http://schemas.openxmlformats.org/officeDocument/2006/relationships/hyperlink" Target="https://citeline.informa.com/trials/details/446037?qId=96b460eb-e605-4b95-b817-40a2d017844a" TargetMode="External"/><Relationship Id="rId940" Type="http://schemas.openxmlformats.org/officeDocument/2006/relationships/hyperlink" Target="https://citeline.informa.com/trials/details/296732?qId=96b460eb-e605-4b95-b817-40a2d017844a" TargetMode="External"/><Relationship Id="rId1016" Type="http://schemas.openxmlformats.org/officeDocument/2006/relationships/hyperlink" Target="https://citeline.informa.com/trials/details/265403?qId=96b460eb-e605-4b95-b817-40a2d017844a" TargetMode="External"/><Relationship Id="rId165" Type="http://schemas.openxmlformats.org/officeDocument/2006/relationships/hyperlink" Target="https://citeline.informa.com/trials/details/412894?qId=96b460eb-e605-4b95-b817-40a2d017844a" TargetMode="External"/><Relationship Id="rId372" Type="http://schemas.openxmlformats.org/officeDocument/2006/relationships/hyperlink" Target="https://citeline.informa.com/trials/details/434911?qId=96b460eb-e605-4b95-b817-40a2d017844a" TargetMode="External"/><Relationship Id="rId677" Type="http://schemas.openxmlformats.org/officeDocument/2006/relationships/hyperlink" Target="https://citeline.informa.com/trials/details/270220?qId=96b460eb-e605-4b95-b817-40a2d017844a" TargetMode="External"/><Relationship Id="rId800" Type="http://schemas.openxmlformats.org/officeDocument/2006/relationships/hyperlink" Target="https://citeline.informa.com/trials/details/421832?qId=96b460eb-e605-4b95-b817-40a2d017844a" TargetMode="External"/><Relationship Id="rId232" Type="http://schemas.openxmlformats.org/officeDocument/2006/relationships/hyperlink" Target="https://citeline.informa.com/trials/details/178574?qId=96b460eb-e605-4b95-b817-40a2d017844a" TargetMode="External"/><Relationship Id="rId884" Type="http://schemas.openxmlformats.org/officeDocument/2006/relationships/hyperlink" Target="https://citeline.informa.com/trials/details/364668?qId=96b460eb-e605-4b95-b817-40a2d017844a" TargetMode="External"/><Relationship Id="rId27" Type="http://schemas.openxmlformats.org/officeDocument/2006/relationships/hyperlink" Target="https://citeline.informa.com/trials/details/262555?qId=96b460eb-e605-4b95-b817-40a2d017844a" TargetMode="External"/><Relationship Id="rId537" Type="http://schemas.openxmlformats.org/officeDocument/2006/relationships/hyperlink" Target="https://citeline.informa.com/trials/details/365959?qId=96b460eb-e605-4b95-b817-40a2d017844a" TargetMode="External"/><Relationship Id="rId744" Type="http://schemas.openxmlformats.org/officeDocument/2006/relationships/hyperlink" Target="https://citeline.informa.com/trials/details/330807?qId=96b460eb-e605-4b95-b817-40a2d017844a" TargetMode="External"/><Relationship Id="rId951" Type="http://schemas.openxmlformats.org/officeDocument/2006/relationships/hyperlink" Target="https://citeline.informa.com/trials/details/388716?qId=96b460eb-e605-4b95-b817-40a2d017844a" TargetMode="External"/><Relationship Id="rId80" Type="http://schemas.openxmlformats.org/officeDocument/2006/relationships/hyperlink" Target="https://citeline.informa.com/trials/details/390648?qId=96b460eb-e605-4b95-b817-40a2d017844a" TargetMode="External"/><Relationship Id="rId176" Type="http://schemas.openxmlformats.org/officeDocument/2006/relationships/hyperlink" Target="https://citeline.informa.com/trials/details/310317?qId=96b460eb-e605-4b95-b817-40a2d017844a" TargetMode="External"/><Relationship Id="rId383" Type="http://schemas.openxmlformats.org/officeDocument/2006/relationships/hyperlink" Target="https://citeline.informa.com/trials/details/316062?qId=96b460eb-e605-4b95-b817-40a2d017844a" TargetMode="External"/><Relationship Id="rId590" Type="http://schemas.openxmlformats.org/officeDocument/2006/relationships/hyperlink" Target="https://citeline.informa.com/trials/details/324636?qId=96b460eb-e605-4b95-b817-40a2d017844a" TargetMode="External"/><Relationship Id="rId604" Type="http://schemas.openxmlformats.org/officeDocument/2006/relationships/hyperlink" Target="https://citeline.informa.com/trials/details/365648?qId=96b460eb-e605-4b95-b817-40a2d017844a" TargetMode="External"/><Relationship Id="rId811" Type="http://schemas.openxmlformats.org/officeDocument/2006/relationships/hyperlink" Target="https://citeline.informa.com/trials/details/266568?qId=96b460eb-e605-4b95-b817-40a2d017844a" TargetMode="External"/><Relationship Id="rId1027" Type="http://schemas.openxmlformats.org/officeDocument/2006/relationships/hyperlink" Target="https://citeline.informa.com/trials/details/307889?qId=96b460eb-e605-4b95-b817-40a2d017844a" TargetMode="External"/><Relationship Id="rId243" Type="http://schemas.openxmlformats.org/officeDocument/2006/relationships/hyperlink" Target="https://citeline.informa.com/trials/details/382658?qId=96b460eb-e605-4b95-b817-40a2d017844a" TargetMode="External"/><Relationship Id="rId450" Type="http://schemas.openxmlformats.org/officeDocument/2006/relationships/hyperlink" Target="https://citeline.informa.com/trials/details/365347?qId=96b460eb-e605-4b95-b817-40a2d017844a" TargetMode="External"/><Relationship Id="rId688" Type="http://schemas.openxmlformats.org/officeDocument/2006/relationships/hyperlink" Target="https://citeline.informa.com/trials/details/314671?qId=96b460eb-e605-4b95-b817-40a2d017844a" TargetMode="External"/><Relationship Id="rId895" Type="http://schemas.openxmlformats.org/officeDocument/2006/relationships/hyperlink" Target="https://citeline.informa.com/trials/details/295403?qId=96b460eb-e605-4b95-b817-40a2d017844a" TargetMode="External"/><Relationship Id="rId909" Type="http://schemas.openxmlformats.org/officeDocument/2006/relationships/hyperlink" Target="https://citeline.informa.com/trials/details/376921?qId=96b460eb-e605-4b95-b817-40a2d017844a" TargetMode="External"/><Relationship Id="rId38" Type="http://schemas.openxmlformats.org/officeDocument/2006/relationships/hyperlink" Target="https://citeline.informa.com/trials/details/301670?qId=96b460eb-e605-4b95-b817-40a2d017844a" TargetMode="External"/><Relationship Id="rId103" Type="http://schemas.openxmlformats.org/officeDocument/2006/relationships/hyperlink" Target="https://citeline.informa.com/trials/details/449250?qId=96b460eb-e605-4b95-b817-40a2d017844a" TargetMode="External"/><Relationship Id="rId310" Type="http://schemas.openxmlformats.org/officeDocument/2006/relationships/hyperlink" Target="https://citeline.informa.com/trials/details/386635?qId=96b460eb-e605-4b95-b817-40a2d017844a" TargetMode="External"/><Relationship Id="rId548" Type="http://schemas.openxmlformats.org/officeDocument/2006/relationships/hyperlink" Target="https://citeline.informa.com/trials/details/402111?qId=96b460eb-e605-4b95-b817-40a2d017844a" TargetMode="External"/><Relationship Id="rId755" Type="http://schemas.openxmlformats.org/officeDocument/2006/relationships/hyperlink" Target="https://citeline.informa.com/trials/details/365885?qId=96b460eb-e605-4b95-b817-40a2d017844a" TargetMode="External"/><Relationship Id="rId962" Type="http://schemas.openxmlformats.org/officeDocument/2006/relationships/hyperlink" Target="https://citeline.informa.com/trials/details/328872?qId=96b460eb-e605-4b95-b817-40a2d017844a" TargetMode="External"/><Relationship Id="rId91" Type="http://schemas.openxmlformats.org/officeDocument/2006/relationships/hyperlink" Target="https://citeline.informa.com/trials/details/419083?qId=96b460eb-e605-4b95-b817-40a2d017844a" TargetMode="External"/><Relationship Id="rId187" Type="http://schemas.openxmlformats.org/officeDocument/2006/relationships/hyperlink" Target="https://citeline.informa.com/trials/details/350098?qId=96b460eb-e605-4b95-b817-40a2d017844a" TargetMode="External"/><Relationship Id="rId394" Type="http://schemas.openxmlformats.org/officeDocument/2006/relationships/hyperlink" Target="https://citeline.informa.com/trials/details/400552?qId=96b460eb-e605-4b95-b817-40a2d017844a" TargetMode="External"/><Relationship Id="rId408" Type="http://schemas.openxmlformats.org/officeDocument/2006/relationships/hyperlink" Target="https://citeline.informa.com/trials/details/279701?qId=96b460eb-e605-4b95-b817-40a2d017844a" TargetMode="External"/><Relationship Id="rId615" Type="http://schemas.openxmlformats.org/officeDocument/2006/relationships/hyperlink" Target="https://citeline.informa.com/trials/details/403923?qId=96b460eb-e605-4b95-b817-40a2d017844a" TargetMode="External"/><Relationship Id="rId822" Type="http://schemas.openxmlformats.org/officeDocument/2006/relationships/hyperlink" Target="https://citeline.informa.com/trials/details/371593?qId=96b460eb-e605-4b95-b817-40a2d017844a" TargetMode="External"/><Relationship Id="rId1038" Type="http://schemas.openxmlformats.org/officeDocument/2006/relationships/hyperlink" Target="https://citeline.informa.com/trials/details/364218?qId=96b460eb-e605-4b95-b817-40a2d017844a" TargetMode="External"/><Relationship Id="rId254" Type="http://schemas.openxmlformats.org/officeDocument/2006/relationships/hyperlink" Target="https://citeline.informa.com/trials/details/190558?qId=96b460eb-e605-4b95-b817-40a2d017844a" TargetMode="External"/><Relationship Id="rId699" Type="http://schemas.openxmlformats.org/officeDocument/2006/relationships/hyperlink" Target="https://citeline.informa.com/trials/details/355129?qId=96b460eb-e605-4b95-b817-40a2d017844a" TargetMode="External"/><Relationship Id="rId49" Type="http://schemas.openxmlformats.org/officeDocument/2006/relationships/hyperlink" Target="https://citeline.informa.com/trials/details/325558?qId=96b460eb-e605-4b95-b817-40a2d017844a" TargetMode="External"/><Relationship Id="rId114" Type="http://schemas.openxmlformats.org/officeDocument/2006/relationships/hyperlink" Target="https://citeline.informa.com/trials/details/249856?qId=96b460eb-e605-4b95-b817-40a2d017844a" TargetMode="External"/><Relationship Id="rId461" Type="http://schemas.openxmlformats.org/officeDocument/2006/relationships/hyperlink" Target="https://citeline.informa.com/trials/details/332439?qId=96b460eb-e605-4b95-b817-40a2d017844a" TargetMode="External"/><Relationship Id="rId559" Type="http://schemas.openxmlformats.org/officeDocument/2006/relationships/hyperlink" Target="https://citeline.informa.com/trials/details/258747?qId=96b460eb-e605-4b95-b817-40a2d017844a" TargetMode="External"/><Relationship Id="rId766" Type="http://schemas.openxmlformats.org/officeDocument/2006/relationships/hyperlink" Target="https://citeline.informa.com/trials/details/408395?qId=96b460eb-e605-4b95-b817-40a2d017844a" TargetMode="External"/><Relationship Id="rId198" Type="http://schemas.openxmlformats.org/officeDocument/2006/relationships/hyperlink" Target="https://citeline.informa.com/trials/details/314534?qId=96b460eb-e605-4b95-b817-40a2d017844a" TargetMode="External"/><Relationship Id="rId321" Type="http://schemas.openxmlformats.org/officeDocument/2006/relationships/hyperlink" Target="https://citeline.informa.com/trials/details/409942?qId=96b460eb-e605-4b95-b817-40a2d017844a" TargetMode="External"/><Relationship Id="rId419" Type="http://schemas.openxmlformats.org/officeDocument/2006/relationships/hyperlink" Target="https://citeline.informa.com/trials/details/312459?qId=96b460eb-e605-4b95-b817-40a2d017844a" TargetMode="External"/><Relationship Id="rId626" Type="http://schemas.openxmlformats.org/officeDocument/2006/relationships/hyperlink" Target="https://citeline.informa.com/trials/details/89202?qId=96b460eb-e605-4b95-b817-40a2d017844a" TargetMode="External"/><Relationship Id="rId973" Type="http://schemas.openxmlformats.org/officeDocument/2006/relationships/hyperlink" Target="https://citeline.informa.com/trials/details/370416?qId=96b460eb-e605-4b95-b817-40a2d017844a" TargetMode="External"/><Relationship Id="rId1049" Type="http://schemas.openxmlformats.org/officeDocument/2006/relationships/hyperlink" Target="https://citeline.informa.com/trials/details/398434?qId=96b460eb-e605-4b95-b817-40a2d017844a" TargetMode="External"/><Relationship Id="rId833" Type="http://schemas.openxmlformats.org/officeDocument/2006/relationships/hyperlink" Target="https://citeline.informa.com/trials/details/200572?qId=96b460eb-e605-4b95-b817-40a2d017844a" TargetMode="External"/><Relationship Id="rId265" Type="http://schemas.openxmlformats.org/officeDocument/2006/relationships/hyperlink" Target="https://citeline.informa.com/trials/details/262272?qId=96b460eb-e605-4b95-b817-40a2d017844a" TargetMode="External"/><Relationship Id="rId472" Type="http://schemas.openxmlformats.org/officeDocument/2006/relationships/hyperlink" Target="https://citeline.informa.com/trials/details/397025?qId=96b460eb-e605-4b95-b817-40a2d017844a" TargetMode="External"/><Relationship Id="rId900" Type="http://schemas.openxmlformats.org/officeDocument/2006/relationships/hyperlink" Target="https://citeline.informa.com/trials/details/318087?qId=96b460eb-e605-4b95-b817-40a2d017844a" TargetMode="External"/><Relationship Id="rId125" Type="http://schemas.openxmlformats.org/officeDocument/2006/relationships/hyperlink" Target="https://citeline.informa.com/trials/details/460854?qId=96b460eb-e605-4b95-b817-40a2d017844a" TargetMode="External"/><Relationship Id="rId332" Type="http://schemas.openxmlformats.org/officeDocument/2006/relationships/hyperlink" Target="https://citeline.informa.com/trials/details/430047?qId=96b460eb-e605-4b95-b817-40a2d017844a" TargetMode="External"/><Relationship Id="rId777" Type="http://schemas.openxmlformats.org/officeDocument/2006/relationships/hyperlink" Target="https://citeline.informa.com/trials/details/312490?qId=96b460eb-e605-4b95-b817-40a2d017844a" TargetMode="External"/><Relationship Id="rId984" Type="http://schemas.openxmlformats.org/officeDocument/2006/relationships/hyperlink" Target="https://citeline.informa.com/trials/details/421816?qId=96b460eb-e605-4b95-b817-40a2d017844a" TargetMode="External"/><Relationship Id="rId637" Type="http://schemas.openxmlformats.org/officeDocument/2006/relationships/hyperlink" Target="https://citeline.informa.com/trials/details/303018?qId=96b460eb-e605-4b95-b817-40a2d017844a" TargetMode="External"/><Relationship Id="rId844" Type="http://schemas.openxmlformats.org/officeDocument/2006/relationships/hyperlink" Target="https://citeline.informa.com/trials/details/337396?qId=96b460eb-e605-4b95-b817-40a2d017844a" TargetMode="External"/><Relationship Id="rId276" Type="http://schemas.openxmlformats.org/officeDocument/2006/relationships/hyperlink" Target="https://citeline.informa.com/trials/details/307769?qId=96b460eb-e605-4b95-b817-40a2d017844a" TargetMode="External"/><Relationship Id="rId483" Type="http://schemas.openxmlformats.org/officeDocument/2006/relationships/hyperlink" Target="https://citeline.informa.com/trials/details/297281?qId=96b460eb-e605-4b95-b817-40a2d017844a" TargetMode="External"/><Relationship Id="rId690" Type="http://schemas.openxmlformats.org/officeDocument/2006/relationships/hyperlink" Target="https://citeline.informa.com/trials/details/335548?qId=96b460eb-e605-4b95-b817-40a2d017844a" TargetMode="External"/><Relationship Id="rId704" Type="http://schemas.openxmlformats.org/officeDocument/2006/relationships/hyperlink" Target="https://citeline.informa.com/trials/details/365233?qId=96b460eb-e605-4b95-b817-40a2d017844a" TargetMode="External"/><Relationship Id="rId911" Type="http://schemas.openxmlformats.org/officeDocument/2006/relationships/hyperlink" Target="https://citeline.informa.com/trials/details/386555?qId=96b460eb-e605-4b95-b817-40a2d017844a" TargetMode="External"/><Relationship Id="rId40" Type="http://schemas.openxmlformats.org/officeDocument/2006/relationships/hyperlink" Target="https://citeline.informa.com/trials/details/303276?qId=96b460eb-e605-4b95-b817-40a2d017844a" TargetMode="External"/><Relationship Id="rId136" Type="http://schemas.openxmlformats.org/officeDocument/2006/relationships/hyperlink" Target="https://citeline.informa.com/trials/details/182285?qId=96b460eb-e605-4b95-b817-40a2d017844a" TargetMode="External"/><Relationship Id="rId343" Type="http://schemas.openxmlformats.org/officeDocument/2006/relationships/hyperlink" Target="https://citeline.informa.com/trials/details/449251?qId=96b460eb-e605-4b95-b817-40a2d017844a" TargetMode="External"/><Relationship Id="rId550" Type="http://schemas.openxmlformats.org/officeDocument/2006/relationships/hyperlink" Target="https://citeline.informa.com/trials/details/404922?qId=96b460eb-e605-4b95-b817-40a2d017844a" TargetMode="External"/><Relationship Id="rId788" Type="http://schemas.openxmlformats.org/officeDocument/2006/relationships/hyperlink" Target="https://citeline.informa.com/trials/details/374534?qId=96b460eb-e605-4b95-b817-40a2d017844a" TargetMode="External"/><Relationship Id="rId995" Type="http://schemas.openxmlformats.org/officeDocument/2006/relationships/hyperlink" Target="https://citeline.informa.com/trials/details/451118?qId=96b460eb-e605-4b95-b817-40a2d017844a" TargetMode="External"/><Relationship Id="rId203" Type="http://schemas.openxmlformats.org/officeDocument/2006/relationships/hyperlink" Target="https://citeline.informa.com/trials/details/334230?qId=96b460eb-e605-4b95-b817-40a2d017844a" TargetMode="External"/><Relationship Id="rId648" Type="http://schemas.openxmlformats.org/officeDocument/2006/relationships/hyperlink" Target="https://citeline.informa.com/trials/details/347568?qId=96b460eb-e605-4b95-b817-40a2d017844a" TargetMode="External"/><Relationship Id="rId855" Type="http://schemas.openxmlformats.org/officeDocument/2006/relationships/hyperlink" Target="https://citeline.informa.com/trials/details/368451?qId=96b460eb-e605-4b95-b817-40a2d017844a" TargetMode="External"/><Relationship Id="rId1040" Type="http://schemas.openxmlformats.org/officeDocument/2006/relationships/hyperlink" Target="https://citeline.informa.com/trials/details/367811?qId=96b460eb-e605-4b95-b817-40a2d017844a" TargetMode="External"/><Relationship Id="rId287" Type="http://schemas.openxmlformats.org/officeDocument/2006/relationships/hyperlink" Target="https://citeline.informa.com/trials/details/339684?qId=96b460eb-e605-4b95-b817-40a2d017844a" TargetMode="External"/><Relationship Id="rId410" Type="http://schemas.openxmlformats.org/officeDocument/2006/relationships/hyperlink" Target="https://citeline.informa.com/trials/details/280578?qId=96b460eb-e605-4b95-b817-40a2d017844a" TargetMode="External"/><Relationship Id="rId494" Type="http://schemas.openxmlformats.org/officeDocument/2006/relationships/hyperlink" Target="https://citeline.informa.com/trials/details/379082?qId=96b460eb-e605-4b95-b817-40a2d017844a" TargetMode="External"/><Relationship Id="rId508" Type="http://schemas.openxmlformats.org/officeDocument/2006/relationships/hyperlink" Target="https://citeline.informa.com/trials/details/445106?qId=96b460eb-e605-4b95-b817-40a2d017844a" TargetMode="External"/><Relationship Id="rId715" Type="http://schemas.openxmlformats.org/officeDocument/2006/relationships/hyperlink" Target="https://citeline.informa.com/trials/details/394327?qId=96b460eb-e605-4b95-b817-40a2d017844a" TargetMode="External"/><Relationship Id="rId922" Type="http://schemas.openxmlformats.org/officeDocument/2006/relationships/hyperlink" Target="https://citeline.informa.com/trials/details/420206?qId=96b460eb-e605-4b95-b817-40a2d017844a" TargetMode="External"/><Relationship Id="rId147" Type="http://schemas.openxmlformats.org/officeDocument/2006/relationships/hyperlink" Target="https://citeline.informa.com/trials/details/318444?qId=96b460eb-e605-4b95-b817-40a2d017844a" TargetMode="External"/><Relationship Id="rId354" Type="http://schemas.openxmlformats.org/officeDocument/2006/relationships/hyperlink" Target="https://citeline.informa.com/trials/details/326022?qId=96b460eb-e605-4b95-b817-40a2d017844a" TargetMode="External"/><Relationship Id="rId799" Type="http://schemas.openxmlformats.org/officeDocument/2006/relationships/hyperlink" Target="https://citeline.informa.com/trials/details/412745?qId=96b460eb-e605-4b95-b817-40a2d017844a" TargetMode="External"/><Relationship Id="rId51" Type="http://schemas.openxmlformats.org/officeDocument/2006/relationships/hyperlink" Target="https://citeline.informa.com/trials/details/328122?qId=96b460eb-e605-4b95-b817-40a2d017844a" TargetMode="External"/><Relationship Id="rId561" Type="http://schemas.openxmlformats.org/officeDocument/2006/relationships/hyperlink" Target="https://citeline.informa.com/trials/details/267448?qId=96b460eb-e605-4b95-b817-40a2d017844a" TargetMode="External"/><Relationship Id="rId659" Type="http://schemas.openxmlformats.org/officeDocument/2006/relationships/hyperlink" Target="https://citeline.informa.com/trials/details/374674?qId=96b460eb-e605-4b95-b817-40a2d017844a" TargetMode="External"/><Relationship Id="rId866" Type="http://schemas.openxmlformats.org/officeDocument/2006/relationships/hyperlink" Target="https://citeline.informa.com/trials/details/406639?qId=96b460eb-e605-4b95-b817-40a2d017844a" TargetMode="External"/><Relationship Id="rId214" Type="http://schemas.openxmlformats.org/officeDocument/2006/relationships/hyperlink" Target="https://citeline.informa.com/trials/details/369205?qId=96b460eb-e605-4b95-b817-40a2d017844a" TargetMode="External"/><Relationship Id="rId298" Type="http://schemas.openxmlformats.org/officeDocument/2006/relationships/hyperlink" Target="https://citeline.informa.com/trials/details/360937?qId=96b460eb-e605-4b95-b817-40a2d017844a" TargetMode="External"/><Relationship Id="rId421" Type="http://schemas.openxmlformats.org/officeDocument/2006/relationships/hyperlink" Target="https://citeline.informa.com/trials/details/333193?qId=96b460eb-e605-4b95-b817-40a2d017844a" TargetMode="External"/><Relationship Id="rId519" Type="http://schemas.openxmlformats.org/officeDocument/2006/relationships/hyperlink" Target="https://citeline.informa.com/trials/details/308086?qId=96b460eb-e605-4b95-b817-40a2d017844a" TargetMode="External"/><Relationship Id="rId1051" Type="http://schemas.openxmlformats.org/officeDocument/2006/relationships/hyperlink" Target="https://citeline.informa.com/trials/details/402006?qId=96b460eb-e605-4b95-b817-40a2d017844a" TargetMode="External"/><Relationship Id="rId158" Type="http://schemas.openxmlformats.org/officeDocument/2006/relationships/hyperlink" Target="https://citeline.informa.com/trials/details/392840?qId=96b460eb-e605-4b95-b817-40a2d017844a" TargetMode="External"/><Relationship Id="rId726" Type="http://schemas.openxmlformats.org/officeDocument/2006/relationships/hyperlink" Target="https://citeline.informa.com/trials/details/417410?qId=96b460eb-e605-4b95-b817-40a2d017844a" TargetMode="External"/><Relationship Id="rId933" Type="http://schemas.openxmlformats.org/officeDocument/2006/relationships/hyperlink" Target="https://citeline.informa.com/trials/details/268254?qId=96b460eb-e605-4b95-b817-40a2d017844a" TargetMode="External"/><Relationship Id="rId1009" Type="http://schemas.openxmlformats.org/officeDocument/2006/relationships/hyperlink" Target="https://citeline.informa.com/trials/details/187548?qId=96b460eb-e605-4b95-b817-40a2d017844a" TargetMode="External"/><Relationship Id="rId62" Type="http://schemas.openxmlformats.org/officeDocument/2006/relationships/hyperlink" Target="https://citeline.informa.com/trials/details/351789?qId=96b460eb-e605-4b95-b817-40a2d017844a" TargetMode="External"/><Relationship Id="rId365" Type="http://schemas.openxmlformats.org/officeDocument/2006/relationships/hyperlink" Target="https://citeline.informa.com/trials/details/400718?qId=96b460eb-e605-4b95-b817-40a2d017844a" TargetMode="External"/><Relationship Id="rId572" Type="http://schemas.openxmlformats.org/officeDocument/2006/relationships/hyperlink" Target="https://citeline.informa.com/trials/details/406485?qId=96b460eb-e605-4b95-b817-40a2d017844a" TargetMode="External"/><Relationship Id="rId225" Type="http://schemas.openxmlformats.org/officeDocument/2006/relationships/hyperlink" Target="https://citeline.informa.com/trials/details/412965?qId=96b460eb-e605-4b95-b817-40a2d017844a" TargetMode="External"/><Relationship Id="rId432" Type="http://schemas.openxmlformats.org/officeDocument/2006/relationships/hyperlink" Target="https://citeline.informa.com/trials/details/403912?qId=96b460eb-e605-4b95-b817-40a2d017844a" TargetMode="External"/><Relationship Id="rId877" Type="http://schemas.openxmlformats.org/officeDocument/2006/relationships/hyperlink" Target="https://citeline.informa.com/trials/details/305087?qId=96b460eb-e605-4b95-b817-40a2d017844a" TargetMode="External"/><Relationship Id="rId1062" Type="http://schemas.openxmlformats.org/officeDocument/2006/relationships/hyperlink" Target="https://citeline.informa.com/trials/details/432694?qId=96b460eb-e605-4b95-b817-40a2d017844a" TargetMode="External"/><Relationship Id="rId737" Type="http://schemas.openxmlformats.org/officeDocument/2006/relationships/hyperlink" Target="https://citeline.informa.com/trials/details/213012?qId=96b460eb-e605-4b95-b817-40a2d017844a" TargetMode="External"/><Relationship Id="rId944" Type="http://schemas.openxmlformats.org/officeDocument/2006/relationships/hyperlink" Target="https://citeline.informa.com/trials/details/362090?qId=96b460eb-e605-4b95-b817-40a2d017844a" TargetMode="External"/><Relationship Id="rId73" Type="http://schemas.openxmlformats.org/officeDocument/2006/relationships/hyperlink" Target="https://citeline.informa.com/trials/details/377182?qId=96b460eb-e605-4b95-b817-40a2d017844a" TargetMode="External"/><Relationship Id="rId169" Type="http://schemas.openxmlformats.org/officeDocument/2006/relationships/hyperlink" Target="https://citeline.informa.com/trials/details/436411?qId=96b460eb-e605-4b95-b817-40a2d017844a" TargetMode="External"/><Relationship Id="rId376" Type="http://schemas.openxmlformats.org/officeDocument/2006/relationships/hyperlink" Target="https://citeline.informa.com/trials/details/456474?qId=96b460eb-e605-4b95-b817-40a2d017844a" TargetMode="External"/><Relationship Id="rId583" Type="http://schemas.openxmlformats.org/officeDocument/2006/relationships/hyperlink" Target="https://citeline.informa.com/trials/details/277701?qId=96b460eb-e605-4b95-b817-40a2d017844a" TargetMode="External"/><Relationship Id="rId790" Type="http://schemas.openxmlformats.org/officeDocument/2006/relationships/hyperlink" Target="https://citeline.informa.com/trials/details/390144?qId=96b460eb-e605-4b95-b817-40a2d017844a" TargetMode="External"/><Relationship Id="rId804" Type="http://schemas.openxmlformats.org/officeDocument/2006/relationships/hyperlink" Target="https://citeline.informa.com/trials/details/426615?qId=96b460eb-e605-4b95-b817-40a2d017844a" TargetMode="External"/><Relationship Id="rId4" Type="http://schemas.openxmlformats.org/officeDocument/2006/relationships/hyperlink" Target="https://citeline.informa.com/trials/details/306896?qId=96b460eb-e605-4b95-b817-40a2d017844a" TargetMode="External"/><Relationship Id="rId236" Type="http://schemas.openxmlformats.org/officeDocument/2006/relationships/hyperlink" Target="https://citeline.informa.com/trials/details/309682?qId=96b460eb-e605-4b95-b817-40a2d017844a" TargetMode="External"/><Relationship Id="rId443" Type="http://schemas.openxmlformats.org/officeDocument/2006/relationships/hyperlink" Target="https://citeline.informa.com/trials/details/294387?qId=96b460eb-e605-4b95-b817-40a2d017844a" TargetMode="External"/><Relationship Id="rId650" Type="http://schemas.openxmlformats.org/officeDocument/2006/relationships/hyperlink" Target="https://citeline.informa.com/trials/details/360069?qId=96b460eb-e605-4b95-b817-40a2d017844a" TargetMode="External"/><Relationship Id="rId888" Type="http://schemas.openxmlformats.org/officeDocument/2006/relationships/hyperlink" Target="https://citeline.informa.com/trials/details/403822?qId=96b460eb-e605-4b95-b817-40a2d017844a" TargetMode="External"/><Relationship Id="rId1073" Type="http://schemas.openxmlformats.org/officeDocument/2006/relationships/hyperlink" Target="https://citeline.informa.com/trials/details/12708?qId=96b460eb-e605-4b95-b817-40a2d017844a" TargetMode="External"/><Relationship Id="rId303" Type="http://schemas.openxmlformats.org/officeDocument/2006/relationships/hyperlink" Target="https://citeline.informa.com/trials/details/369576?qId=96b460eb-e605-4b95-b817-40a2d017844a" TargetMode="External"/><Relationship Id="rId748" Type="http://schemas.openxmlformats.org/officeDocument/2006/relationships/hyperlink" Target="https://citeline.informa.com/trials/details/340271?qId=96b460eb-e605-4b95-b817-40a2d017844a" TargetMode="External"/><Relationship Id="rId955" Type="http://schemas.openxmlformats.org/officeDocument/2006/relationships/hyperlink" Target="https://citeline.informa.com/trials/details/294358?qId=96b460eb-e605-4b95-b817-40a2d017844a" TargetMode="External"/><Relationship Id="rId84" Type="http://schemas.openxmlformats.org/officeDocument/2006/relationships/hyperlink" Target="https://citeline.informa.com/trials/details/406230?qId=96b460eb-e605-4b95-b817-40a2d017844a" TargetMode="External"/><Relationship Id="rId387" Type="http://schemas.openxmlformats.org/officeDocument/2006/relationships/hyperlink" Target="https://citeline.informa.com/trials/details/335994?qId=96b460eb-e605-4b95-b817-40a2d017844a" TargetMode="External"/><Relationship Id="rId510" Type="http://schemas.openxmlformats.org/officeDocument/2006/relationships/hyperlink" Target="https://citeline.informa.com/trials/details/9172?qId=96b460eb-e605-4b95-b817-40a2d017844a" TargetMode="External"/><Relationship Id="rId594" Type="http://schemas.openxmlformats.org/officeDocument/2006/relationships/hyperlink" Target="https://citeline.informa.com/trials/details/352480?qId=96b460eb-e605-4b95-b817-40a2d017844a" TargetMode="External"/><Relationship Id="rId608" Type="http://schemas.openxmlformats.org/officeDocument/2006/relationships/hyperlink" Target="https://citeline.informa.com/trials/details/380046?qId=96b460eb-e605-4b95-b817-40a2d017844a" TargetMode="External"/><Relationship Id="rId815" Type="http://schemas.openxmlformats.org/officeDocument/2006/relationships/hyperlink" Target="https://citeline.informa.com/trials/details/329271?qId=96b460eb-e605-4b95-b817-40a2d017844a" TargetMode="External"/><Relationship Id="rId247" Type="http://schemas.openxmlformats.org/officeDocument/2006/relationships/hyperlink" Target="https://citeline.informa.com/trials/details/412322?qId=96b460eb-e605-4b95-b817-40a2d017844a" TargetMode="External"/><Relationship Id="rId899" Type="http://schemas.openxmlformats.org/officeDocument/2006/relationships/hyperlink" Target="https://citeline.informa.com/trials/details/313738?qId=96b460eb-e605-4b95-b817-40a2d017844a" TargetMode="External"/><Relationship Id="rId1000" Type="http://schemas.openxmlformats.org/officeDocument/2006/relationships/hyperlink" Target="https://citeline.informa.com/trials/details/170501?qId=96b460eb-e605-4b95-b817-40a2d017844a" TargetMode="External"/><Relationship Id="rId107" Type="http://schemas.openxmlformats.org/officeDocument/2006/relationships/hyperlink" Target="https://citeline.informa.com/trials/details/474101?qId=96b460eb-e605-4b95-b817-40a2d017844a" TargetMode="External"/><Relationship Id="rId454" Type="http://schemas.openxmlformats.org/officeDocument/2006/relationships/hyperlink" Target="https://citeline.informa.com/trials/details/392899?qId=96b460eb-e605-4b95-b817-40a2d017844a" TargetMode="External"/><Relationship Id="rId661" Type="http://schemas.openxmlformats.org/officeDocument/2006/relationships/hyperlink" Target="https://citeline.informa.com/trials/details/382419?qId=96b460eb-e605-4b95-b817-40a2d017844a" TargetMode="External"/><Relationship Id="rId759" Type="http://schemas.openxmlformats.org/officeDocument/2006/relationships/hyperlink" Target="https://citeline.informa.com/trials/details/375371?qId=96b460eb-e605-4b95-b817-40a2d017844a" TargetMode="External"/><Relationship Id="rId966" Type="http://schemas.openxmlformats.org/officeDocument/2006/relationships/hyperlink" Target="https://citeline.informa.com/trials/details/343807?qId=96b460eb-e605-4b95-b817-40a2d017844a" TargetMode="External"/><Relationship Id="rId11" Type="http://schemas.openxmlformats.org/officeDocument/2006/relationships/hyperlink" Target="https://citeline.informa.com/trials/details/399982?qId=96b460eb-e605-4b95-b817-40a2d017844a" TargetMode="External"/><Relationship Id="rId314" Type="http://schemas.openxmlformats.org/officeDocument/2006/relationships/hyperlink" Target="https://citeline.informa.com/trials/details/391443?qId=96b460eb-e605-4b95-b817-40a2d017844a" TargetMode="External"/><Relationship Id="rId398" Type="http://schemas.openxmlformats.org/officeDocument/2006/relationships/hyperlink" Target="https://citeline.informa.com/trials/details/438562?qId=96b460eb-e605-4b95-b817-40a2d017844a" TargetMode="External"/><Relationship Id="rId521" Type="http://schemas.openxmlformats.org/officeDocument/2006/relationships/hyperlink" Target="https://citeline.informa.com/trials/details/308653?qId=96b460eb-e605-4b95-b817-40a2d017844a" TargetMode="External"/><Relationship Id="rId619" Type="http://schemas.openxmlformats.org/officeDocument/2006/relationships/hyperlink" Target="https://citeline.informa.com/trials/details/417597?qId=96b460eb-e605-4b95-b817-40a2d017844a" TargetMode="External"/><Relationship Id="rId95" Type="http://schemas.openxmlformats.org/officeDocument/2006/relationships/hyperlink" Target="https://citeline.informa.com/trials/details/429267?qId=96b460eb-e605-4b95-b817-40a2d017844a" TargetMode="External"/><Relationship Id="rId160" Type="http://schemas.openxmlformats.org/officeDocument/2006/relationships/hyperlink" Target="https://citeline.informa.com/trials/details/406667?qId=96b460eb-e605-4b95-b817-40a2d017844a" TargetMode="External"/><Relationship Id="rId826" Type="http://schemas.openxmlformats.org/officeDocument/2006/relationships/hyperlink" Target="https://citeline.informa.com/trials/details/423301?qId=96b460eb-e605-4b95-b817-40a2d017844a" TargetMode="External"/><Relationship Id="rId1011" Type="http://schemas.openxmlformats.org/officeDocument/2006/relationships/hyperlink" Target="https://citeline.informa.com/trials/details/203775?qId=96b460eb-e605-4b95-b817-40a2d017844a" TargetMode="External"/><Relationship Id="rId258" Type="http://schemas.openxmlformats.org/officeDocument/2006/relationships/hyperlink" Target="https://citeline.informa.com/trials/details/222037?qId=96b460eb-e605-4b95-b817-40a2d017844a" TargetMode="External"/><Relationship Id="rId465" Type="http://schemas.openxmlformats.org/officeDocument/2006/relationships/hyperlink" Target="https://citeline.informa.com/trials/details/351620?qId=96b460eb-e605-4b95-b817-40a2d017844a" TargetMode="External"/><Relationship Id="rId672" Type="http://schemas.openxmlformats.org/officeDocument/2006/relationships/hyperlink" Target="https://citeline.informa.com/trials/details/441928?qId=96b460eb-e605-4b95-b817-40a2d017844a" TargetMode="External"/><Relationship Id="rId22" Type="http://schemas.openxmlformats.org/officeDocument/2006/relationships/hyperlink" Target="https://citeline.informa.com/trials/details/169381?qId=96b460eb-e605-4b95-b817-40a2d017844a" TargetMode="External"/><Relationship Id="rId118" Type="http://schemas.openxmlformats.org/officeDocument/2006/relationships/hyperlink" Target="https://citeline.informa.com/trials/details/316276?qId=96b460eb-e605-4b95-b817-40a2d017844a" TargetMode="External"/><Relationship Id="rId325" Type="http://schemas.openxmlformats.org/officeDocument/2006/relationships/hyperlink" Target="https://citeline.informa.com/trials/details/417446?qId=96b460eb-e605-4b95-b817-40a2d017844a" TargetMode="External"/><Relationship Id="rId532" Type="http://schemas.openxmlformats.org/officeDocument/2006/relationships/hyperlink" Target="https://citeline.informa.com/trials/details/340388?qId=96b460eb-e605-4b95-b817-40a2d017844a" TargetMode="External"/><Relationship Id="rId977" Type="http://schemas.openxmlformats.org/officeDocument/2006/relationships/hyperlink" Target="https://citeline.informa.com/trials/details/394425?qId=96b460eb-e605-4b95-b817-40a2d017844a" TargetMode="External"/><Relationship Id="rId171" Type="http://schemas.openxmlformats.org/officeDocument/2006/relationships/hyperlink" Target="https://citeline.informa.com/trials/details/160979?qId=96b460eb-e605-4b95-b817-40a2d017844a" TargetMode="External"/><Relationship Id="rId837" Type="http://schemas.openxmlformats.org/officeDocument/2006/relationships/hyperlink" Target="https://citeline.informa.com/trials/details/307006?qId=96b460eb-e605-4b95-b817-40a2d017844a" TargetMode="External"/><Relationship Id="rId1022" Type="http://schemas.openxmlformats.org/officeDocument/2006/relationships/hyperlink" Target="https://citeline.informa.com/trials/details/292052?qId=96b460eb-e605-4b95-b817-40a2d017844a" TargetMode="External"/><Relationship Id="rId269" Type="http://schemas.openxmlformats.org/officeDocument/2006/relationships/hyperlink" Target="https://citeline.informa.com/trials/details/269945?qId=96b460eb-e605-4b95-b817-40a2d017844a" TargetMode="External"/><Relationship Id="rId476" Type="http://schemas.openxmlformats.org/officeDocument/2006/relationships/hyperlink" Target="https://citeline.informa.com/trials/details/9371?qId=96b460eb-e605-4b95-b817-40a2d017844a" TargetMode="External"/><Relationship Id="rId683" Type="http://schemas.openxmlformats.org/officeDocument/2006/relationships/hyperlink" Target="https://citeline.informa.com/trials/details/301734?qId=96b460eb-e605-4b95-b817-40a2d017844a" TargetMode="External"/><Relationship Id="rId890" Type="http://schemas.openxmlformats.org/officeDocument/2006/relationships/hyperlink" Target="https://citeline.informa.com/trials/details/411635?qId=96b460eb-e605-4b95-b817-40a2d017844a" TargetMode="External"/><Relationship Id="rId904" Type="http://schemas.openxmlformats.org/officeDocument/2006/relationships/hyperlink" Target="https://citeline.informa.com/trials/details/332870?qId=96b460eb-e605-4b95-b817-40a2d017844a" TargetMode="External"/><Relationship Id="rId33" Type="http://schemas.openxmlformats.org/officeDocument/2006/relationships/hyperlink" Target="https://citeline.informa.com/trials/details/293751?qId=96b460eb-e605-4b95-b817-40a2d017844a" TargetMode="External"/><Relationship Id="rId129" Type="http://schemas.openxmlformats.org/officeDocument/2006/relationships/hyperlink" Target="https://citeline.informa.com/trials/details/36823?qId=96b460eb-e605-4b95-b817-40a2d017844a" TargetMode="External"/><Relationship Id="rId336" Type="http://schemas.openxmlformats.org/officeDocument/2006/relationships/hyperlink" Target="https://citeline.informa.com/trials/details/436731?qId=96b460eb-e605-4b95-b817-40a2d017844a" TargetMode="External"/><Relationship Id="rId543" Type="http://schemas.openxmlformats.org/officeDocument/2006/relationships/hyperlink" Target="https://citeline.informa.com/trials/details/387070?qId=96b460eb-e605-4b95-b817-40a2d017844a" TargetMode="External"/><Relationship Id="rId988" Type="http://schemas.openxmlformats.org/officeDocument/2006/relationships/hyperlink" Target="https://citeline.informa.com/trials/details/427763?qId=96b460eb-e605-4b95-b817-40a2d017844a" TargetMode="External"/><Relationship Id="rId182" Type="http://schemas.openxmlformats.org/officeDocument/2006/relationships/hyperlink" Target="https://citeline.informa.com/trials/details/329286?qId=96b460eb-e605-4b95-b817-40a2d017844a" TargetMode="External"/><Relationship Id="rId403" Type="http://schemas.openxmlformats.org/officeDocument/2006/relationships/hyperlink" Target="https://citeline.informa.com/trials/details/44172?qId=96b460eb-e605-4b95-b817-40a2d017844a" TargetMode="External"/><Relationship Id="rId750" Type="http://schemas.openxmlformats.org/officeDocument/2006/relationships/hyperlink" Target="https://citeline.informa.com/trials/details/347314?qId=96b460eb-e605-4b95-b817-40a2d017844a" TargetMode="External"/><Relationship Id="rId848" Type="http://schemas.openxmlformats.org/officeDocument/2006/relationships/hyperlink" Target="https://citeline.informa.com/trials/details/347792?qId=96b460eb-e605-4b95-b817-40a2d017844a" TargetMode="External"/><Relationship Id="rId1033" Type="http://schemas.openxmlformats.org/officeDocument/2006/relationships/hyperlink" Target="https://citeline.informa.com/trials/details/349984?qId=96b460eb-e605-4b95-b817-40a2d017844a" TargetMode="External"/><Relationship Id="rId487" Type="http://schemas.openxmlformats.org/officeDocument/2006/relationships/hyperlink" Target="https://citeline.informa.com/trials/details/327260?qId=96b460eb-e605-4b95-b817-40a2d017844a" TargetMode="External"/><Relationship Id="rId610" Type="http://schemas.openxmlformats.org/officeDocument/2006/relationships/hyperlink" Target="https://citeline.informa.com/trials/details/382784?qId=96b460eb-e605-4b95-b817-40a2d017844a" TargetMode="External"/><Relationship Id="rId694" Type="http://schemas.openxmlformats.org/officeDocument/2006/relationships/hyperlink" Target="https://citeline.informa.com/trials/details/345925?qId=96b460eb-e605-4b95-b817-40a2d017844a" TargetMode="External"/><Relationship Id="rId708" Type="http://schemas.openxmlformats.org/officeDocument/2006/relationships/hyperlink" Target="https://citeline.informa.com/trials/details/384887?qId=96b460eb-e605-4b95-b817-40a2d017844a" TargetMode="External"/><Relationship Id="rId915" Type="http://schemas.openxmlformats.org/officeDocument/2006/relationships/hyperlink" Target="https://citeline.informa.com/trials/details/406683?qId=96b460eb-e605-4b95-b817-40a2d017844a" TargetMode="External"/><Relationship Id="rId347" Type="http://schemas.openxmlformats.org/officeDocument/2006/relationships/hyperlink" Target="https://citeline.informa.com/trials/details/185513?qId=96b460eb-e605-4b95-b817-40a2d017844a" TargetMode="External"/><Relationship Id="rId999" Type="http://schemas.openxmlformats.org/officeDocument/2006/relationships/hyperlink" Target="https://citeline.informa.com/trials/details/156761?qId=96b460eb-e605-4b95-b817-40a2d017844a" TargetMode="External"/><Relationship Id="rId44" Type="http://schemas.openxmlformats.org/officeDocument/2006/relationships/hyperlink" Target="https://citeline.informa.com/trials/details/312066?qId=96b460eb-e605-4b95-b817-40a2d017844a" TargetMode="External"/><Relationship Id="rId554" Type="http://schemas.openxmlformats.org/officeDocument/2006/relationships/hyperlink" Target="https://citeline.informa.com/trials/details/431881?qId=96b460eb-e605-4b95-b817-40a2d017844a" TargetMode="External"/><Relationship Id="rId761" Type="http://schemas.openxmlformats.org/officeDocument/2006/relationships/hyperlink" Target="https://citeline.informa.com/trials/details/390944?qId=96b460eb-e605-4b95-b817-40a2d017844a" TargetMode="External"/><Relationship Id="rId859" Type="http://schemas.openxmlformats.org/officeDocument/2006/relationships/hyperlink" Target="https://citeline.informa.com/trials/details/388055?qId=96b460eb-e605-4b95-b817-40a2d017844a" TargetMode="External"/><Relationship Id="rId193" Type="http://schemas.openxmlformats.org/officeDocument/2006/relationships/hyperlink" Target="https://citeline.informa.com/trials/details/398241?qId=96b460eb-e605-4b95-b817-40a2d017844a" TargetMode="External"/><Relationship Id="rId207" Type="http://schemas.openxmlformats.org/officeDocument/2006/relationships/hyperlink" Target="https://citeline.informa.com/trials/details/341373?qId=96b460eb-e605-4b95-b817-40a2d017844a" TargetMode="External"/><Relationship Id="rId414" Type="http://schemas.openxmlformats.org/officeDocument/2006/relationships/hyperlink" Target="https://citeline.informa.com/trials/details/296139?qId=96b460eb-e605-4b95-b817-40a2d017844a" TargetMode="External"/><Relationship Id="rId498" Type="http://schemas.openxmlformats.org/officeDocument/2006/relationships/hyperlink" Target="https://citeline.informa.com/trials/details/398885?qId=96b460eb-e605-4b95-b817-40a2d017844a" TargetMode="External"/><Relationship Id="rId621" Type="http://schemas.openxmlformats.org/officeDocument/2006/relationships/hyperlink" Target="https://citeline.informa.com/trials/details/422987?qId=96b460eb-e605-4b95-b817-40a2d017844a" TargetMode="External"/><Relationship Id="rId1044" Type="http://schemas.openxmlformats.org/officeDocument/2006/relationships/hyperlink" Target="https://citeline.informa.com/trials/details/388057?qId=96b460eb-e605-4b95-b817-40a2d017844a" TargetMode="External"/><Relationship Id="rId260" Type="http://schemas.openxmlformats.org/officeDocument/2006/relationships/hyperlink" Target="https://citeline.informa.com/trials/details/252606?qId=96b460eb-e605-4b95-b817-40a2d017844a" TargetMode="External"/><Relationship Id="rId719" Type="http://schemas.openxmlformats.org/officeDocument/2006/relationships/hyperlink" Target="https://citeline.informa.com/trials/details/408599?qId=96b460eb-e605-4b95-b817-40a2d017844a" TargetMode="External"/><Relationship Id="rId926" Type="http://schemas.openxmlformats.org/officeDocument/2006/relationships/hyperlink" Target="https://citeline.informa.com/trials/details/428883?qId=96b460eb-e605-4b95-b817-40a2d017844a" TargetMode="External"/><Relationship Id="rId55" Type="http://schemas.openxmlformats.org/officeDocument/2006/relationships/hyperlink" Target="https://citeline.informa.com/trials/details/338594?qId=96b460eb-e605-4b95-b817-40a2d017844a" TargetMode="External"/><Relationship Id="rId120" Type="http://schemas.openxmlformats.org/officeDocument/2006/relationships/hyperlink" Target="https://citeline.informa.com/trials/details/361516?qId=96b460eb-e605-4b95-b817-40a2d017844a" TargetMode="External"/><Relationship Id="rId358" Type="http://schemas.openxmlformats.org/officeDocument/2006/relationships/hyperlink" Target="https://citeline.informa.com/trials/details/354783?qId=96b460eb-e605-4b95-b817-40a2d017844a" TargetMode="External"/><Relationship Id="rId565" Type="http://schemas.openxmlformats.org/officeDocument/2006/relationships/hyperlink" Target="https://citeline.informa.com/trials/details/360990?qId=96b460eb-e605-4b95-b817-40a2d017844a" TargetMode="External"/><Relationship Id="rId772" Type="http://schemas.openxmlformats.org/officeDocument/2006/relationships/hyperlink" Target="https://citeline.informa.com/trials/details/431156?qId=96b460eb-e605-4b95-b817-40a2d017844a" TargetMode="External"/><Relationship Id="rId218" Type="http://schemas.openxmlformats.org/officeDocument/2006/relationships/hyperlink" Target="https://citeline.informa.com/trials/details/390321?qId=96b460eb-e605-4b95-b817-40a2d017844a" TargetMode="External"/><Relationship Id="rId425" Type="http://schemas.openxmlformats.org/officeDocument/2006/relationships/hyperlink" Target="https://citeline.informa.com/trials/details/349613?qId=96b460eb-e605-4b95-b817-40a2d017844a" TargetMode="External"/><Relationship Id="rId632" Type="http://schemas.openxmlformats.org/officeDocument/2006/relationships/hyperlink" Target="https://citeline.informa.com/trials/details/283466?qId=96b460eb-e605-4b95-b817-40a2d017844a" TargetMode="External"/><Relationship Id="rId1055" Type="http://schemas.openxmlformats.org/officeDocument/2006/relationships/hyperlink" Target="https://citeline.informa.com/trials/details/404098?qId=96b460eb-e605-4b95-b817-40a2d017844a" TargetMode="External"/><Relationship Id="rId271" Type="http://schemas.openxmlformats.org/officeDocument/2006/relationships/hyperlink" Target="https://citeline.informa.com/trials/details/276175?qId=96b460eb-e605-4b95-b817-40a2d017844a" TargetMode="External"/><Relationship Id="rId937" Type="http://schemas.openxmlformats.org/officeDocument/2006/relationships/hyperlink" Target="https://citeline.informa.com/trials/details/292645?qId=96b460eb-e605-4b95-b817-40a2d017844a" TargetMode="External"/><Relationship Id="rId66" Type="http://schemas.openxmlformats.org/officeDocument/2006/relationships/hyperlink" Target="https://citeline.informa.com/trials/details/357642?qId=96b460eb-e605-4b95-b817-40a2d017844a" TargetMode="External"/><Relationship Id="rId131" Type="http://schemas.openxmlformats.org/officeDocument/2006/relationships/hyperlink" Target="https://citeline.informa.com/trials/details/45733?qId=96b460eb-e605-4b95-b817-40a2d017844a" TargetMode="External"/><Relationship Id="rId369" Type="http://schemas.openxmlformats.org/officeDocument/2006/relationships/hyperlink" Target="https://citeline.informa.com/trials/details/429118?qId=96b460eb-e605-4b95-b817-40a2d017844a" TargetMode="External"/><Relationship Id="rId576" Type="http://schemas.openxmlformats.org/officeDocument/2006/relationships/hyperlink" Target="https://citeline.informa.com/trials/details/256389?qId=96b460eb-e605-4b95-b817-40a2d017844a" TargetMode="External"/><Relationship Id="rId783" Type="http://schemas.openxmlformats.org/officeDocument/2006/relationships/hyperlink" Target="https://citeline.informa.com/trials/details/352743?qId=96b460eb-e605-4b95-b817-40a2d017844a" TargetMode="External"/><Relationship Id="rId990" Type="http://schemas.openxmlformats.org/officeDocument/2006/relationships/hyperlink" Target="https://citeline.informa.com/trials/details/430273?qId=96b460eb-e605-4b95-b817-40a2d017844a" TargetMode="External"/><Relationship Id="rId229" Type="http://schemas.openxmlformats.org/officeDocument/2006/relationships/hyperlink" Target="https://citeline.informa.com/trials/details/432827?qId=96b460eb-e605-4b95-b817-40a2d017844a" TargetMode="External"/><Relationship Id="rId436" Type="http://schemas.openxmlformats.org/officeDocument/2006/relationships/hyperlink" Target="https://citeline.informa.com/trials/details/431437?qId=96b460eb-e605-4b95-b817-40a2d017844a" TargetMode="External"/><Relationship Id="rId643" Type="http://schemas.openxmlformats.org/officeDocument/2006/relationships/hyperlink" Target="https://citeline.informa.com/trials/details/320959?qId=96b460eb-e605-4b95-b817-40a2d017844a" TargetMode="External"/><Relationship Id="rId1066" Type="http://schemas.openxmlformats.org/officeDocument/2006/relationships/hyperlink" Target="https://citeline.informa.com/trials/details/440176?qId=96b460eb-e605-4b95-b817-40a2d017844a" TargetMode="External"/><Relationship Id="rId850" Type="http://schemas.openxmlformats.org/officeDocument/2006/relationships/hyperlink" Target="https://citeline.informa.com/trials/details/354844?qId=96b460eb-e605-4b95-b817-40a2d017844a" TargetMode="External"/><Relationship Id="rId948" Type="http://schemas.openxmlformats.org/officeDocument/2006/relationships/hyperlink" Target="https://citeline.informa.com/trials/details/379003?qId=96b460eb-e605-4b95-b817-40a2d017844a" TargetMode="External"/><Relationship Id="rId77" Type="http://schemas.openxmlformats.org/officeDocument/2006/relationships/hyperlink" Target="https://citeline.informa.com/trials/details/386188?qId=96b460eb-e605-4b95-b817-40a2d017844a" TargetMode="External"/><Relationship Id="rId282" Type="http://schemas.openxmlformats.org/officeDocument/2006/relationships/hyperlink" Target="https://citeline.informa.com/trials/details/318587?qId=96b460eb-e605-4b95-b817-40a2d017844a" TargetMode="External"/><Relationship Id="rId503" Type="http://schemas.openxmlformats.org/officeDocument/2006/relationships/hyperlink" Target="https://citeline.informa.com/trials/details/419811?qId=96b460eb-e605-4b95-b817-40a2d017844a" TargetMode="External"/><Relationship Id="rId587" Type="http://schemas.openxmlformats.org/officeDocument/2006/relationships/hyperlink" Target="https://citeline.informa.com/trials/details/314374?qId=96b460eb-e605-4b95-b817-40a2d017844a" TargetMode="External"/><Relationship Id="rId710" Type="http://schemas.openxmlformats.org/officeDocument/2006/relationships/hyperlink" Target="https://citeline.informa.com/trials/details/388056?qId=96b460eb-e605-4b95-b817-40a2d017844a" TargetMode="External"/><Relationship Id="rId808" Type="http://schemas.openxmlformats.org/officeDocument/2006/relationships/hyperlink" Target="https://citeline.informa.com/trials/details/444588?qId=96b460eb-e605-4b95-b817-40a2d017844a" TargetMode="External"/><Relationship Id="rId8" Type="http://schemas.openxmlformats.org/officeDocument/2006/relationships/hyperlink" Target="https://citeline.informa.com/trials/details/363421?qId=96b460eb-e605-4b95-b817-40a2d017844a" TargetMode="External"/><Relationship Id="rId142" Type="http://schemas.openxmlformats.org/officeDocument/2006/relationships/hyperlink" Target="https://citeline.informa.com/trials/details/284614?qId=96b460eb-e605-4b95-b817-40a2d017844a" TargetMode="External"/><Relationship Id="rId447" Type="http://schemas.openxmlformats.org/officeDocument/2006/relationships/hyperlink" Target="https://citeline.informa.com/trials/details/322730?qId=96b460eb-e605-4b95-b817-40a2d017844a" TargetMode="External"/><Relationship Id="rId794" Type="http://schemas.openxmlformats.org/officeDocument/2006/relationships/hyperlink" Target="https://citeline.informa.com/trials/details/398189?qId=96b460eb-e605-4b95-b817-40a2d017844a" TargetMode="External"/><Relationship Id="rId1077" Type="http://schemas.openxmlformats.org/officeDocument/2006/relationships/printerSettings" Target="../printerSettings/printerSettings1.bin"/><Relationship Id="rId654" Type="http://schemas.openxmlformats.org/officeDocument/2006/relationships/hyperlink" Target="https://citeline.informa.com/trials/details/363073?qId=96b460eb-e605-4b95-b817-40a2d017844a" TargetMode="External"/><Relationship Id="rId861" Type="http://schemas.openxmlformats.org/officeDocument/2006/relationships/hyperlink" Target="https://citeline.informa.com/trials/details/393479?qId=96b460eb-e605-4b95-b817-40a2d017844a" TargetMode="External"/><Relationship Id="rId959" Type="http://schemas.openxmlformats.org/officeDocument/2006/relationships/hyperlink" Target="https://citeline.informa.com/trials/details/313066?qId=96b460eb-e605-4b95-b817-40a2d017844a" TargetMode="External"/><Relationship Id="rId293" Type="http://schemas.openxmlformats.org/officeDocument/2006/relationships/hyperlink" Target="https://citeline.informa.com/trials/details/354371?qId=96b460eb-e605-4b95-b817-40a2d017844a" TargetMode="External"/><Relationship Id="rId307" Type="http://schemas.openxmlformats.org/officeDocument/2006/relationships/hyperlink" Target="https://citeline.informa.com/trials/details/381684?qId=96b460eb-e605-4b95-b817-40a2d017844a" TargetMode="External"/><Relationship Id="rId514" Type="http://schemas.openxmlformats.org/officeDocument/2006/relationships/hyperlink" Target="https://citeline.informa.com/trials/details/273167?qId=96b460eb-e605-4b95-b817-40a2d017844a" TargetMode="External"/><Relationship Id="rId721" Type="http://schemas.openxmlformats.org/officeDocument/2006/relationships/hyperlink" Target="https://citeline.informa.com/trials/details/409932?qId=96b460eb-e605-4b95-b817-40a2d017844a" TargetMode="External"/><Relationship Id="rId88" Type="http://schemas.openxmlformats.org/officeDocument/2006/relationships/hyperlink" Target="https://citeline.informa.com/trials/details/416096?qId=96b460eb-e605-4b95-b817-40a2d017844a" TargetMode="External"/><Relationship Id="rId153" Type="http://schemas.openxmlformats.org/officeDocument/2006/relationships/hyperlink" Target="https://citeline.informa.com/trials/details/370501?qId=96b460eb-e605-4b95-b817-40a2d017844a" TargetMode="External"/><Relationship Id="rId360" Type="http://schemas.openxmlformats.org/officeDocument/2006/relationships/hyperlink" Target="https://citeline.informa.com/trials/details/357405?qId=96b460eb-e605-4b95-b817-40a2d017844a" TargetMode="External"/><Relationship Id="rId598" Type="http://schemas.openxmlformats.org/officeDocument/2006/relationships/hyperlink" Target="https://citeline.informa.com/trials/details/358790?qId=96b460eb-e605-4b95-b817-40a2d017844a" TargetMode="External"/><Relationship Id="rId819" Type="http://schemas.openxmlformats.org/officeDocument/2006/relationships/hyperlink" Target="https://citeline.informa.com/trials/details/360273?qId=96b460eb-e605-4b95-b817-40a2d017844a" TargetMode="External"/><Relationship Id="rId1004" Type="http://schemas.openxmlformats.org/officeDocument/2006/relationships/hyperlink" Target="https://citeline.informa.com/trials/details/176606?qId=96b460eb-e605-4b95-b817-40a2d017844a" TargetMode="External"/><Relationship Id="rId220" Type="http://schemas.openxmlformats.org/officeDocument/2006/relationships/hyperlink" Target="https://citeline.informa.com/trials/details/400824?qId=96b460eb-e605-4b95-b817-40a2d017844a" TargetMode="External"/><Relationship Id="rId458" Type="http://schemas.openxmlformats.org/officeDocument/2006/relationships/hyperlink" Target="https://citeline.informa.com/trials/details/296951?qId=96b460eb-e605-4b95-b817-40a2d017844a" TargetMode="External"/><Relationship Id="rId665" Type="http://schemas.openxmlformats.org/officeDocument/2006/relationships/hyperlink" Target="https://citeline.informa.com/trials/details/401362?qId=96b460eb-e605-4b95-b817-40a2d017844a" TargetMode="External"/><Relationship Id="rId872" Type="http://schemas.openxmlformats.org/officeDocument/2006/relationships/hyperlink" Target="https://citeline.informa.com/trials/details/442267?qId=96b460eb-e605-4b95-b817-40a2d017844a" TargetMode="External"/><Relationship Id="rId15" Type="http://schemas.openxmlformats.org/officeDocument/2006/relationships/hyperlink" Target="https://citeline.informa.com/trials/details/424494?qId=96b460eb-e605-4b95-b817-40a2d017844a" TargetMode="External"/><Relationship Id="rId318" Type="http://schemas.openxmlformats.org/officeDocument/2006/relationships/hyperlink" Target="https://citeline.informa.com/trials/details/395920?qId=96b460eb-e605-4b95-b817-40a2d017844a" TargetMode="External"/><Relationship Id="rId525" Type="http://schemas.openxmlformats.org/officeDocument/2006/relationships/hyperlink" Target="https://citeline.informa.com/trials/details/316549?qId=96b460eb-e605-4b95-b817-40a2d017844a" TargetMode="External"/><Relationship Id="rId732" Type="http://schemas.openxmlformats.org/officeDocument/2006/relationships/hyperlink" Target="https://citeline.informa.com/trials/details/445117?qId=96b460eb-e605-4b95-b817-40a2d017844a" TargetMode="External"/><Relationship Id="rId99" Type="http://schemas.openxmlformats.org/officeDocument/2006/relationships/hyperlink" Target="https://citeline.informa.com/trials/details/441162?qId=96b460eb-e605-4b95-b817-40a2d017844a" TargetMode="External"/><Relationship Id="rId164" Type="http://schemas.openxmlformats.org/officeDocument/2006/relationships/hyperlink" Target="https://citeline.informa.com/trials/details/411925?qId=96b460eb-e605-4b95-b817-40a2d017844a" TargetMode="External"/><Relationship Id="rId371" Type="http://schemas.openxmlformats.org/officeDocument/2006/relationships/hyperlink" Target="https://citeline.informa.com/trials/details/434599?qId=96b460eb-e605-4b95-b817-40a2d017844a" TargetMode="External"/><Relationship Id="rId1015" Type="http://schemas.openxmlformats.org/officeDocument/2006/relationships/hyperlink" Target="https://citeline.informa.com/trials/details/252525?qId=96b460eb-e605-4b95-b817-40a2d017844a" TargetMode="External"/><Relationship Id="rId469" Type="http://schemas.openxmlformats.org/officeDocument/2006/relationships/hyperlink" Target="https://citeline.informa.com/trials/details/377498?qId=96b460eb-e605-4b95-b817-40a2d017844a" TargetMode="External"/><Relationship Id="rId676" Type="http://schemas.openxmlformats.org/officeDocument/2006/relationships/hyperlink" Target="https://citeline.informa.com/trials/details/268330?qId=96b460eb-e605-4b95-b817-40a2d017844a" TargetMode="External"/><Relationship Id="rId883" Type="http://schemas.openxmlformats.org/officeDocument/2006/relationships/hyperlink" Target="https://citeline.informa.com/trials/details/363736?qId=96b460eb-e605-4b95-b817-40a2d017844a" TargetMode="External"/><Relationship Id="rId26" Type="http://schemas.openxmlformats.org/officeDocument/2006/relationships/hyperlink" Target="https://citeline.informa.com/trials/details/255163?qId=96b460eb-e605-4b95-b817-40a2d017844a" TargetMode="External"/><Relationship Id="rId231" Type="http://schemas.openxmlformats.org/officeDocument/2006/relationships/hyperlink" Target="https://citeline.informa.com/trials/details/177235?qId=96b460eb-e605-4b95-b817-40a2d017844a" TargetMode="External"/><Relationship Id="rId329" Type="http://schemas.openxmlformats.org/officeDocument/2006/relationships/hyperlink" Target="https://citeline.informa.com/trials/details/424225?qId=96b460eb-e605-4b95-b817-40a2d017844a" TargetMode="External"/><Relationship Id="rId536" Type="http://schemas.openxmlformats.org/officeDocument/2006/relationships/hyperlink" Target="https://citeline.informa.com/trials/details/362494?qId=96b460eb-e605-4b95-b817-40a2d017844a" TargetMode="External"/><Relationship Id="rId175" Type="http://schemas.openxmlformats.org/officeDocument/2006/relationships/hyperlink" Target="https://citeline.informa.com/trials/details/304651?qId=96b460eb-e605-4b95-b817-40a2d017844a" TargetMode="External"/><Relationship Id="rId743" Type="http://schemas.openxmlformats.org/officeDocument/2006/relationships/hyperlink" Target="https://citeline.informa.com/trials/details/316690?qId=96b460eb-e605-4b95-b817-40a2d017844a" TargetMode="External"/><Relationship Id="rId950" Type="http://schemas.openxmlformats.org/officeDocument/2006/relationships/hyperlink" Target="https://citeline.informa.com/trials/details/381872?qId=96b460eb-e605-4b95-b817-40a2d017844a" TargetMode="External"/><Relationship Id="rId1026" Type="http://schemas.openxmlformats.org/officeDocument/2006/relationships/hyperlink" Target="https://citeline.informa.com/trials/details/301995?qId=96b460eb-e605-4b95-b817-40a2d017844a" TargetMode="External"/><Relationship Id="rId382" Type="http://schemas.openxmlformats.org/officeDocument/2006/relationships/hyperlink" Target="https://citeline.informa.com/trials/details/306915?qId=96b460eb-e605-4b95-b817-40a2d017844a" TargetMode="External"/><Relationship Id="rId603" Type="http://schemas.openxmlformats.org/officeDocument/2006/relationships/hyperlink" Target="https://citeline.informa.com/trials/details/363024?qId=96b460eb-e605-4b95-b817-40a2d017844a" TargetMode="External"/><Relationship Id="rId687" Type="http://schemas.openxmlformats.org/officeDocument/2006/relationships/hyperlink" Target="https://citeline.informa.com/trials/details/314061?qId=96b460eb-e605-4b95-b817-40a2d017844a" TargetMode="External"/><Relationship Id="rId810" Type="http://schemas.openxmlformats.org/officeDocument/2006/relationships/hyperlink" Target="https://citeline.informa.com/trials/details/458750?qId=96b460eb-e605-4b95-b817-40a2d017844a" TargetMode="External"/><Relationship Id="rId908" Type="http://schemas.openxmlformats.org/officeDocument/2006/relationships/hyperlink" Target="https://citeline.informa.com/trials/details/370520?qId=96b460eb-e605-4b95-b817-40a2d017844a" TargetMode="External"/><Relationship Id="rId242" Type="http://schemas.openxmlformats.org/officeDocument/2006/relationships/hyperlink" Target="https://citeline.informa.com/trials/details/366654?qId=96b460eb-e605-4b95-b817-40a2d017844a" TargetMode="External"/><Relationship Id="rId894" Type="http://schemas.openxmlformats.org/officeDocument/2006/relationships/hyperlink" Target="https://citeline.informa.com/trials/details/261122?qId=96b460eb-e605-4b95-b817-40a2d017844a" TargetMode="External"/><Relationship Id="rId37" Type="http://schemas.openxmlformats.org/officeDocument/2006/relationships/hyperlink" Target="https://citeline.informa.com/trials/details/301245?qId=96b460eb-e605-4b95-b817-40a2d017844a" TargetMode="External"/><Relationship Id="rId102" Type="http://schemas.openxmlformats.org/officeDocument/2006/relationships/hyperlink" Target="https://citeline.informa.com/trials/details/447195?qId=96b460eb-e605-4b95-b817-40a2d017844a" TargetMode="External"/><Relationship Id="rId547" Type="http://schemas.openxmlformats.org/officeDocument/2006/relationships/hyperlink" Target="https://citeline.informa.com/trials/details/402109?qId=96b460eb-e605-4b95-b817-40a2d017844a" TargetMode="External"/><Relationship Id="rId754" Type="http://schemas.openxmlformats.org/officeDocument/2006/relationships/hyperlink" Target="https://citeline.informa.com/trials/details/364447?qId=96b460eb-e605-4b95-b817-40a2d017844a" TargetMode="External"/><Relationship Id="rId961" Type="http://schemas.openxmlformats.org/officeDocument/2006/relationships/hyperlink" Target="https://citeline.informa.com/trials/details/319201?qId=96b460eb-e605-4b95-b817-40a2d017844a" TargetMode="External"/><Relationship Id="rId90" Type="http://schemas.openxmlformats.org/officeDocument/2006/relationships/hyperlink" Target="https://citeline.informa.com/trials/details/418875?qId=96b460eb-e605-4b95-b817-40a2d017844a" TargetMode="External"/><Relationship Id="rId186" Type="http://schemas.openxmlformats.org/officeDocument/2006/relationships/hyperlink" Target="https://citeline.informa.com/trials/details/336582?qId=96b460eb-e605-4b95-b817-40a2d017844a" TargetMode="External"/><Relationship Id="rId393" Type="http://schemas.openxmlformats.org/officeDocument/2006/relationships/hyperlink" Target="https://citeline.informa.com/trials/details/391732?qId=96b460eb-e605-4b95-b817-40a2d017844a" TargetMode="External"/><Relationship Id="rId407" Type="http://schemas.openxmlformats.org/officeDocument/2006/relationships/hyperlink" Target="https://citeline.informa.com/trials/details/256132?qId=96b460eb-e605-4b95-b817-40a2d017844a" TargetMode="External"/><Relationship Id="rId614" Type="http://schemas.openxmlformats.org/officeDocument/2006/relationships/hyperlink" Target="https://citeline.informa.com/trials/details/403563?qId=96b460eb-e605-4b95-b817-40a2d017844a" TargetMode="External"/><Relationship Id="rId821" Type="http://schemas.openxmlformats.org/officeDocument/2006/relationships/hyperlink" Target="https://citeline.informa.com/trials/details/364693?qId=96b460eb-e605-4b95-b817-40a2d017844a" TargetMode="External"/><Relationship Id="rId1037" Type="http://schemas.openxmlformats.org/officeDocument/2006/relationships/hyperlink" Target="https://citeline.informa.com/trials/details/357348?qId=96b460eb-e605-4b95-b817-40a2d017844a" TargetMode="External"/><Relationship Id="rId253" Type="http://schemas.openxmlformats.org/officeDocument/2006/relationships/hyperlink" Target="https://citeline.informa.com/trials/details/188284?qId=96b460eb-e605-4b95-b817-40a2d017844a" TargetMode="External"/><Relationship Id="rId460" Type="http://schemas.openxmlformats.org/officeDocument/2006/relationships/hyperlink" Target="https://citeline.informa.com/trials/details/329050?qId=96b460eb-e605-4b95-b817-40a2d017844a" TargetMode="External"/><Relationship Id="rId698" Type="http://schemas.openxmlformats.org/officeDocument/2006/relationships/hyperlink" Target="https://citeline.informa.com/trials/details/352118?qId=96b460eb-e605-4b95-b817-40a2d017844a" TargetMode="External"/><Relationship Id="rId919" Type="http://schemas.openxmlformats.org/officeDocument/2006/relationships/hyperlink" Target="https://citeline.informa.com/trials/details/416299?qId=96b460eb-e605-4b95-b817-40a2d017844a" TargetMode="External"/><Relationship Id="rId48" Type="http://schemas.openxmlformats.org/officeDocument/2006/relationships/hyperlink" Target="https://citeline.informa.com/trials/details/324147?qId=96b460eb-e605-4b95-b817-40a2d017844a" TargetMode="External"/><Relationship Id="rId113" Type="http://schemas.openxmlformats.org/officeDocument/2006/relationships/hyperlink" Target="https://citeline.informa.com/trials/details/221529?qId=96b460eb-e605-4b95-b817-40a2d017844a" TargetMode="External"/><Relationship Id="rId320" Type="http://schemas.openxmlformats.org/officeDocument/2006/relationships/hyperlink" Target="https://citeline.informa.com/trials/details/408598?qId=96b460eb-e605-4b95-b817-40a2d017844a" TargetMode="External"/><Relationship Id="rId558" Type="http://schemas.openxmlformats.org/officeDocument/2006/relationships/hyperlink" Target="https://citeline.informa.com/trials/details/450706?qId=96b460eb-e605-4b95-b817-40a2d017844a" TargetMode="External"/><Relationship Id="rId765" Type="http://schemas.openxmlformats.org/officeDocument/2006/relationships/hyperlink" Target="https://citeline.informa.com/trials/details/407960?qId=96b460eb-e605-4b95-b817-40a2d017844a" TargetMode="External"/><Relationship Id="rId972" Type="http://schemas.openxmlformats.org/officeDocument/2006/relationships/hyperlink" Target="https://citeline.informa.com/trials/details/365992?qId=96b460eb-e605-4b95-b817-40a2d017844a" TargetMode="External"/><Relationship Id="rId197" Type="http://schemas.openxmlformats.org/officeDocument/2006/relationships/hyperlink" Target="https://citeline.informa.com/trials/details/309204?qId=96b460eb-e605-4b95-b817-40a2d017844a" TargetMode="External"/><Relationship Id="rId418" Type="http://schemas.openxmlformats.org/officeDocument/2006/relationships/hyperlink" Target="https://citeline.informa.com/trials/details/312456?qId=96b460eb-e605-4b95-b817-40a2d017844a" TargetMode="External"/><Relationship Id="rId625" Type="http://schemas.openxmlformats.org/officeDocument/2006/relationships/hyperlink" Target="https://citeline.informa.com/trials/details/440386?qId=96b460eb-e605-4b95-b817-40a2d017844a" TargetMode="External"/><Relationship Id="rId832" Type="http://schemas.openxmlformats.org/officeDocument/2006/relationships/hyperlink" Target="https://citeline.informa.com/trials/details/193713?qId=96b460eb-e605-4b95-b817-40a2d017844a" TargetMode="External"/><Relationship Id="rId1048" Type="http://schemas.openxmlformats.org/officeDocument/2006/relationships/hyperlink" Target="https://citeline.informa.com/trials/details/398433?qId=96b460eb-e605-4b95-b817-40a2d017844a" TargetMode="External"/><Relationship Id="rId264" Type="http://schemas.openxmlformats.org/officeDocument/2006/relationships/hyperlink" Target="https://citeline.informa.com/trials/details/261816?qId=96b460eb-e605-4b95-b817-40a2d017844a" TargetMode="External"/><Relationship Id="rId471" Type="http://schemas.openxmlformats.org/officeDocument/2006/relationships/hyperlink" Target="https://citeline.informa.com/trials/details/386232?qId=96b460eb-e605-4b95-b817-40a2d017844a" TargetMode="External"/><Relationship Id="rId59" Type="http://schemas.openxmlformats.org/officeDocument/2006/relationships/hyperlink" Target="https://citeline.informa.com/trials/details/344163?qId=96b460eb-e605-4b95-b817-40a2d017844a" TargetMode="External"/><Relationship Id="rId124" Type="http://schemas.openxmlformats.org/officeDocument/2006/relationships/hyperlink" Target="https://citeline.informa.com/trials/details/432359?qId=96b460eb-e605-4b95-b817-40a2d017844a" TargetMode="External"/><Relationship Id="rId569" Type="http://schemas.openxmlformats.org/officeDocument/2006/relationships/hyperlink" Target="https://citeline.informa.com/trials/details/378652?qId=96b460eb-e605-4b95-b817-40a2d017844a" TargetMode="External"/><Relationship Id="rId776" Type="http://schemas.openxmlformats.org/officeDocument/2006/relationships/hyperlink" Target="https://citeline.informa.com/trials/details/286134?qId=96b460eb-e605-4b95-b817-40a2d017844a" TargetMode="External"/><Relationship Id="rId983" Type="http://schemas.openxmlformats.org/officeDocument/2006/relationships/hyperlink" Target="https://citeline.informa.com/trials/details/417518?qId=96b460eb-e605-4b95-b817-40a2d017844a" TargetMode="External"/><Relationship Id="rId331" Type="http://schemas.openxmlformats.org/officeDocument/2006/relationships/hyperlink" Target="https://citeline.informa.com/trials/details/430045?qId=96b460eb-e605-4b95-b817-40a2d017844a" TargetMode="External"/><Relationship Id="rId429" Type="http://schemas.openxmlformats.org/officeDocument/2006/relationships/hyperlink" Target="https://citeline.informa.com/trials/details/379793?qId=96b460eb-e605-4b95-b817-40a2d017844a" TargetMode="External"/><Relationship Id="rId636" Type="http://schemas.openxmlformats.org/officeDocument/2006/relationships/hyperlink" Target="https://citeline.informa.com/trials/details/300014?qId=96b460eb-e605-4b95-b817-40a2d017844a" TargetMode="External"/><Relationship Id="rId1059" Type="http://schemas.openxmlformats.org/officeDocument/2006/relationships/hyperlink" Target="https://citeline.informa.com/trials/details/420135?qId=96b460eb-e605-4b95-b817-40a2d017844a" TargetMode="External"/><Relationship Id="rId843" Type="http://schemas.openxmlformats.org/officeDocument/2006/relationships/hyperlink" Target="https://citeline.informa.com/trials/details/333147?qId=96b460eb-e605-4b95-b817-40a2d017844a" TargetMode="External"/><Relationship Id="rId275" Type="http://schemas.openxmlformats.org/officeDocument/2006/relationships/hyperlink" Target="https://citeline.informa.com/trials/details/305121?qId=96b460eb-e605-4b95-b817-40a2d017844a" TargetMode="External"/><Relationship Id="rId482" Type="http://schemas.openxmlformats.org/officeDocument/2006/relationships/hyperlink" Target="https://citeline.informa.com/trials/details/291095?qId=96b460eb-e605-4b95-b817-40a2d017844a" TargetMode="External"/><Relationship Id="rId703" Type="http://schemas.openxmlformats.org/officeDocument/2006/relationships/hyperlink" Target="https://citeline.informa.com/trials/details/365013?qId=96b460eb-e605-4b95-b817-40a2d017844a" TargetMode="External"/><Relationship Id="rId910" Type="http://schemas.openxmlformats.org/officeDocument/2006/relationships/hyperlink" Target="https://citeline.informa.com/trials/details/381668?qId=96b460eb-e605-4b95-b817-40a2d017844a" TargetMode="External"/><Relationship Id="rId135" Type="http://schemas.openxmlformats.org/officeDocument/2006/relationships/hyperlink" Target="https://citeline.informa.com/trials/details/171023?qId=96b460eb-e605-4b95-b817-40a2d017844a" TargetMode="External"/><Relationship Id="rId342" Type="http://schemas.openxmlformats.org/officeDocument/2006/relationships/hyperlink" Target="https://citeline.informa.com/trials/details/443840?qId=96b460eb-e605-4b95-b817-40a2d017844a" TargetMode="External"/><Relationship Id="rId787" Type="http://schemas.openxmlformats.org/officeDocument/2006/relationships/hyperlink" Target="https://citeline.informa.com/trials/details/369533?qId=96b460eb-e605-4b95-b817-40a2d017844a" TargetMode="External"/><Relationship Id="rId994" Type="http://schemas.openxmlformats.org/officeDocument/2006/relationships/hyperlink" Target="https://citeline.informa.com/trials/details/441663?qId=96b460eb-e605-4b95-b817-40a2d017844a" TargetMode="External"/><Relationship Id="rId202" Type="http://schemas.openxmlformats.org/officeDocument/2006/relationships/hyperlink" Target="https://citeline.informa.com/trials/details/333767?qId=96b460eb-e605-4b95-b817-40a2d017844a" TargetMode="External"/><Relationship Id="rId647" Type="http://schemas.openxmlformats.org/officeDocument/2006/relationships/hyperlink" Target="https://citeline.informa.com/trials/details/341731?qId=96b460eb-e605-4b95-b817-40a2d017844a" TargetMode="External"/><Relationship Id="rId854" Type="http://schemas.openxmlformats.org/officeDocument/2006/relationships/hyperlink" Target="https://citeline.informa.com/trials/details/366657?qId=96b460eb-e605-4b95-b817-40a2d017844a" TargetMode="External"/><Relationship Id="rId286" Type="http://schemas.openxmlformats.org/officeDocument/2006/relationships/hyperlink" Target="https://citeline.informa.com/trials/details/338934?qId=96b460eb-e605-4b95-b817-40a2d017844a" TargetMode="External"/><Relationship Id="rId493" Type="http://schemas.openxmlformats.org/officeDocument/2006/relationships/hyperlink" Target="https://citeline.informa.com/trials/details/377279?qId=96b460eb-e605-4b95-b817-40a2d017844a" TargetMode="External"/><Relationship Id="rId507" Type="http://schemas.openxmlformats.org/officeDocument/2006/relationships/hyperlink" Target="https://citeline.informa.com/trials/details/433910?qId=96b460eb-e605-4b95-b817-40a2d017844a" TargetMode="External"/><Relationship Id="rId714" Type="http://schemas.openxmlformats.org/officeDocument/2006/relationships/hyperlink" Target="https://citeline.informa.com/trials/details/393950?qId=96b460eb-e605-4b95-b817-40a2d017844a" TargetMode="External"/><Relationship Id="rId921" Type="http://schemas.openxmlformats.org/officeDocument/2006/relationships/hyperlink" Target="https://citeline.informa.com/trials/details/419281?qId=96b460eb-e605-4b95-b817-40a2d017844a" TargetMode="External"/><Relationship Id="rId50" Type="http://schemas.openxmlformats.org/officeDocument/2006/relationships/hyperlink" Target="https://citeline.informa.com/trials/details/326015?qId=96b460eb-e605-4b95-b817-40a2d017844a" TargetMode="External"/><Relationship Id="rId146" Type="http://schemas.openxmlformats.org/officeDocument/2006/relationships/hyperlink" Target="https://citeline.informa.com/trials/details/315675?qId=96b460eb-e605-4b95-b817-40a2d017844a" TargetMode="External"/><Relationship Id="rId353" Type="http://schemas.openxmlformats.org/officeDocument/2006/relationships/hyperlink" Target="https://citeline.informa.com/trials/details/321084?qId=96b460eb-e605-4b95-b817-40a2d017844a" TargetMode="External"/><Relationship Id="rId560" Type="http://schemas.openxmlformats.org/officeDocument/2006/relationships/hyperlink" Target="https://citeline.informa.com/trials/details/262726?qId=96b460eb-e605-4b95-b817-40a2d017844a" TargetMode="External"/><Relationship Id="rId798" Type="http://schemas.openxmlformats.org/officeDocument/2006/relationships/hyperlink" Target="https://citeline.informa.com/trials/details/411262?qId=96b460eb-e605-4b95-b817-40a2d017844a" TargetMode="External"/><Relationship Id="rId213" Type="http://schemas.openxmlformats.org/officeDocument/2006/relationships/hyperlink" Target="https://citeline.informa.com/trials/details/368415?qId=96b460eb-e605-4b95-b817-40a2d017844a" TargetMode="External"/><Relationship Id="rId420" Type="http://schemas.openxmlformats.org/officeDocument/2006/relationships/hyperlink" Target="https://citeline.informa.com/trials/details/316339?qId=96b460eb-e605-4b95-b817-40a2d017844a" TargetMode="External"/><Relationship Id="rId658" Type="http://schemas.openxmlformats.org/officeDocument/2006/relationships/hyperlink" Target="https://citeline.informa.com/trials/details/374629?qId=96b460eb-e605-4b95-b817-40a2d017844a" TargetMode="External"/><Relationship Id="rId865" Type="http://schemas.openxmlformats.org/officeDocument/2006/relationships/hyperlink" Target="https://citeline.informa.com/trials/details/405985?qId=96b460eb-e605-4b95-b817-40a2d017844a" TargetMode="External"/><Relationship Id="rId1050" Type="http://schemas.openxmlformats.org/officeDocument/2006/relationships/hyperlink" Target="https://citeline.informa.com/trials/details/401733?qId=96b460eb-e605-4b95-b817-40a2d017844a" TargetMode="External"/><Relationship Id="rId297" Type="http://schemas.openxmlformats.org/officeDocument/2006/relationships/hyperlink" Target="https://citeline.informa.com/trials/details/360878?qId=96b460eb-e605-4b95-b817-40a2d017844a" TargetMode="External"/><Relationship Id="rId518" Type="http://schemas.openxmlformats.org/officeDocument/2006/relationships/hyperlink" Target="https://citeline.informa.com/trials/details/301161?qId=96b460eb-e605-4b95-b817-40a2d017844a" TargetMode="External"/><Relationship Id="rId725" Type="http://schemas.openxmlformats.org/officeDocument/2006/relationships/hyperlink" Target="https://citeline.informa.com/trials/details/416875?qId=96b460eb-e605-4b95-b817-40a2d017844a" TargetMode="External"/><Relationship Id="rId932" Type="http://schemas.openxmlformats.org/officeDocument/2006/relationships/hyperlink" Target="https://citeline.informa.com/trials/details/252717?qId=96b460eb-e605-4b95-b817-40a2d017844a" TargetMode="External"/><Relationship Id="rId157" Type="http://schemas.openxmlformats.org/officeDocument/2006/relationships/hyperlink" Target="https://citeline.informa.com/trials/details/391175?qId=96b460eb-e605-4b95-b817-40a2d017844a" TargetMode="External"/><Relationship Id="rId364" Type="http://schemas.openxmlformats.org/officeDocument/2006/relationships/hyperlink" Target="https://citeline.informa.com/trials/details/393168?qId=96b460eb-e605-4b95-b817-40a2d017844a" TargetMode="External"/><Relationship Id="rId1008" Type="http://schemas.openxmlformats.org/officeDocument/2006/relationships/hyperlink" Target="https://citeline.informa.com/trials/details/182747?qId=96b460eb-e605-4b95-b817-40a2d017844a" TargetMode="External"/><Relationship Id="rId61" Type="http://schemas.openxmlformats.org/officeDocument/2006/relationships/hyperlink" Target="https://citeline.informa.com/trials/details/351266?qId=96b460eb-e605-4b95-b817-40a2d017844a" TargetMode="External"/><Relationship Id="rId571" Type="http://schemas.openxmlformats.org/officeDocument/2006/relationships/hyperlink" Target="https://citeline.informa.com/trials/details/388276?qId=96b460eb-e605-4b95-b817-40a2d017844a" TargetMode="External"/><Relationship Id="rId669" Type="http://schemas.openxmlformats.org/officeDocument/2006/relationships/hyperlink" Target="https://citeline.informa.com/trials/details/409607?qId=96b460eb-e605-4b95-b817-40a2d017844a" TargetMode="External"/><Relationship Id="rId876" Type="http://schemas.openxmlformats.org/officeDocument/2006/relationships/hyperlink" Target="https://citeline.informa.com/trials/details/281813?qId=96b460eb-e605-4b95-b817-40a2d017844a" TargetMode="External"/><Relationship Id="rId19" Type="http://schemas.openxmlformats.org/officeDocument/2006/relationships/hyperlink" Target="https://citeline.informa.com/trials/details/1398?qId=96b460eb-e605-4b95-b817-40a2d017844a" TargetMode="External"/><Relationship Id="rId224" Type="http://schemas.openxmlformats.org/officeDocument/2006/relationships/hyperlink" Target="https://citeline.informa.com/trials/details/412569?qId=96b460eb-e605-4b95-b817-40a2d017844a" TargetMode="External"/><Relationship Id="rId431" Type="http://schemas.openxmlformats.org/officeDocument/2006/relationships/hyperlink" Target="https://citeline.informa.com/trials/details/388020?qId=96b460eb-e605-4b95-b817-40a2d017844a" TargetMode="External"/><Relationship Id="rId529" Type="http://schemas.openxmlformats.org/officeDocument/2006/relationships/hyperlink" Target="https://citeline.informa.com/trials/details/329175?qId=96b460eb-e605-4b95-b817-40a2d017844a" TargetMode="External"/><Relationship Id="rId736" Type="http://schemas.openxmlformats.org/officeDocument/2006/relationships/hyperlink" Target="https://citeline.informa.com/trials/details/474360?qId=96b460eb-e605-4b95-b817-40a2d017844a" TargetMode="External"/><Relationship Id="rId1061" Type="http://schemas.openxmlformats.org/officeDocument/2006/relationships/hyperlink" Target="https://citeline.informa.com/trials/details/427902?qId=96b460eb-e605-4b95-b817-40a2d017844a" TargetMode="External"/><Relationship Id="rId168" Type="http://schemas.openxmlformats.org/officeDocument/2006/relationships/hyperlink" Target="https://citeline.informa.com/trials/details/426008?qId=96b460eb-e605-4b95-b817-40a2d017844a" TargetMode="External"/><Relationship Id="rId943" Type="http://schemas.openxmlformats.org/officeDocument/2006/relationships/hyperlink" Target="https://citeline.informa.com/trials/details/331770?qId=96b460eb-e605-4b95-b817-40a2d017844a" TargetMode="External"/><Relationship Id="rId1019" Type="http://schemas.openxmlformats.org/officeDocument/2006/relationships/hyperlink" Target="https://citeline.informa.com/trials/details/285068?qId=96b460eb-e605-4b95-b817-40a2d017844a" TargetMode="External"/><Relationship Id="rId72" Type="http://schemas.openxmlformats.org/officeDocument/2006/relationships/hyperlink" Target="https://citeline.informa.com/trials/details/373634?qId=96b460eb-e605-4b95-b817-40a2d017844a" TargetMode="External"/><Relationship Id="rId375" Type="http://schemas.openxmlformats.org/officeDocument/2006/relationships/hyperlink" Target="https://citeline.informa.com/trials/details/451583?qId=96b460eb-e605-4b95-b817-40a2d017844a" TargetMode="External"/><Relationship Id="rId582" Type="http://schemas.openxmlformats.org/officeDocument/2006/relationships/hyperlink" Target="https://citeline.informa.com/trials/details/272659?qId=96b460eb-e605-4b95-b817-40a2d017844a" TargetMode="External"/><Relationship Id="rId803" Type="http://schemas.openxmlformats.org/officeDocument/2006/relationships/hyperlink" Target="https://citeline.informa.com/trials/details/426422?qId=96b460eb-e605-4b95-b817-40a2d017844a" TargetMode="External"/><Relationship Id="rId3" Type="http://schemas.openxmlformats.org/officeDocument/2006/relationships/hyperlink" Target="https://citeline.informa.com/trials/details/276674?qId=96b460eb-e605-4b95-b817-40a2d017844a" TargetMode="External"/><Relationship Id="rId235" Type="http://schemas.openxmlformats.org/officeDocument/2006/relationships/hyperlink" Target="https://citeline.informa.com/trials/details/296377?qId=96b460eb-e605-4b95-b817-40a2d017844a" TargetMode="External"/><Relationship Id="rId442" Type="http://schemas.openxmlformats.org/officeDocument/2006/relationships/hyperlink" Target="https://citeline.informa.com/trials/details/293774?qId=96b460eb-e605-4b95-b817-40a2d017844a" TargetMode="External"/><Relationship Id="rId887" Type="http://schemas.openxmlformats.org/officeDocument/2006/relationships/hyperlink" Target="https://citeline.informa.com/trials/details/389047?qId=96b460eb-e605-4b95-b817-40a2d017844a" TargetMode="External"/><Relationship Id="rId1072" Type="http://schemas.openxmlformats.org/officeDocument/2006/relationships/hyperlink" Target="https://citeline.informa.com/trials/details/9172?qId=96b460eb-e605-4b95-b817-40a2d017844a" TargetMode="External"/><Relationship Id="rId302" Type="http://schemas.openxmlformats.org/officeDocument/2006/relationships/hyperlink" Target="https://citeline.informa.com/trials/details/368557?qId=96b460eb-e605-4b95-b817-40a2d017844a" TargetMode="External"/><Relationship Id="rId747" Type="http://schemas.openxmlformats.org/officeDocument/2006/relationships/hyperlink" Target="https://citeline.informa.com/trials/details/340045?qId=96b460eb-e605-4b95-b817-40a2d017844a" TargetMode="External"/><Relationship Id="rId954" Type="http://schemas.openxmlformats.org/officeDocument/2006/relationships/hyperlink" Target="https://citeline.informa.com/trials/details/228545?qId=96b460eb-e605-4b95-b817-40a2d017844a" TargetMode="External"/><Relationship Id="rId83" Type="http://schemas.openxmlformats.org/officeDocument/2006/relationships/hyperlink" Target="https://citeline.informa.com/trials/details/400040?qId=96b460eb-e605-4b95-b817-40a2d017844a" TargetMode="External"/><Relationship Id="rId179" Type="http://schemas.openxmlformats.org/officeDocument/2006/relationships/hyperlink" Target="https://citeline.informa.com/trials/details/317677?qId=96b460eb-e605-4b95-b817-40a2d017844a" TargetMode="External"/><Relationship Id="rId386" Type="http://schemas.openxmlformats.org/officeDocument/2006/relationships/hyperlink" Target="https://citeline.informa.com/trials/details/329500?qId=96b460eb-e605-4b95-b817-40a2d017844a" TargetMode="External"/><Relationship Id="rId593" Type="http://schemas.openxmlformats.org/officeDocument/2006/relationships/hyperlink" Target="https://citeline.informa.com/trials/details/351976?qId=96b460eb-e605-4b95-b817-40a2d017844a" TargetMode="External"/><Relationship Id="rId607" Type="http://schemas.openxmlformats.org/officeDocument/2006/relationships/hyperlink" Target="https://citeline.informa.com/trials/details/377740?qId=96b460eb-e605-4b95-b817-40a2d017844a" TargetMode="External"/><Relationship Id="rId814" Type="http://schemas.openxmlformats.org/officeDocument/2006/relationships/hyperlink" Target="https://citeline.informa.com/trials/details/327677?qId=96b460eb-e605-4b95-b817-40a2d017844a" TargetMode="External"/><Relationship Id="rId246" Type="http://schemas.openxmlformats.org/officeDocument/2006/relationships/hyperlink" Target="https://citeline.informa.com/trials/details/397037?qId=96b460eb-e605-4b95-b817-40a2d017844a" TargetMode="External"/><Relationship Id="rId453" Type="http://schemas.openxmlformats.org/officeDocument/2006/relationships/hyperlink" Target="https://citeline.informa.com/trials/details/389224?qId=96b460eb-e605-4b95-b817-40a2d017844a" TargetMode="External"/><Relationship Id="rId660" Type="http://schemas.openxmlformats.org/officeDocument/2006/relationships/hyperlink" Target="https://citeline.informa.com/trials/details/380439?qId=96b460eb-e605-4b95-b817-40a2d017844a" TargetMode="External"/><Relationship Id="rId898" Type="http://schemas.openxmlformats.org/officeDocument/2006/relationships/hyperlink" Target="https://citeline.informa.com/trials/details/311437?qId=96b460eb-e605-4b95-b817-40a2d017844a" TargetMode="External"/><Relationship Id="rId106" Type="http://schemas.openxmlformats.org/officeDocument/2006/relationships/hyperlink" Target="https://citeline.informa.com/trials/details/461201?qId=96b460eb-e605-4b95-b817-40a2d017844a" TargetMode="External"/><Relationship Id="rId313" Type="http://schemas.openxmlformats.org/officeDocument/2006/relationships/hyperlink" Target="https://citeline.informa.com/trials/details/390294?qId=96b460eb-e605-4b95-b817-40a2d017844a" TargetMode="External"/><Relationship Id="rId758" Type="http://schemas.openxmlformats.org/officeDocument/2006/relationships/hyperlink" Target="https://citeline.informa.com/trials/details/375099?qId=96b460eb-e605-4b95-b817-40a2d017844a" TargetMode="External"/><Relationship Id="rId965" Type="http://schemas.openxmlformats.org/officeDocument/2006/relationships/hyperlink" Target="https://citeline.informa.com/trials/details/343397?qId=96b460eb-e605-4b95-b817-40a2d017844a" TargetMode="External"/><Relationship Id="rId10" Type="http://schemas.openxmlformats.org/officeDocument/2006/relationships/hyperlink" Target="https://citeline.informa.com/trials/details/390575?qId=96b460eb-e605-4b95-b817-40a2d017844a" TargetMode="External"/><Relationship Id="rId94" Type="http://schemas.openxmlformats.org/officeDocument/2006/relationships/hyperlink" Target="https://citeline.informa.com/trials/details/428792?qId=96b460eb-e605-4b95-b817-40a2d017844a" TargetMode="External"/><Relationship Id="rId397" Type="http://schemas.openxmlformats.org/officeDocument/2006/relationships/hyperlink" Target="https://citeline.informa.com/trials/details/417284?qId=96b460eb-e605-4b95-b817-40a2d017844a" TargetMode="External"/><Relationship Id="rId520" Type="http://schemas.openxmlformats.org/officeDocument/2006/relationships/hyperlink" Target="https://citeline.informa.com/trials/details/308217?qId=96b460eb-e605-4b95-b817-40a2d017844a" TargetMode="External"/><Relationship Id="rId618" Type="http://schemas.openxmlformats.org/officeDocument/2006/relationships/hyperlink" Target="https://citeline.informa.com/trials/details/412852?qId=96b460eb-e605-4b95-b817-40a2d017844a" TargetMode="External"/><Relationship Id="rId825" Type="http://schemas.openxmlformats.org/officeDocument/2006/relationships/hyperlink" Target="https://citeline.informa.com/trials/details/417399?qId=96b460eb-e605-4b95-b817-40a2d017844a" TargetMode="External"/><Relationship Id="rId257" Type="http://schemas.openxmlformats.org/officeDocument/2006/relationships/hyperlink" Target="https://citeline.informa.com/trials/details/218406?qId=96b460eb-e605-4b95-b817-40a2d017844a" TargetMode="External"/><Relationship Id="rId464" Type="http://schemas.openxmlformats.org/officeDocument/2006/relationships/hyperlink" Target="https://citeline.informa.com/trials/details/345870?qId=96b460eb-e605-4b95-b817-40a2d017844a" TargetMode="External"/><Relationship Id="rId1010" Type="http://schemas.openxmlformats.org/officeDocument/2006/relationships/hyperlink" Target="https://citeline.informa.com/trials/details/193733?qId=96b460eb-e605-4b95-b817-40a2d017844a" TargetMode="External"/><Relationship Id="rId117" Type="http://schemas.openxmlformats.org/officeDocument/2006/relationships/hyperlink" Target="https://citeline.informa.com/trials/details/303552?qId=96b460eb-e605-4b95-b817-40a2d017844a" TargetMode="External"/><Relationship Id="rId671" Type="http://schemas.openxmlformats.org/officeDocument/2006/relationships/hyperlink" Target="https://citeline.informa.com/trials/details/424273?qId=96b460eb-e605-4b95-b817-40a2d017844a" TargetMode="External"/><Relationship Id="rId769" Type="http://schemas.openxmlformats.org/officeDocument/2006/relationships/hyperlink" Target="https://citeline.informa.com/trials/details/420274?qId=96b460eb-e605-4b95-b817-40a2d017844a" TargetMode="External"/><Relationship Id="rId976" Type="http://schemas.openxmlformats.org/officeDocument/2006/relationships/hyperlink" Target="https://citeline.informa.com/trials/details/389256?qId=96b460eb-e605-4b95-b817-40a2d017844a" TargetMode="External"/><Relationship Id="rId324" Type="http://schemas.openxmlformats.org/officeDocument/2006/relationships/hyperlink" Target="https://citeline.informa.com/trials/details/414929?qId=96b460eb-e605-4b95-b817-40a2d017844a" TargetMode="External"/><Relationship Id="rId531" Type="http://schemas.openxmlformats.org/officeDocument/2006/relationships/hyperlink" Target="https://citeline.informa.com/trials/details/338076?qId=96b460eb-e605-4b95-b817-40a2d017844a" TargetMode="External"/><Relationship Id="rId629" Type="http://schemas.openxmlformats.org/officeDocument/2006/relationships/hyperlink" Target="https://citeline.informa.com/trials/details/267849?qId=96b460eb-e605-4b95-b817-40a2d017844a" TargetMode="External"/><Relationship Id="rId836" Type="http://schemas.openxmlformats.org/officeDocument/2006/relationships/hyperlink" Target="https://citeline.informa.com/trials/details/284799?qId=96b460eb-e605-4b95-b817-40a2d017844a" TargetMode="External"/><Relationship Id="rId1021" Type="http://schemas.openxmlformats.org/officeDocument/2006/relationships/hyperlink" Target="https://citeline.informa.com/trials/details/288112?qId=96b460eb-e605-4b95-b817-40a2d017844a" TargetMode="External"/><Relationship Id="rId903" Type="http://schemas.openxmlformats.org/officeDocument/2006/relationships/hyperlink" Target="https://citeline.informa.com/trials/details/331802?qId=96b460eb-e605-4b95-b817-40a2d017844a" TargetMode="External"/><Relationship Id="rId32" Type="http://schemas.openxmlformats.org/officeDocument/2006/relationships/hyperlink" Target="https://citeline.informa.com/trials/details/290740?qId=96b460eb-e605-4b95-b817-40a2d017844a" TargetMode="External"/><Relationship Id="rId181" Type="http://schemas.openxmlformats.org/officeDocument/2006/relationships/hyperlink" Target="https://citeline.informa.com/trials/details/322988?qId=96b460eb-e605-4b95-b817-40a2d017844a" TargetMode="External"/><Relationship Id="rId279" Type="http://schemas.openxmlformats.org/officeDocument/2006/relationships/hyperlink" Target="https://citeline.informa.com/trials/details/315452?qId=96b460eb-e605-4b95-b817-40a2d017844a" TargetMode="External"/><Relationship Id="rId486" Type="http://schemas.openxmlformats.org/officeDocument/2006/relationships/hyperlink" Target="https://citeline.informa.com/trials/details/321023?qId=96b460eb-e605-4b95-b817-40a2d017844a" TargetMode="External"/><Relationship Id="rId693" Type="http://schemas.openxmlformats.org/officeDocument/2006/relationships/hyperlink" Target="https://citeline.informa.com/trials/details/341363?qId=96b460eb-e605-4b95-b817-40a2d017844a" TargetMode="External"/><Relationship Id="rId139" Type="http://schemas.openxmlformats.org/officeDocument/2006/relationships/hyperlink" Target="https://citeline.informa.com/trials/details/254316?qId=96b460eb-e605-4b95-b817-40a2d017844a" TargetMode="External"/><Relationship Id="rId346" Type="http://schemas.openxmlformats.org/officeDocument/2006/relationships/hyperlink" Target="https://citeline.informa.com/trials/details/48371?qId=96b460eb-e605-4b95-b817-40a2d017844a" TargetMode="External"/><Relationship Id="rId553" Type="http://schemas.openxmlformats.org/officeDocument/2006/relationships/hyperlink" Target="https://citeline.informa.com/trials/details/419948?qId=96b460eb-e605-4b95-b817-40a2d017844a" TargetMode="External"/><Relationship Id="rId760" Type="http://schemas.openxmlformats.org/officeDocument/2006/relationships/hyperlink" Target="https://citeline.informa.com/trials/details/389891?qId=96b460eb-e605-4b95-b817-40a2d017844a" TargetMode="External"/><Relationship Id="rId998" Type="http://schemas.openxmlformats.org/officeDocument/2006/relationships/hyperlink" Target="https://citeline.informa.com/trials/details/141927?qId=96b460eb-e605-4b95-b817-40a2d017844a" TargetMode="External"/><Relationship Id="rId206" Type="http://schemas.openxmlformats.org/officeDocument/2006/relationships/hyperlink" Target="https://citeline.informa.com/trials/details/339403?qId=96b460eb-e605-4b95-b817-40a2d017844a" TargetMode="External"/><Relationship Id="rId413" Type="http://schemas.openxmlformats.org/officeDocument/2006/relationships/hyperlink" Target="https://citeline.informa.com/trials/details/295638?qId=96b460eb-e605-4b95-b817-40a2d017844a" TargetMode="External"/><Relationship Id="rId858" Type="http://schemas.openxmlformats.org/officeDocument/2006/relationships/hyperlink" Target="https://citeline.informa.com/trials/details/382215?qId=96b460eb-e605-4b95-b817-40a2d017844a" TargetMode="External"/><Relationship Id="rId1043" Type="http://schemas.openxmlformats.org/officeDocument/2006/relationships/hyperlink" Target="https://citeline.informa.com/trials/details/385338?qId=96b460eb-e605-4b95-b817-40a2d017844a" TargetMode="External"/><Relationship Id="rId620" Type="http://schemas.openxmlformats.org/officeDocument/2006/relationships/hyperlink" Target="https://citeline.informa.com/trials/details/419761?qId=96b460eb-e605-4b95-b817-40a2d017844a" TargetMode="External"/><Relationship Id="rId718" Type="http://schemas.openxmlformats.org/officeDocument/2006/relationships/hyperlink" Target="https://citeline.informa.com/trials/details/407844?qId=96b460eb-e605-4b95-b817-40a2d017844a" TargetMode="External"/><Relationship Id="rId925" Type="http://schemas.openxmlformats.org/officeDocument/2006/relationships/hyperlink" Target="https://citeline.informa.com/trials/details/425905?qId=96b460eb-e605-4b95-b817-40a2d017844a" TargetMode="External"/><Relationship Id="rId54" Type="http://schemas.openxmlformats.org/officeDocument/2006/relationships/hyperlink" Target="https://citeline.informa.com/trials/details/337150?qId=96b460eb-e605-4b95-b817-40a2d017844a" TargetMode="External"/><Relationship Id="rId270" Type="http://schemas.openxmlformats.org/officeDocument/2006/relationships/hyperlink" Target="https://citeline.informa.com/trials/details/270259?qId=96b460eb-e605-4b95-b817-40a2d017844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02A6F-9E00-4DCD-8A54-F73E42D707EE}">
  <dimension ref="A12:AE1262"/>
  <sheetViews>
    <sheetView showGridLines="0" tabSelected="1" zoomScaleNormal="100" workbookViewId="0">
      <selection activeCell="N734" sqref="N734"/>
    </sheetView>
  </sheetViews>
  <sheetFormatPr defaultRowHeight="23.5" x14ac:dyDescent="0.35"/>
  <cols>
    <col min="1" max="1" width="14.1796875" customWidth="1"/>
    <col min="2" max="2" width="22.453125" customWidth="1"/>
    <col min="3" max="3" width="31.1796875" style="1" customWidth="1"/>
    <col min="5" max="5" width="10.453125" customWidth="1"/>
    <col min="6" max="6" width="8.54296875" style="3" customWidth="1"/>
    <col min="7" max="7" width="6.1796875" style="2" customWidth="1"/>
    <col min="8" max="8" width="8.7265625" hidden="1" customWidth="1"/>
    <col min="9" max="9" width="20.81640625" style="1" customWidth="1"/>
    <col min="10" max="10" width="27.453125" style="1" customWidth="1"/>
    <col min="11" max="11" width="20.1796875" style="1" customWidth="1"/>
    <col min="12" max="12" width="17.81640625" style="1" customWidth="1"/>
    <col min="13" max="13" width="20.1796875" style="1" customWidth="1"/>
    <col min="14" max="14" width="9.453125" customWidth="1"/>
    <col min="15" max="15" width="17.54296875" style="1" customWidth="1"/>
    <col min="16" max="16" width="4.26953125" customWidth="1"/>
    <col min="17" max="17" width="5.54296875" customWidth="1"/>
    <col min="18" max="18" width="4.453125" customWidth="1"/>
    <col min="19" max="28" width="3.54296875" customWidth="1"/>
    <col min="29" max="29" width="15" customWidth="1"/>
  </cols>
  <sheetData>
    <row r="12" spans="4:14" s="1" customFormat="1" x14ac:dyDescent="0.35">
      <c r="D12"/>
      <c r="E12"/>
      <c r="F12" s="3"/>
      <c r="G12" s="2"/>
      <c r="H12"/>
      <c r="L12" s="1" t="s">
        <v>4812</v>
      </c>
      <c r="N12"/>
    </row>
    <row r="37" spans="1:31" s="96" customFormat="1" ht="46" x14ac:dyDescent="0.35">
      <c r="A37" s="97" t="s">
        <v>4798</v>
      </c>
      <c r="B37" s="98"/>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row>
    <row r="38" spans="1:31" x14ac:dyDescent="0.35">
      <c r="A38" s="51" t="s">
        <v>501</v>
      </c>
      <c r="B38" s="79"/>
      <c r="C38" s="80"/>
      <c r="D38" s="79"/>
      <c r="E38" s="79"/>
      <c r="F38" s="82"/>
      <c r="G38" s="81"/>
      <c r="H38" s="79"/>
      <c r="I38" s="80"/>
      <c r="J38" s="80"/>
      <c r="K38" s="80"/>
      <c r="L38" s="80"/>
      <c r="M38" s="80"/>
      <c r="N38" s="79"/>
      <c r="O38" s="80"/>
      <c r="P38" s="79"/>
      <c r="Q38" s="79"/>
      <c r="R38" s="79"/>
      <c r="S38" s="79"/>
      <c r="T38" s="79"/>
      <c r="U38" s="79"/>
      <c r="V38" s="79"/>
      <c r="W38" s="79"/>
      <c r="X38" s="79"/>
      <c r="Y38" s="79"/>
      <c r="Z38" s="79"/>
      <c r="AA38" s="79"/>
      <c r="AB38" s="79"/>
      <c r="AC38" s="78"/>
    </row>
    <row r="39" spans="1:31" s="56" customFormat="1" x14ac:dyDescent="0.35">
      <c r="A39" s="45" t="s">
        <v>4813</v>
      </c>
      <c r="B39" s="41"/>
      <c r="C39" s="42"/>
      <c r="D39" s="41"/>
      <c r="E39" s="41"/>
      <c r="F39" s="44"/>
      <c r="G39" s="43"/>
      <c r="H39" s="41"/>
      <c r="I39" s="42"/>
      <c r="J39" s="42"/>
      <c r="K39" s="42"/>
      <c r="L39" s="42"/>
      <c r="M39" s="42"/>
      <c r="N39" s="41"/>
      <c r="O39" s="42"/>
      <c r="P39" s="41"/>
      <c r="Q39" s="41"/>
      <c r="R39" s="41"/>
      <c r="S39" s="41"/>
      <c r="T39" s="41"/>
      <c r="U39" s="41"/>
      <c r="V39" s="41"/>
      <c r="W39" s="41"/>
      <c r="X39" s="41"/>
      <c r="Y39" s="41"/>
      <c r="Z39" s="41"/>
      <c r="AA39" s="41"/>
      <c r="AB39" s="41"/>
      <c r="AC39" s="40"/>
    </row>
    <row r="40" spans="1:31" s="55" customFormat="1" x14ac:dyDescent="0.35">
      <c r="A40" s="39" t="s">
        <v>500</v>
      </c>
      <c r="B40" s="35"/>
      <c r="C40" s="36"/>
      <c r="D40" s="35"/>
      <c r="E40" s="35"/>
      <c r="F40" s="38"/>
      <c r="G40" s="37"/>
      <c r="H40" s="35"/>
      <c r="I40" s="36"/>
      <c r="J40" s="36"/>
      <c r="K40" s="36"/>
      <c r="L40" s="36"/>
      <c r="M40" s="36"/>
      <c r="N40" s="35"/>
      <c r="O40" s="36"/>
      <c r="P40" s="35"/>
      <c r="Q40" s="35"/>
      <c r="R40" s="35"/>
      <c r="S40" s="35"/>
      <c r="T40" s="35"/>
      <c r="U40" s="35"/>
      <c r="V40" s="35"/>
      <c r="W40" s="35"/>
      <c r="X40" s="35"/>
      <c r="Y40" s="35"/>
      <c r="Z40" s="35"/>
      <c r="AA40" s="35"/>
      <c r="AB40" s="35"/>
      <c r="AC40" s="34"/>
    </row>
    <row r="41" spans="1:31" s="54" customFormat="1" x14ac:dyDescent="0.35">
      <c r="A41" s="32" t="s">
        <v>499</v>
      </c>
      <c r="B41" s="28"/>
      <c r="C41" s="29"/>
      <c r="D41" s="28"/>
      <c r="E41" s="28"/>
      <c r="F41" s="31"/>
      <c r="G41" s="30"/>
      <c r="H41" s="28"/>
      <c r="I41" s="29"/>
      <c r="J41" s="29"/>
      <c r="K41" s="29"/>
      <c r="L41" s="29"/>
      <c r="M41" s="29"/>
      <c r="N41" s="28"/>
      <c r="O41" s="29"/>
      <c r="P41" s="28"/>
      <c r="Q41" s="28"/>
      <c r="R41" s="28"/>
      <c r="S41" s="28"/>
      <c r="T41" s="28"/>
      <c r="U41" s="28"/>
      <c r="V41" s="28"/>
      <c r="W41" s="28"/>
      <c r="X41" s="28"/>
      <c r="Y41" s="28"/>
      <c r="Z41" s="28"/>
      <c r="AA41" s="28"/>
      <c r="AB41" s="28"/>
      <c r="AC41" s="27"/>
    </row>
    <row r="42" spans="1:31" s="53" customFormat="1" x14ac:dyDescent="0.35">
      <c r="A42" s="25" t="s">
        <v>498</v>
      </c>
      <c r="B42" s="21"/>
      <c r="C42" s="22"/>
      <c r="D42" s="21"/>
      <c r="E42" s="21"/>
      <c r="F42" s="24"/>
      <c r="G42" s="23"/>
      <c r="H42" s="21"/>
      <c r="I42" s="22"/>
      <c r="J42" s="22"/>
      <c r="K42" s="22"/>
      <c r="L42" s="22"/>
      <c r="M42" s="22"/>
      <c r="N42" s="21"/>
      <c r="O42" s="22"/>
      <c r="P42" s="21"/>
      <c r="Q42" s="21"/>
      <c r="R42" s="21"/>
      <c r="S42" s="21"/>
      <c r="T42" s="21"/>
      <c r="U42" s="21"/>
      <c r="V42" s="21"/>
      <c r="W42" s="21"/>
      <c r="X42" s="21"/>
      <c r="Y42" s="21"/>
      <c r="Z42" s="21"/>
      <c r="AA42" s="21"/>
      <c r="AB42" s="21"/>
      <c r="AC42" s="20"/>
    </row>
    <row r="43" spans="1:31" s="52" customFormat="1" ht="63" customHeight="1" x14ac:dyDescent="0.35">
      <c r="A43" s="77" t="s">
        <v>497</v>
      </c>
      <c r="B43" s="76" t="s">
        <v>496</v>
      </c>
      <c r="C43" s="76" t="s">
        <v>495</v>
      </c>
      <c r="D43" s="76" t="s">
        <v>494</v>
      </c>
      <c r="E43" s="76" t="s">
        <v>493</v>
      </c>
      <c r="F43" s="99" t="s">
        <v>492</v>
      </c>
      <c r="G43" s="99"/>
      <c r="H43" s="76" t="s">
        <v>491</v>
      </c>
      <c r="I43" s="76" t="s">
        <v>490</v>
      </c>
      <c r="J43" s="76" t="s">
        <v>489</v>
      </c>
      <c r="K43" s="76" t="s">
        <v>488</v>
      </c>
      <c r="L43" s="76" t="s">
        <v>487</v>
      </c>
      <c r="M43" s="76" t="s">
        <v>486</v>
      </c>
      <c r="N43" s="76" t="s">
        <v>485</v>
      </c>
      <c r="O43" s="100" t="s">
        <v>484</v>
      </c>
      <c r="P43" s="101"/>
      <c r="Q43" s="100" t="s">
        <v>483</v>
      </c>
      <c r="R43" s="101"/>
      <c r="S43" s="100" t="s">
        <v>482</v>
      </c>
      <c r="T43" s="102"/>
      <c r="U43" s="102"/>
      <c r="V43" s="102"/>
      <c r="W43" s="102"/>
      <c r="X43" s="101"/>
      <c r="Y43" s="100" t="s">
        <v>481</v>
      </c>
      <c r="Z43" s="102"/>
      <c r="AA43" s="102"/>
      <c r="AB43" s="101"/>
      <c r="AC43" s="75" t="s">
        <v>480</v>
      </c>
      <c r="AE43" s="63"/>
    </row>
    <row r="44" spans="1:31" s="52" customFormat="1" ht="36" customHeight="1" x14ac:dyDescent="0.35">
      <c r="A44" s="93" t="s">
        <v>4811</v>
      </c>
      <c r="B44" s="90" t="s">
        <v>4810</v>
      </c>
      <c r="C44" s="90" t="s">
        <v>4809</v>
      </c>
      <c r="D44" s="88" t="s">
        <v>80</v>
      </c>
      <c r="E44" s="88" t="s">
        <v>17</v>
      </c>
      <c r="F44" s="11" t="s">
        <v>4808</v>
      </c>
      <c r="G44" s="92">
        <v>89.99</v>
      </c>
      <c r="H44" s="89">
        <v>0</v>
      </c>
      <c r="I44" s="90" t="s">
        <v>4798</v>
      </c>
      <c r="J44" s="90" t="s">
        <v>4807</v>
      </c>
      <c r="K44" s="90" t="s">
        <v>4806</v>
      </c>
      <c r="L44" s="90" t="s">
        <v>58</v>
      </c>
      <c r="M44" s="90" t="s">
        <v>57</v>
      </c>
      <c r="N44" s="91">
        <v>1</v>
      </c>
      <c r="O44" s="90" t="s">
        <v>0</v>
      </c>
      <c r="P44" s="89"/>
      <c r="Q44" s="89"/>
      <c r="R44" s="95"/>
      <c r="S44" s="86"/>
      <c r="T44" s="86"/>
      <c r="U44" s="86"/>
      <c r="V44" s="86"/>
      <c r="W44" s="86"/>
      <c r="X44" s="86"/>
      <c r="Y44" s="85"/>
      <c r="Z44" s="85"/>
      <c r="AA44" s="85"/>
      <c r="AB44" s="85" t="s">
        <v>305</v>
      </c>
      <c r="AC44" s="84">
        <v>213781</v>
      </c>
    </row>
    <row r="45" spans="1:31" s="52" customFormat="1" ht="36" customHeight="1" x14ac:dyDescent="0.35">
      <c r="A45" s="93" t="s">
        <v>4805</v>
      </c>
      <c r="B45" s="90" t="s">
        <v>4804</v>
      </c>
      <c r="C45" s="90" t="s">
        <v>4803</v>
      </c>
      <c r="D45" s="88" t="s">
        <v>54</v>
      </c>
      <c r="E45" s="88" t="s">
        <v>141</v>
      </c>
      <c r="F45" s="11"/>
      <c r="G45" s="92" t="s">
        <v>0</v>
      </c>
      <c r="H45" s="89"/>
      <c r="I45" s="90" t="s">
        <v>4798</v>
      </c>
      <c r="J45" s="90" t="s">
        <v>4802</v>
      </c>
      <c r="K45" s="90" t="s">
        <v>4801</v>
      </c>
      <c r="L45" s="90" t="s">
        <v>58</v>
      </c>
      <c r="M45" s="90" t="s">
        <v>57</v>
      </c>
      <c r="N45" s="91">
        <v>1</v>
      </c>
      <c r="O45" s="90" t="s">
        <v>137</v>
      </c>
      <c r="P45" s="94" t="s">
        <v>136</v>
      </c>
      <c r="Q45" s="88" t="s">
        <v>11</v>
      </c>
      <c r="R45" s="87"/>
      <c r="S45" s="86" t="s">
        <v>223</v>
      </c>
      <c r="T45" s="86"/>
      <c r="U45" s="86"/>
      <c r="V45" s="86"/>
      <c r="W45" s="86"/>
      <c r="X45" s="86" t="s">
        <v>268</v>
      </c>
      <c r="Y45" s="85"/>
      <c r="Z45" s="85"/>
      <c r="AA45" s="85"/>
      <c r="AB45" s="85"/>
      <c r="AC45" s="84">
        <v>269187</v>
      </c>
    </row>
    <row r="46" spans="1:31" s="52" customFormat="1" ht="36" customHeight="1" x14ac:dyDescent="0.35">
      <c r="A46" s="93" t="s">
        <v>4800</v>
      </c>
      <c r="B46" s="90" t="s">
        <v>126</v>
      </c>
      <c r="C46" s="90" t="s">
        <v>4799</v>
      </c>
      <c r="D46" s="88" t="s">
        <v>54</v>
      </c>
      <c r="E46" s="88" t="s">
        <v>17</v>
      </c>
      <c r="F46" s="11" t="s">
        <v>1006</v>
      </c>
      <c r="G46" s="92">
        <v>54.97</v>
      </c>
      <c r="H46" s="89">
        <v>0</v>
      </c>
      <c r="I46" s="90" t="s">
        <v>4798</v>
      </c>
      <c r="J46" s="90" t="s">
        <v>4797</v>
      </c>
      <c r="K46" s="90" t="s">
        <v>65</v>
      </c>
      <c r="L46" s="90" t="s">
        <v>243</v>
      </c>
      <c r="M46" s="90" t="s">
        <v>4796</v>
      </c>
      <c r="N46" s="91">
        <v>2</v>
      </c>
      <c r="O46" s="90" t="s">
        <v>0</v>
      </c>
      <c r="P46" s="89"/>
      <c r="Q46" s="88" t="s">
        <v>11</v>
      </c>
      <c r="R46" s="87"/>
      <c r="S46" s="86"/>
      <c r="T46" s="86"/>
      <c r="U46" s="86"/>
      <c r="V46" s="86"/>
      <c r="W46" s="86"/>
      <c r="X46" s="86"/>
      <c r="Y46" s="85"/>
      <c r="Z46" s="85"/>
      <c r="AA46" s="85"/>
      <c r="AB46" s="85"/>
      <c r="AC46" s="84">
        <v>276674</v>
      </c>
    </row>
    <row r="47" spans="1:31" s="52" customFormat="1" ht="36" customHeight="1" x14ac:dyDescent="0.35">
      <c r="A47" s="93" t="s">
        <v>4795</v>
      </c>
      <c r="B47" s="90" t="s">
        <v>126</v>
      </c>
      <c r="C47" s="90" t="s">
        <v>3707</v>
      </c>
      <c r="D47" s="88" t="s">
        <v>54</v>
      </c>
      <c r="E47" s="88" t="s">
        <v>141</v>
      </c>
      <c r="F47" s="11"/>
      <c r="G47" s="92" t="s">
        <v>0</v>
      </c>
      <c r="H47" s="89"/>
      <c r="I47" s="90" t="s">
        <v>4757</v>
      </c>
      <c r="J47" s="90" t="s">
        <v>538</v>
      </c>
      <c r="K47" s="90" t="s">
        <v>4794</v>
      </c>
      <c r="L47" s="90" t="s">
        <v>243</v>
      </c>
      <c r="M47" s="90" t="s">
        <v>2535</v>
      </c>
      <c r="N47" s="91">
        <v>1</v>
      </c>
      <c r="O47" s="90" t="s">
        <v>0</v>
      </c>
      <c r="P47" s="89"/>
      <c r="Q47" s="88" t="s">
        <v>11</v>
      </c>
      <c r="R47" s="87"/>
      <c r="S47" s="86"/>
      <c r="T47" s="86"/>
      <c r="U47" s="86"/>
      <c r="V47" s="86"/>
      <c r="W47" s="86"/>
      <c r="X47" s="86"/>
      <c r="Y47" s="85"/>
      <c r="Z47" s="85"/>
      <c r="AA47" s="85"/>
      <c r="AB47" s="85"/>
      <c r="AC47" s="84">
        <v>306896</v>
      </c>
    </row>
    <row r="48" spans="1:31" s="52" customFormat="1" ht="36" customHeight="1" x14ac:dyDescent="0.35">
      <c r="A48" s="93" t="s">
        <v>4793</v>
      </c>
      <c r="B48" s="90" t="s">
        <v>325</v>
      </c>
      <c r="C48" s="90" t="s">
        <v>803</v>
      </c>
      <c r="D48" s="88" t="s">
        <v>54</v>
      </c>
      <c r="E48" s="88" t="s">
        <v>141</v>
      </c>
      <c r="F48" s="11"/>
      <c r="G48" s="92" t="s">
        <v>0</v>
      </c>
      <c r="H48" s="89"/>
      <c r="I48" s="90" t="s">
        <v>4757</v>
      </c>
      <c r="J48" s="90" t="s">
        <v>2316</v>
      </c>
      <c r="K48" s="90" t="s">
        <v>2941</v>
      </c>
      <c r="L48" s="90" t="s">
        <v>58</v>
      </c>
      <c r="M48" s="90" t="s">
        <v>57</v>
      </c>
      <c r="N48" s="91">
        <v>1</v>
      </c>
      <c r="O48" s="90" t="s">
        <v>137</v>
      </c>
      <c r="P48" s="94" t="s">
        <v>136</v>
      </c>
      <c r="Q48" s="88" t="s">
        <v>11</v>
      </c>
      <c r="R48" s="87"/>
      <c r="S48" s="86" t="s">
        <v>223</v>
      </c>
      <c r="T48" s="86"/>
      <c r="U48" s="86"/>
      <c r="V48" s="86"/>
      <c r="W48" s="86"/>
      <c r="X48" s="86"/>
      <c r="Y48" s="85"/>
      <c r="Z48" s="85"/>
      <c r="AA48" s="85"/>
      <c r="AB48" s="85"/>
      <c r="AC48" s="84">
        <v>310057</v>
      </c>
    </row>
    <row r="49" spans="1:29" s="52" customFormat="1" ht="36" customHeight="1" x14ac:dyDescent="0.35">
      <c r="A49" s="93" t="s">
        <v>4792</v>
      </c>
      <c r="B49" s="90" t="s">
        <v>4791</v>
      </c>
      <c r="C49" s="90" t="s">
        <v>754</v>
      </c>
      <c r="D49" s="88" t="s">
        <v>80</v>
      </c>
      <c r="E49" s="88" t="s">
        <v>141</v>
      </c>
      <c r="F49" s="11" t="s">
        <v>169</v>
      </c>
      <c r="G49" s="92">
        <v>31.05</v>
      </c>
      <c r="H49" s="89">
        <v>1</v>
      </c>
      <c r="I49" s="90" t="s">
        <v>4757</v>
      </c>
      <c r="J49" s="90" t="s">
        <v>4790</v>
      </c>
      <c r="K49" s="90" t="s">
        <v>3207</v>
      </c>
      <c r="L49" s="90" t="s">
        <v>58</v>
      </c>
      <c r="M49" s="90" t="s">
        <v>57</v>
      </c>
      <c r="N49" s="91">
        <v>1</v>
      </c>
      <c r="O49" s="90" t="s">
        <v>615</v>
      </c>
      <c r="P49" s="89"/>
      <c r="Q49" s="88"/>
      <c r="R49" s="87"/>
      <c r="S49" s="86"/>
      <c r="T49" s="86"/>
      <c r="U49" s="86"/>
      <c r="V49" s="86"/>
      <c r="W49" s="86"/>
      <c r="X49" s="86"/>
      <c r="Y49" s="85"/>
      <c r="Z49" s="85" t="s">
        <v>10</v>
      </c>
      <c r="AA49" s="85"/>
      <c r="AB49" s="85"/>
      <c r="AC49" s="84">
        <v>318211</v>
      </c>
    </row>
    <row r="50" spans="1:29" s="52" customFormat="1" ht="36" customHeight="1" x14ac:dyDescent="0.35">
      <c r="A50" s="93" t="s">
        <v>4789</v>
      </c>
      <c r="B50" s="90" t="s">
        <v>4788</v>
      </c>
      <c r="C50" s="90" t="s">
        <v>4787</v>
      </c>
      <c r="D50" s="88" t="s">
        <v>26</v>
      </c>
      <c r="E50" s="88" t="s">
        <v>17</v>
      </c>
      <c r="F50" s="11" t="s">
        <v>419</v>
      </c>
      <c r="G50" s="92">
        <v>94.23</v>
      </c>
      <c r="H50" s="89">
        <v>0</v>
      </c>
      <c r="I50" s="90" t="s">
        <v>4757</v>
      </c>
      <c r="J50" s="90" t="s">
        <v>4786</v>
      </c>
      <c r="K50" s="90" t="s">
        <v>4687</v>
      </c>
      <c r="L50" s="90" t="s">
        <v>157</v>
      </c>
      <c r="M50" s="90" t="s">
        <v>4785</v>
      </c>
      <c r="N50" s="91">
        <v>24</v>
      </c>
      <c r="O50" s="90" t="s">
        <v>0</v>
      </c>
      <c r="P50" s="89"/>
      <c r="Q50" s="88" t="s">
        <v>11</v>
      </c>
      <c r="R50" s="87" t="s">
        <v>48</v>
      </c>
      <c r="S50" s="86"/>
      <c r="T50" s="86"/>
      <c r="U50" s="86" t="s">
        <v>11</v>
      </c>
      <c r="V50" s="86"/>
      <c r="W50" s="86"/>
      <c r="X50" s="86"/>
      <c r="Y50" s="85"/>
      <c r="Z50" s="85"/>
      <c r="AA50" s="85" t="s">
        <v>171</v>
      </c>
      <c r="AB50" s="85"/>
      <c r="AC50" s="84">
        <v>347995</v>
      </c>
    </row>
    <row r="51" spans="1:29" s="52" customFormat="1" ht="36" customHeight="1" x14ac:dyDescent="0.35">
      <c r="A51" s="93" t="s">
        <v>4784</v>
      </c>
      <c r="B51" s="90" t="s">
        <v>4783</v>
      </c>
      <c r="C51" s="90" t="s">
        <v>4782</v>
      </c>
      <c r="D51" s="88" t="s">
        <v>26</v>
      </c>
      <c r="E51" s="88" t="s">
        <v>388</v>
      </c>
      <c r="F51" s="11" t="s">
        <v>117</v>
      </c>
      <c r="G51" s="92">
        <v>34.050000000000004</v>
      </c>
      <c r="H51" s="89">
        <v>1</v>
      </c>
      <c r="I51" s="90" t="s">
        <v>4757</v>
      </c>
      <c r="J51" s="90" t="s">
        <v>4781</v>
      </c>
      <c r="K51" s="90" t="s">
        <v>529</v>
      </c>
      <c r="L51" s="90" t="s">
        <v>777</v>
      </c>
      <c r="M51" s="90" t="s">
        <v>4780</v>
      </c>
      <c r="N51" s="91">
        <v>14</v>
      </c>
      <c r="O51" s="90" t="s">
        <v>383</v>
      </c>
      <c r="P51" s="89"/>
      <c r="Q51" s="88"/>
      <c r="R51" s="87"/>
      <c r="S51" s="86"/>
      <c r="T51" s="86"/>
      <c r="U51" s="86"/>
      <c r="V51" s="86"/>
      <c r="W51" s="86"/>
      <c r="X51" s="86"/>
      <c r="Y51" s="85"/>
      <c r="Z51" s="85"/>
      <c r="AA51" s="85"/>
      <c r="AB51" s="85"/>
      <c r="AC51" s="84">
        <v>363421</v>
      </c>
    </row>
    <row r="52" spans="1:29" s="52" customFormat="1" ht="36" customHeight="1" x14ac:dyDescent="0.35">
      <c r="A52" s="93" t="s">
        <v>4779</v>
      </c>
      <c r="B52" s="90" t="s">
        <v>4767</v>
      </c>
      <c r="C52" s="90" t="s">
        <v>4766</v>
      </c>
      <c r="D52" s="88" t="s">
        <v>6</v>
      </c>
      <c r="E52" s="88" t="s">
        <v>17</v>
      </c>
      <c r="F52" s="11" t="s">
        <v>909</v>
      </c>
      <c r="G52" s="92">
        <v>16.72</v>
      </c>
      <c r="H52" s="89">
        <v>0</v>
      </c>
      <c r="I52" s="90" t="s">
        <v>4757</v>
      </c>
      <c r="J52" s="90" t="s">
        <v>4765</v>
      </c>
      <c r="K52" s="90" t="s">
        <v>1542</v>
      </c>
      <c r="L52" s="90" t="s">
        <v>58</v>
      </c>
      <c r="M52" s="90" t="s">
        <v>57</v>
      </c>
      <c r="N52" s="91">
        <v>1</v>
      </c>
      <c r="O52" s="90" t="s">
        <v>0</v>
      </c>
      <c r="P52" s="89"/>
      <c r="Q52" s="88"/>
      <c r="R52" s="87"/>
      <c r="S52" s="86"/>
      <c r="T52" s="86"/>
      <c r="U52" s="86"/>
      <c r="V52" s="86"/>
      <c r="W52" s="86"/>
      <c r="X52" s="86"/>
      <c r="Y52" s="85"/>
      <c r="Z52" s="85" t="s">
        <v>10</v>
      </c>
      <c r="AA52" s="85"/>
      <c r="AB52" s="85"/>
      <c r="AC52" s="84">
        <v>384514</v>
      </c>
    </row>
    <row r="53" spans="1:29" s="52" customFormat="1" ht="36" customHeight="1" x14ac:dyDescent="0.35">
      <c r="A53" s="93" t="s">
        <v>4778</v>
      </c>
      <c r="B53" s="90" t="s">
        <v>997</v>
      </c>
      <c r="C53" s="90"/>
      <c r="D53" s="88" t="s">
        <v>54</v>
      </c>
      <c r="E53" s="88" t="s">
        <v>17</v>
      </c>
      <c r="F53" s="11" t="s">
        <v>337</v>
      </c>
      <c r="G53" s="92">
        <v>83.98</v>
      </c>
      <c r="H53" s="89">
        <v>0</v>
      </c>
      <c r="I53" s="90" t="s">
        <v>4757</v>
      </c>
      <c r="J53" s="90" t="s">
        <v>4774</v>
      </c>
      <c r="K53" s="90" t="s">
        <v>65</v>
      </c>
      <c r="L53" s="90" t="s">
        <v>13</v>
      </c>
      <c r="M53" s="90" t="s">
        <v>12</v>
      </c>
      <c r="N53" s="91">
        <v>1</v>
      </c>
      <c r="O53" s="90" t="s">
        <v>0</v>
      </c>
      <c r="P53" s="89"/>
      <c r="Q53" s="88" t="s">
        <v>11</v>
      </c>
      <c r="R53" s="87"/>
      <c r="S53" s="86" t="s">
        <v>223</v>
      </c>
      <c r="T53" s="86"/>
      <c r="U53" s="86"/>
      <c r="V53" s="86"/>
      <c r="W53" s="86"/>
      <c r="X53" s="86"/>
      <c r="Y53" s="85"/>
      <c r="Z53" s="85"/>
      <c r="AA53" s="85"/>
      <c r="AB53" s="85"/>
      <c r="AC53" s="84">
        <v>390575</v>
      </c>
    </row>
    <row r="54" spans="1:29" s="52" customFormat="1" ht="36" customHeight="1" x14ac:dyDescent="0.35">
      <c r="A54" s="93" t="s">
        <v>4777</v>
      </c>
      <c r="B54" s="90" t="s">
        <v>4776</v>
      </c>
      <c r="C54" s="90" t="s">
        <v>4775</v>
      </c>
      <c r="D54" s="88" t="s">
        <v>80</v>
      </c>
      <c r="E54" s="88" t="s">
        <v>17</v>
      </c>
      <c r="F54" s="11" t="s">
        <v>1622</v>
      </c>
      <c r="G54" s="92">
        <v>22.97</v>
      </c>
      <c r="H54" s="89">
        <v>0</v>
      </c>
      <c r="I54" s="90" t="s">
        <v>4757</v>
      </c>
      <c r="J54" s="90" t="s">
        <v>4774</v>
      </c>
      <c r="K54" s="90" t="s">
        <v>3604</v>
      </c>
      <c r="L54" s="90" t="s">
        <v>187</v>
      </c>
      <c r="M54" s="90" t="s">
        <v>186</v>
      </c>
      <c r="N54" s="91">
        <v>2</v>
      </c>
      <c r="O54" s="90" t="s">
        <v>0</v>
      </c>
      <c r="P54" s="89"/>
      <c r="Q54" s="88"/>
      <c r="R54" s="87"/>
      <c r="S54" s="86"/>
      <c r="T54" s="86"/>
      <c r="U54" s="86"/>
      <c r="V54" s="86"/>
      <c r="W54" s="86" t="s">
        <v>222</v>
      </c>
      <c r="X54" s="86"/>
      <c r="Y54" s="85"/>
      <c r="Z54" s="85"/>
      <c r="AA54" s="85"/>
      <c r="AB54" s="85"/>
      <c r="AC54" s="84">
        <v>399982</v>
      </c>
    </row>
    <row r="55" spans="1:29" s="52" customFormat="1" ht="36" customHeight="1" x14ac:dyDescent="0.35">
      <c r="A55" s="93" t="s">
        <v>4773</v>
      </c>
      <c r="B55" s="90" t="s">
        <v>325</v>
      </c>
      <c r="C55" s="90" t="s">
        <v>803</v>
      </c>
      <c r="D55" s="88" t="s">
        <v>54</v>
      </c>
      <c r="E55" s="88" t="s">
        <v>17</v>
      </c>
      <c r="F55" s="11" t="s">
        <v>117</v>
      </c>
      <c r="G55" s="92">
        <v>34.14</v>
      </c>
      <c r="H55" s="89">
        <v>0</v>
      </c>
      <c r="I55" s="90" t="s">
        <v>4757</v>
      </c>
      <c r="J55" s="90" t="s">
        <v>3142</v>
      </c>
      <c r="K55" s="90" t="s">
        <v>65</v>
      </c>
      <c r="L55" s="90" t="s">
        <v>243</v>
      </c>
      <c r="M55" s="90" t="s">
        <v>2258</v>
      </c>
      <c r="N55" s="91">
        <v>1</v>
      </c>
      <c r="O55" s="90" t="s">
        <v>0</v>
      </c>
      <c r="P55" s="89"/>
      <c r="Q55" s="88" t="s">
        <v>11</v>
      </c>
      <c r="R55" s="87"/>
      <c r="S55" s="86" t="s">
        <v>223</v>
      </c>
      <c r="T55" s="86"/>
      <c r="U55" s="86"/>
      <c r="V55" s="86"/>
      <c r="W55" s="86"/>
      <c r="X55" s="86"/>
      <c r="Y55" s="85"/>
      <c r="Z55" s="85"/>
      <c r="AA55" s="85"/>
      <c r="AB55" s="85"/>
      <c r="AC55" s="84">
        <v>403412</v>
      </c>
    </row>
    <row r="56" spans="1:29" s="52" customFormat="1" ht="36" customHeight="1" x14ac:dyDescent="0.35">
      <c r="A56" s="93" t="s">
        <v>4772</v>
      </c>
      <c r="B56" s="90" t="s">
        <v>1966</v>
      </c>
      <c r="C56" s="90" t="s">
        <v>4771</v>
      </c>
      <c r="D56" s="88" t="s">
        <v>6</v>
      </c>
      <c r="E56" s="88" t="s">
        <v>17</v>
      </c>
      <c r="F56" s="11" t="s">
        <v>67</v>
      </c>
      <c r="G56" s="92">
        <v>30.75</v>
      </c>
      <c r="H56" s="89">
        <v>0</v>
      </c>
      <c r="I56" s="90" t="s">
        <v>4757</v>
      </c>
      <c r="J56" s="90" t="s">
        <v>4770</v>
      </c>
      <c r="K56" s="90" t="s">
        <v>77</v>
      </c>
      <c r="L56" s="90" t="s">
        <v>129</v>
      </c>
      <c r="M56" s="90" t="s">
        <v>4769</v>
      </c>
      <c r="N56" s="91">
        <v>4</v>
      </c>
      <c r="O56" s="90" t="s">
        <v>0</v>
      </c>
      <c r="P56" s="89"/>
      <c r="Q56" s="88" t="s">
        <v>11</v>
      </c>
      <c r="R56" s="87" t="s">
        <v>48</v>
      </c>
      <c r="S56" s="86"/>
      <c r="T56" s="86"/>
      <c r="U56" s="86"/>
      <c r="V56" s="86"/>
      <c r="W56" s="86"/>
      <c r="X56" s="86"/>
      <c r="Y56" s="85"/>
      <c r="Z56" s="85" t="s">
        <v>10</v>
      </c>
      <c r="AA56" s="85"/>
      <c r="AB56" s="85"/>
      <c r="AC56" s="84">
        <v>410825</v>
      </c>
    </row>
    <row r="57" spans="1:29" s="52" customFormat="1" ht="36" customHeight="1" x14ac:dyDescent="0.35">
      <c r="A57" s="93" t="s">
        <v>4768</v>
      </c>
      <c r="B57" s="90" t="s">
        <v>4767</v>
      </c>
      <c r="C57" s="90" t="s">
        <v>4766</v>
      </c>
      <c r="D57" s="88" t="s">
        <v>6</v>
      </c>
      <c r="E57" s="88" t="s">
        <v>17</v>
      </c>
      <c r="F57" s="11" t="s">
        <v>2152</v>
      </c>
      <c r="G57" s="92">
        <v>7.26</v>
      </c>
      <c r="H57" s="89">
        <v>0</v>
      </c>
      <c r="I57" s="90" t="s">
        <v>4757</v>
      </c>
      <c r="J57" s="90" t="s">
        <v>4765</v>
      </c>
      <c r="K57" s="90" t="s">
        <v>4764</v>
      </c>
      <c r="L57" s="90" t="s">
        <v>4763</v>
      </c>
      <c r="M57" s="90" t="s">
        <v>4762</v>
      </c>
      <c r="N57" s="91">
        <v>3</v>
      </c>
      <c r="O57" s="90" t="s">
        <v>0</v>
      </c>
      <c r="P57" s="89"/>
      <c r="Q57" s="88"/>
      <c r="R57" s="87"/>
      <c r="S57" s="86"/>
      <c r="T57" s="86"/>
      <c r="U57" s="86"/>
      <c r="V57" s="86"/>
      <c r="W57" s="86"/>
      <c r="X57" s="86"/>
      <c r="Y57" s="85"/>
      <c r="Z57" s="85"/>
      <c r="AA57" s="85"/>
      <c r="AB57" s="85"/>
      <c r="AC57" s="84">
        <v>416355</v>
      </c>
    </row>
    <row r="58" spans="1:29" s="52" customFormat="1" ht="36" customHeight="1" x14ac:dyDescent="0.35">
      <c r="A58" s="93" t="s">
        <v>4761</v>
      </c>
      <c r="B58" s="90" t="s">
        <v>1449</v>
      </c>
      <c r="C58" s="90" t="s">
        <v>4760</v>
      </c>
      <c r="D58" s="88" t="s">
        <v>54</v>
      </c>
      <c r="E58" s="88" t="s">
        <v>17</v>
      </c>
      <c r="F58" s="11" t="s">
        <v>91</v>
      </c>
      <c r="G58" s="92">
        <v>18.04</v>
      </c>
      <c r="H58" s="89">
        <v>0</v>
      </c>
      <c r="I58" s="90" t="s">
        <v>4757</v>
      </c>
      <c r="J58" s="90" t="s">
        <v>2316</v>
      </c>
      <c r="K58" s="90" t="s">
        <v>65</v>
      </c>
      <c r="L58" s="90" t="s">
        <v>243</v>
      </c>
      <c r="M58" s="90" t="s">
        <v>2258</v>
      </c>
      <c r="N58" s="91">
        <v>1</v>
      </c>
      <c r="O58" s="90" t="s">
        <v>0</v>
      </c>
      <c r="P58" s="89"/>
      <c r="Q58" s="88"/>
      <c r="R58" s="87" t="s">
        <v>48</v>
      </c>
      <c r="S58" s="86"/>
      <c r="T58" s="86"/>
      <c r="U58" s="86"/>
      <c r="V58" s="86"/>
      <c r="W58" s="86"/>
      <c r="X58" s="86"/>
      <c r="Y58" s="85"/>
      <c r="Z58" s="85"/>
      <c r="AA58" s="85"/>
      <c r="AB58" s="85"/>
      <c r="AC58" s="84">
        <v>424494</v>
      </c>
    </row>
    <row r="59" spans="1:29" s="52" customFormat="1" ht="36" customHeight="1" x14ac:dyDescent="0.35">
      <c r="A59" s="93" t="s">
        <v>4759</v>
      </c>
      <c r="B59" s="90" t="s">
        <v>456</v>
      </c>
      <c r="C59" s="90" t="s">
        <v>4758</v>
      </c>
      <c r="D59" s="88" t="s">
        <v>80</v>
      </c>
      <c r="E59" s="88" t="s">
        <v>17</v>
      </c>
      <c r="F59" s="11" t="s">
        <v>177</v>
      </c>
      <c r="G59" s="92">
        <v>47.97</v>
      </c>
      <c r="H59" s="89">
        <v>0</v>
      </c>
      <c r="I59" s="90" t="s">
        <v>4757</v>
      </c>
      <c r="J59" s="90" t="s">
        <v>1400</v>
      </c>
      <c r="K59" s="90" t="s">
        <v>474</v>
      </c>
      <c r="L59" s="90" t="s">
        <v>58</v>
      </c>
      <c r="M59" s="90" t="s">
        <v>57</v>
      </c>
      <c r="N59" s="91">
        <v>1</v>
      </c>
      <c r="O59" s="90" t="s">
        <v>0</v>
      </c>
      <c r="P59" s="89"/>
      <c r="Q59" s="88"/>
      <c r="R59" s="87"/>
      <c r="S59" s="86"/>
      <c r="T59" s="86"/>
      <c r="U59" s="86"/>
      <c r="V59" s="86"/>
      <c r="W59" s="86" t="s">
        <v>222</v>
      </c>
      <c r="X59" s="86"/>
      <c r="Y59" s="85"/>
      <c r="Z59" s="85"/>
      <c r="AA59" s="85"/>
      <c r="AB59" s="85"/>
      <c r="AC59" s="84">
        <v>455738</v>
      </c>
    </row>
    <row r="60" spans="1:29" x14ac:dyDescent="0.35">
      <c r="E60" s="83"/>
    </row>
    <row r="62" spans="1:29" ht="46" x14ac:dyDescent="0.35">
      <c r="A62" s="97" t="s">
        <v>4698</v>
      </c>
      <c r="B62" s="98"/>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row>
    <row r="63" spans="1:29" x14ac:dyDescent="0.35">
      <c r="A63" s="51" t="s">
        <v>501</v>
      </c>
      <c r="B63" s="79"/>
      <c r="C63" s="80"/>
      <c r="D63" s="79"/>
      <c r="E63" s="79"/>
      <c r="F63" s="82"/>
      <c r="G63" s="81"/>
      <c r="H63" s="79"/>
      <c r="I63" s="80"/>
      <c r="J63" s="80"/>
      <c r="K63" s="80"/>
      <c r="L63" s="80"/>
      <c r="M63" s="80"/>
      <c r="N63" s="79"/>
      <c r="O63" s="80"/>
      <c r="P63" s="79"/>
      <c r="Q63" s="79"/>
      <c r="R63" s="79"/>
      <c r="S63" s="79"/>
      <c r="T63" s="79"/>
      <c r="U63" s="79"/>
      <c r="V63" s="79"/>
      <c r="W63" s="79"/>
      <c r="X63" s="79"/>
      <c r="Y63" s="79"/>
      <c r="Z63" s="79"/>
      <c r="AA63" s="79"/>
      <c r="AB63" s="79"/>
      <c r="AC63" s="78"/>
    </row>
    <row r="64" spans="1:29" s="56" customFormat="1" x14ac:dyDescent="0.35">
      <c r="A64" s="45" t="s">
        <v>4813</v>
      </c>
      <c r="B64" s="41"/>
      <c r="C64" s="42"/>
      <c r="D64" s="41"/>
      <c r="E64" s="41"/>
      <c r="F64" s="44"/>
      <c r="G64" s="43"/>
      <c r="H64" s="41"/>
      <c r="I64" s="42"/>
      <c r="J64" s="42"/>
      <c r="K64" s="42"/>
      <c r="L64" s="42"/>
      <c r="M64" s="42"/>
      <c r="N64" s="41"/>
      <c r="O64" s="42"/>
      <c r="P64" s="41"/>
      <c r="Q64" s="41"/>
      <c r="R64" s="41"/>
      <c r="S64" s="41"/>
      <c r="T64" s="41"/>
      <c r="U64" s="41"/>
      <c r="V64" s="41"/>
      <c r="W64" s="41"/>
      <c r="X64" s="41"/>
      <c r="Y64" s="41"/>
      <c r="Z64" s="41"/>
      <c r="AA64" s="41"/>
      <c r="AB64" s="41"/>
      <c r="AC64" s="40"/>
    </row>
    <row r="65" spans="1:29" s="55" customFormat="1" x14ac:dyDescent="0.35">
      <c r="A65" s="39" t="s">
        <v>500</v>
      </c>
      <c r="B65" s="35"/>
      <c r="C65" s="36"/>
      <c r="D65" s="35"/>
      <c r="E65" s="35"/>
      <c r="F65" s="38"/>
      <c r="G65" s="37"/>
      <c r="H65" s="35"/>
      <c r="I65" s="36"/>
      <c r="J65" s="36"/>
      <c r="K65" s="36"/>
      <c r="L65" s="36"/>
      <c r="M65" s="36"/>
      <c r="N65" s="35"/>
      <c r="O65" s="36"/>
      <c r="P65" s="35"/>
      <c r="Q65" s="35"/>
      <c r="R65" s="35"/>
      <c r="S65" s="35"/>
      <c r="T65" s="35"/>
      <c r="U65" s="35"/>
      <c r="V65" s="35"/>
      <c r="W65" s="35"/>
      <c r="X65" s="35"/>
      <c r="Y65" s="35"/>
      <c r="Z65" s="35"/>
      <c r="AA65" s="35"/>
      <c r="AB65" s="35"/>
      <c r="AC65" s="34"/>
    </row>
    <row r="66" spans="1:29" s="54" customFormat="1" x14ac:dyDescent="0.35">
      <c r="A66" s="32" t="s">
        <v>499</v>
      </c>
      <c r="B66" s="28"/>
      <c r="C66" s="29"/>
      <c r="D66" s="28"/>
      <c r="E66" s="28"/>
      <c r="F66" s="31"/>
      <c r="G66" s="30"/>
      <c r="H66" s="28"/>
      <c r="I66" s="29"/>
      <c r="J66" s="29"/>
      <c r="K66" s="29"/>
      <c r="L66" s="29"/>
      <c r="M66" s="29"/>
      <c r="N66" s="28"/>
      <c r="O66" s="29"/>
      <c r="P66" s="28"/>
      <c r="Q66" s="28"/>
      <c r="R66" s="28"/>
      <c r="S66" s="28"/>
      <c r="T66" s="28"/>
      <c r="U66" s="28"/>
      <c r="V66" s="28"/>
      <c r="W66" s="28"/>
      <c r="X66" s="28"/>
      <c r="Y66" s="28"/>
      <c r="Z66" s="28"/>
      <c r="AA66" s="28"/>
      <c r="AB66" s="28"/>
      <c r="AC66" s="27"/>
    </row>
    <row r="67" spans="1:29" s="53" customFormat="1" x14ac:dyDescent="0.35">
      <c r="A67" s="25" t="s">
        <v>498</v>
      </c>
      <c r="B67" s="21"/>
      <c r="C67" s="22"/>
      <c r="D67" s="21"/>
      <c r="E67" s="21"/>
      <c r="F67" s="24"/>
      <c r="G67" s="23"/>
      <c r="H67" s="21"/>
      <c r="I67" s="22"/>
      <c r="J67" s="22"/>
      <c r="K67" s="22"/>
      <c r="L67" s="22"/>
      <c r="M67" s="22"/>
      <c r="N67" s="21"/>
      <c r="O67" s="22"/>
      <c r="P67" s="21"/>
      <c r="Q67" s="21"/>
      <c r="R67" s="21"/>
      <c r="S67" s="21"/>
      <c r="T67" s="21"/>
      <c r="U67" s="21"/>
      <c r="V67" s="21"/>
      <c r="W67" s="21"/>
      <c r="X67" s="21"/>
      <c r="Y67" s="21"/>
      <c r="Z67" s="21"/>
      <c r="AA67" s="21"/>
      <c r="AB67" s="21"/>
      <c r="AC67" s="20"/>
    </row>
    <row r="68" spans="1:29" s="52" customFormat="1" ht="63" customHeight="1" x14ac:dyDescent="0.35">
      <c r="A68" s="77" t="s">
        <v>497</v>
      </c>
      <c r="B68" s="76" t="s">
        <v>496</v>
      </c>
      <c r="C68" s="76" t="s">
        <v>495</v>
      </c>
      <c r="D68" s="76" t="s">
        <v>494</v>
      </c>
      <c r="E68" s="76" t="s">
        <v>493</v>
      </c>
      <c r="F68" s="99" t="s">
        <v>492</v>
      </c>
      <c r="G68" s="99"/>
      <c r="H68" s="76" t="s">
        <v>491</v>
      </c>
      <c r="I68" s="76" t="s">
        <v>490</v>
      </c>
      <c r="J68" s="76" t="s">
        <v>489</v>
      </c>
      <c r="K68" s="76" t="s">
        <v>488</v>
      </c>
      <c r="L68" s="76" t="s">
        <v>487</v>
      </c>
      <c r="M68" s="76" t="s">
        <v>486</v>
      </c>
      <c r="N68" s="76" t="s">
        <v>485</v>
      </c>
      <c r="O68" s="100" t="s">
        <v>484</v>
      </c>
      <c r="P68" s="101"/>
      <c r="Q68" s="100" t="s">
        <v>483</v>
      </c>
      <c r="R68" s="101"/>
      <c r="S68" s="100" t="s">
        <v>482</v>
      </c>
      <c r="T68" s="102"/>
      <c r="U68" s="102"/>
      <c r="V68" s="102"/>
      <c r="W68" s="102"/>
      <c r="X68" s="101"/>
      <c r="Y68" s="100" t="s">
        <v>481</v>
      </c>
      <c r="Z68" s="102"/>
      <c r="AA68" s="102"/>
      <c r="AB68" s="101"/>
      <c r="AC68" s="75" t="s">
        <v>480</v>
      </c>
    </row>
    <row r="69" spans="1:29" ht="36" customHeight="1" x14ac:dyDescent="0.35">
      <c r="A69" s="74" t="s">
        <v>4756</v>
      </c>
      <c r="B69" s="9" t="s">
        <v>4746</v>
      </c>
      <c r="C69" s="9" t="s">
        <v>4755</v>
      </c>
      <c r="D69" s="8" t="s">
        <v>26</v>
      </c>
      <c r="E69" s="8" t="s">
        <v>141</v>
      </c>
      <c r="F69" s="11" t="s">
        <v>1020</v>
      </c>
      <c r="G69" s="10">
        <v>59.34</v>
      </c>
      <c r="H69" s="8">
        <v>1</v>
      </c>
      <c r="I69" s="9" t="s">
        <v>4698</v>
      </c>
      <c r="J69" s="9" t="s">
        <v>4754</v>
      </c>
      <c r="K69" s="9" t="s">
        <v>4753</v>
      </c>
      <c r="L69" s="9" t="s">
        <v>4752</v>
      </c>
      <c r="M69" s="9" t="s">
        <v>4751</v>
      </c>
      <c r="N69" s="8">
        <v>4</v>
      </c>
      <c r="O69" s="9" t="s">
        <v>366</v>
      </c>
      <c r="P69" s="13" t="s">
        <v>136</v>
      </c>
      <c r="Q69" s="8"/>
      <c r="R69" s="7"/>
      <c r="S69" s="6"/>
      <c r="T69" s="6"/>
      <c r="U69" s="6"/>
      <c r="V69" s="6"/>
      <c r="W69" s="6"/>
      <c r="X69" s="6"/>
      <c r="Y69" s="5"/>
      <c r="Z69" s="5"/>
      <c r="AA69" s="5" t="s">
        <v>171</v>
      </c>
      <c r="AB69" s="5"/>
      <c r="AC69" s="4">
        <v>145</v>
      </c>
    </row>
    <row r="70" spans="1:29" ht="36" customHeight="1" x14ac:dyDescent="0.35">
      <c r="A70" s="12" t="s">
        <v>4750</v>
      </c>
      <c r="B70" s="9" t="s">
        <v>4746</v>
      </c>
      <c r="C70" s="9" t="s">
        <v>4749</v>
      </c>
      <c r="D70" s="8" t="s">
        <v>26</v>
      </c>
      <c r="E70" s="8" t="s">
        <v>141</v>
      </c>
      <c r="F70" s="11" t="s">
        <v>315</v>
      </c>
      <c r="G70" s="10">
        <v>62.1</v>
      </c>
      <c r="H70" s="8">
        <v>1</v>
      </c>
      <c r="I70" s="9" t="s">
        <v>4698</v>
      </c>
      <c r="J70" s="9" t="s">
        <v>4748</v>
      </c>
      <c r="K70" s="9" t="s">
        <v>529</v>
      </c>
      <c r="L70" s="9" t="s">
        <v>58</v>
      </c>
      <c r="M70" s="9" t="s">
        <v>465</v>
      </c>
      <c r="N70" s="8">
        <v>2</v>
      </c>
      <c r="O70" s="9" t="s">
        <v>366</v>
      </c>
      <c r="P70" s="13" t="s">
        <v>136</v>
      </c>
      <c r="Q70" s="8"/>
      <c r="R70" s="7"/>
      <c r="S70" s="6"/>
      <c r="T70" s="6"/>
      <c r="U70" s="6"/>
      <c r="V70" s="6"/>
      <c r="W70" s="6"/>
      <c r="X70" s="6"/>
      <c r="Y70" s="5"/>
      <c r="Z70" s="5"/>
      <c r="AA70" s="5" t="s">
        <v>171</v>
      </c>
      <c r="AB70" s="5"/>
      <c r="AC70" s="4">
        <v>261</v>
      </c>
    </row>
    <row r="71" spans="1:29" ht="36" customHeight="1" x14ac:dyDescent="0.35">
      <c r="A71" s="12" t="s">
        <v>4747</v>
      </c>
      <c r="B71" s="9" t="s">
        <v>4746</v>
      </c>
      <c r="C71" s="9" t="s">
        <v>4745</v>
      </c>
      <c r="D71" s="8" t="s">
        <v>26</v>
      </c>
      <c r="E71" s="8" t="s">
        <v>141</v>
      </c>
      <c r="F71" s="11" t="s">
        <v>1612</v>
      </c>
      <c r="G71" s="10">
        <v>66.42</v>
      </c>
      <c r="H71" s="8">
        <v>1</v>
      </c>
      <c r="I71" s="9" t="s">
        <v>4698</v>
      </c>
      <c r="J71" s="9" t="s">
        <v>4744</v>
      </c>
      <c r="K71" s="9" t="s">
        <v>3846</v>
      </c>
      <c r="L71" s="9" t="s">
        <v>271</v>
      </c>
      <c r="M71" s="9" t="s">
        <v>4743</v>
      </c>
      <c r="N71" s="8">
        <v>37</v>
      </c>
      <c r="O71" s="9" t="s">
        <v>137</v>
      </c>
      <c r="P71" s="13" t="s">
        <v>136</v>
      </c>
      <c r="Q71" s="8"/>
      <c r="R71" s="7"/>
      <c r="S71" s="6"/>
      <c r="T71" s="6"/>
      <c r="U71" s="6"/>
      <c r="V71" s="6"/>
      <c r="W71" s="6"/>
      <c r="X71" s="6"/>
      <c r="Y71" s="5"/>
      <c r="Z71" s="5"/>
      <c r="AA71" s="5"/>
      <c r="AB71" s="5"/>
      <c r="AC71" s="4">
        <v>1398</v>
      </c>
    </row>
    <row r="72" spans="1:29" ht="36" customHeight="1" x14ac:dyDescent="0.35">
      <c r="A72" s="12" t="s">
        <v>4742</v>
      </c>
      <c r="B72" s="9" t="s">
        <v>4741</v>
      </c>
      <c r="C72" s="9" t="s">
        <v>4740</v>
      </c>
      <c r="D72" s="8" t="s">
        <v>26</v>
      </c>
      <c r="E72" s="8" t="s">
        <v>141</v>
      </c>
      <c r="F72" s="11" t="s">
        <v>1119</v>
      </c>
      <c r="G72" s="10">
        <v>118.91</v>
      </c>
      <c r="H72" s="8">
        <v>0</v>
      </c>
      <c r="I72" s="9" t="s">
        <v>4698</v>
      </c>
      <c r="J72" s="9" t="s">
        <v>4739</v>
      </c>
      <c r="K72" s="9" t="s">
        <v>334</v>
      </c>
      <c r="L72" s="9" t="s">
        <v>243</v>
      </c>
      <c r="M72" s="9" t="s">
        <v>2258</v>
      </c>
      <c r="N72" s="8">
        <v>1</v>
      </c>
      <c r="O72" s="9" t="s">
        <v>137</v>
      </c>
      <c r="P72" s="13" t="s">
        <v>136</v>
      </c>
      <c r="Q72" s="8"/>
      <c r="R72" s="7"/>
      <c r="S72" s="6"/>
      <c r="T72" s="6"/>
      <c r="U72" s="6"/>
      <c r="V72" s="6"/>
      <c r="W72" s="6"/>
      <c r="X72" s="6"/>
      <c r="Y72" s="5"/>
      <c r="Z72" s="5"/>
      <c r="AA72" s="5"/>
      <c r="AB72" s="5"/>
      <c r="AC72" s="4">
        <v>12708</v>
      </c>
    </row>
    <row r="73" spans="1:29" ht="36" customHeight="1" x14ac:dyDescent="0.35">
      <c r="A73" s="12" t="s">
        <v>4738</v>
      </c>
      <c r="B73" s="9" t="s">
        <v>4737</v>
      </c>
      <c r="C73" s="9" t="s">
        <v>4736</v>
      </c>
      <c r="D73" s="8" t="s">
        <v>26</v>
      </c>
      <c r="E73" s="8" t="s">
        <v>141</v>
      </c>
      <c r="F73" s="11"/>
      <c r="G73" s="10" t="s">
        <v>0</v>
      </c>
      <c r="H73" s="8"/>
      <c r="I73" s="9" t="s">
        <v>4698</v>
      </c>
      <c r="J73" s="9" t="s">
        <v>4735</v>
      </c>
      <c r="K73" s="9" t="s">
        <v>334</v>
      </c>
      <c r="L73" s="9" t="s">
        <v>243</v>
      </c>
      <c r="M73" s="9" t="s">
        <v>4734</v>
      </c>
      <c r="N73" s="8">
        <v>2</v>
      </c>
      <c r="O73" s="9" t="s">
        <v>137</v>
      </c>
      <c r="P73" s="13" t="s">
        <v>136</v>
      </c>
      <c r="Q73" s="8"/>
      <c r="R73" s="7"/>
      <c r="S73" s="6"/>
      <c r="T73" s="6"/>
      <c r="U73" s="6"/>
      <c r="V73" s="6"/>
      <c r="W73" s="6"/>
      <c r="X73" s="6"/>
      <c r="Y73" s="5"/>
      <c r="Z73" s="5"/>
      <c r="AA73" s="5"/>
      <c r="AB73" s="5" t="s">
        <v>305</v>
      </c>
      <c r="AC73" s="4">
        <v>30448</v>
      </c>
    </row>
    <row r="74" spans="1:29" ht="36" customHeight="1" x14ac:dyDescent="0.35">
      <c r="A74" s="12" t="s">
        <v>4733</v>
      </c>
      <c r="B74" s="9" t="s">
        <v>2587</v>
      </c>
      <c r="C74" s="9" t="s">
        <v>910</v>
      </c>
      <c r="D74" s="8" t="s">
        <v>26</v>
      </c>
      <c r="E74" s="8" t="s">
        <v>141</v>
      </c>
      <c r="F74" s="11" t="s">
        <v>449</v>
      </c>
      <c r="G74" s="10">
        <v>17.32</v>
      </c>
      <c r="H74" s="8">
        <v>1</v>
      </c>
      <c r="I74" s="9" t="s">
        <v>4698</v>
      </c>
      <c r="J74" s="9" t="s">
        <v>4732</v>
      </c>
      <c r="K74" s="9" t="s">
        <v>65</v>
      </c>
      <c r="L74" s="9" t="s">
        <v>358</v>
      </c>
      <c r="M74" s="9" t="s">
        <v>4731</v>
      </c>
      <c r="N74" s="8">
        <v>11</v>
      </c>
      <c r="O74" s="9" t="s">
        <v>393</v>
      </c>
      <c r="P74" s="15" t="s">
        <v>392</v>
      </c>
      <c r="Q74" s="8"/>
      <c r="R74" s="7" t="s">
        <v>48</v>
      </c>
      <c r="S74" s="6"/>
      <c r="T74" s="6"/>
      <c r="U74" s="6"/>
      <c r="V74" s="6"/>
      <c r="W74" s="6"/>
      <c r="X74" s="6"/>
      <c r="Y74" s="5"/>
      <c r="Z74" s="5"/>
      <c r="AA74" s="5" t="s">
        <v>171</v>
      </c>
      <c r="AB74" s="5"/>
      <c r="AC74" s="4">
        <v>169381</v>
      </c>
    </row>
    <row r="75" spans="1:29" ht="36" customHeight="1" x14ac:dyDescent="0.35">
      <c r="A75" s="12" t="s">
        <v>4730</v>
      </c>
      <c r="B75" s="9" t="s">
        <v>4598</v>
      </c>
      <c r="C75" s="9" t="s">
        <v>4729</v>
      </c>
      <c r="D75" s="8" t="s">
        <v>26</v>
      </c>
      <c r="E75" s="8" t="s">
        <v>141</v>
      </c>
      <c r="F75" s="11" t="s">
        <v>3212</v>
      </c>
      <c r="G75" s="10">
        <v>82.14</v>
      </c>
      <c r="H75" s="8">
        <v>1</v>
      </c>
      <c r="I75" s="9" t="s">
        <v>4698</v>
      </c>
      <c r="J75" s="9" t="s">
        <v>4728</v>
      </c>
      <c r="K75" s="9" t="s">
        <v>3846</v>
      </c>
      <c r="L75" s="9" t="s">
        <v>31</v>
      </c>
      <c r="M75" s="9" t="s">
        <v>4727</v>
      </c>
      <c r="N75" s="8">
        <v>15</v>
      </c>
      <c r="O75" s="9" t="s">
        <v>393</v>
      </c>
      <c r="P75" s="15" t="s">
        <v>392</v>
      </c>
      <c r="Q75" s="8"/>
      <c r="R75" s="7"/>
      <c r="S75" s="6"/>
      <c r="T75" s="6"/>
      <c r="U75" s="6"/>
      <c r="V75" s="6"/>
      <c r="W75" s="6"/>
      <c r="X75" s="6"/>
      <c r="Y75" s="5"/>
      <c r="Z75" s="5"/>
      <c r="AA75" s="5" t="s">
        <v>171</v>
      </c>
      <c r="AB75" s="5"/>
      <c r="AC75" s="4">
        <v>187551</v>
      </c>
    </row>
    <row r="76" spans="1:29" ht="36" customHeight="1" x14ac:dyDescent="0.35">
      <c r="A76" s="12" t="s">
        <v>4726</v>
      </c>
      <c r="B76" s="9" t="s">
        <v>4598</v>
      </c>
      <c r="C76" s="9" t="s">
        <v>4725</v>
      </c>
      <c r="D76" s="8" t="s">
        <v>26</v>
      </c>
      <c r="E76" s="8" t="s">
        <v>141</v>
      </c>
      <c r="F76" s="11" t="s">
        <v>362</v>
      </c>
      <c r="G76" s="10">
        <v>58.48</v>
      </c>
      <c r="H76" s="8">
        <v>1</v>
      </c>
      <c r="I76" s="9" t="s">
        <v>4698</v>
      </c>
      <c r="J76" s="9" t="s">
        <v>4724</v>
      </c>
      <c r="K76" s="9" t="s">
        <v>556</v>
      </c>
      <c r="L76" s="9" t="s">
        <v>1057</v>
      </c>
      <c r="M76" s="9" t="s">
        <v>4723</v>
      </c>
      <c r="N76" s="8">
        <v>5</v>
      </c>
      <c r="O76" s="9" t="s">
        <v>393</v>
      </c>
      <c r="P76" s="15" t="s">
        <v>392</v>
      </c>
      <c r="Q76" s="8"/>
      <c r="R76" s="7"/>
      <c r="S76" s="6"/>
      <c r="T76" s="6"/>
      <c r="U76" s="6"/>
      <c r="V76" s="6"/>
      <c r="W76" s="6"/>
      <c r="X76" s="6"/>
      <c r="Y76" s="5"/>
      <c r="Z76" s="5"/>
      <c r="AA76" s="5"/>
      <c r="AB76" s="5"/>
      <c r="AC76" s="4">
        <v>200314</v>
      </c>
    </row>
    <row r="77" spans="1:29" ht="36" customHeight="1" x14ac:dyDescent="0.35">
      <c r="A77" s="12" t="s">
        <v>4722</v>
      </c>
      <c r="B77" s="9" t="s">
        <v>4721</v>
      </c>
      <c r="C77" s="9" t="s">
        <v>4720</v>
      </c>
      <c r="D77" s="8" t="s">
        <v>54</v>
      </c>
      <c r="E77" s="8" t="s">
        <v>141</v>
      </c>
      <c r="F77" s="11"/>
      <c r="G77" s="10" t="s">
        <v>0</v>
      </c>
      <c r="H77" s="8"/>
      <c r="I77" s="9" t="s">
        <v>4698</v>
      </c>
      <c r="J77" s="9" t="s">
        <v>1910</v>
      </c>
      <c r="K77" s="9" t="s">
        <v>4719</v>
      </c>
      <c r="L77" s="9" t="s">
        <v>58</v>
      </c>
      <c r="M77" s="9" t="s">
        <v>57</v>
      </c>
      <c r="N77" s="8">
        <v>1</v>
      </c>
      <c r="O77" s="9" t="s">
        <v>137</v>
      </c>
      <c r="P77" s="13" t="s">
        <v>136</v>
      </c>
      <c r="Q77" s="8"/>
      <c r="R77" s="7"/>
      <c r="S77" s="6"/>
      <c r="T77" s="6"/>
      <c r="U77" s="6"/>
      <c r="V77" s="6"/>
      <c r="W77" s="6"/>
      <c r="X77" s="6"/>
      <c r="Y77" s="5"/>
      <c r="Z77" s="5"/>
      <c r="AA77" s="5"/>
      <c r="AB77" s="5"/>
      <c r="AC77" s="4">
        <v>212857</v>
      </c>
    </row>
    <row r="78" spans="1:29" ht="36" customHeight="1" x14ac:dyDescent="0.35">
      <c r="A78" s="12" t="s">
        <v>4718</v>
      </c>
      <c r="B78" s="9" t="s">
        <v>126</v>
      </c>
      <c r="C78" s="9" t="s">
        <v>4717</v>
      </c>
      <c r="D78" s="8" t="s">
        <v>54</v>
      </c>
      <c r="E78" s="8" t="s">
        <v>111</v>
      </c>
      <c r="F78" s="11" t="s">
        <v>2119</v>
      </c>
      <c r="G78" s="10">
        <v>102.72999999999999</v>
      </c>
      <c r="H78" s="8">
        <v>0</v>
      </c>
      <c r="I78" s="9" t="s">
        <v>4698</v>
      </c>
      <c r="J78" s="9" t="s">
        <v>4716</v>
      </c>
      <c r="K78" s="9" t="s">
        <v>4715</v>
      </c>
      <c r="L78" s="9" t="s">
        <v>58</v>
      </c>
      <c r="M78" s="9" t="s">
        <v>57</v>
      </c>
      <c r="N78" s="8">
        <v>1</v>
      </c>
      <c r="O78" s="9" t="s">
        <v>0</v>
      </c>
      <c r="P78" s="8"/>
      <c r="Q78" s="8" t="s">
        <v>11</v>
      </c>
      <c r="R78" s="7"/>
      <c r="S78" s="6"/>
      <c r="T78" s="6"/>
      <c r="U78" s="6"/>
      <c r="V78" s="6"/>
      <c r="W78" s="6"/>
      <c r="X78" s="6"/>
      <c r="Y78" s="5"/>
      <c r="Z78" s="5"/>
      <c r="AA78" s="5"/>
      <c r="AB78" s="5"/>
      <c r="AC78" s="4">
        <v>255163</v>
      </c>
    </row>
    <row r="79" spans="1:29" ht="36" customHeight="1" x14ac:dyDescent="0.35">
      <c r="A79" s="12" t="s">
        <v>4714</v>
      </c>
      <c r="B79" s="9" t="s">
        <v>4713</v>
      </c>
      <c r="C79" s="9" t="s">
        <v>4712</v>
      </c>
      <c r="D79" s="8" t="s">
        <v>26</v>
      </c>
      <c r="E79" s="8" t="s">
        <v>141</v>
      </c>
      <c r="F79" s="11" t="s">
        <v>177</v>
      </c>
      <c r="G79" s="10">
        <v>47.97</v>
      </c>
      <c r="H79" s="8">
        <v>1</v>
      </c>
      <c r="I79" s="9" t="s">
        <v>4698</v>
      </c>
      <c r="J79" s="9" t="s">
        <v>4711</v>
      </c>
      <c r="K79" s="9" t="s">
        <v>474</v>
      </c>
      <c r="L79" s="9" t="s">
        <v>13</v>
      </c>
      <c r="M79" s="9" t="s">
        <v>913</v>
      </c>
      <c r="N79" s="8">
        <v>1</v>
      </c>
      <c r="O79" s="9" t="s">
        <v>137</v>
      </c>
      <c r="P79" s="13" t="s">
        <v>136</v>
      </c>
      <c r="Q79" s="8"/>
      <c r="R79" s="7"/>
      <c r="S79" s="6"/>
      <c r="T79" s="6"/>
      <c r="U79" s="6"/>
      <c r="V79" s="6"/>
      <c r="W79" s="6"/>
      <c r="X79" s="6"/>
      <c r="Y79" s="5"/>
      <c r="Z79" s="5"/>
      <c r="AA79" s="5"/>
      <c r="AB79" s="5"/>
      <c r="AC79" s="4">
        <v>262555</v>
      </c>
    </row>
    <row r="80" spans="1:29" ht="36" customHeight="1" x14ac:dyDescent="0.35">
      <c r="A80" s="12" t="s">
        <v>4710</v>
      </c>
      <c r="B80" s="9" t="s">
        <v>1449</v>
      </c>
      <c r="C80" s="9" t="s">
        <v>4709</v>
      </c>
      <c r="D80" s="8" t="s">
        <v>26</v>
      </c>
      <c r="E80" s="8" t="s">
        <v>141</v>
      </c>
      <c r="F80" s="11" t="s">
        <v>915</v>
      </c>
      <c r="G80" s="10">
        <v>28.720000000000002</v>
      </c>
      <c r="H80" s="8">
        <v>1</v>
      </c>
      <c r="I80" s="9" t="s">
        <v>4698</v>
      </c>
      <c r="J80" s="9" t="s">
        <v>4708</v>
      </c>
      <c r="K80" s="9" t="s">
        <v>4707</v>
      </c>
      <c r="L80" s="9" t="s">
        <v>129</v>
      </c>
      <c r="M80" s="9" t="s">
        <v>4706</v>
      </c>
      <c r="N80" s="8">
        <v>9</v>
      </c>
      <c r="O80" s="9" t="s">
        <v>366</v>
      </c>
      <c r="P80" s="13" t="s">
        <v>136</v>
      </c>
      <c r="Q80" s="8"/>
      <c r="R80" s="7" t="s">
        <v>48</v>
      </c>
      <c r="S80" s="6"/>
      <c r="T80" s="6"/>
      <c r="U80" s="6"/>
      <c r="V80" s="6"/>
      <c r="W80" s="6"/>
      <c r="X80" s="6"/>
      <c r="Y80" s="5"/>
      <c r="Z80" s="5"/>
      <c r="AA80" s="5" t="s">
        <v>171</v>
      </c>
      <c r="AB80" s="5"/>
      <c r="AC80" s="4">
        <v>266013</v>
      </c>
    </row>
    <row r="81" spans="1:29" ht="36" customHeight="1" x14ac:dyDescent="0.35">
      <c r="A81" s="12" t="s">
        <v>4705</v>
      </c>
      <c r="B81" s="9" t="s">
        <v>699</v>
      </c>
      <c r="C81" s="9" t="s">
        <v>4704</v>
      </c>
      <c r="D81" s="8" t="s">
        <v>54</v>
      </c>
      <c r="E81" s="8" t="s">
        <v>141</v>
      </c>
      <c r="F81" s="11" t="s">
        <v>1102</v>
      </c>
      <c r="G81" s="10">
        <v>20.96</v>
      </c>
      <c r="H81" s="8">
        <v>1</v>
      </c>
      <c r="I81" s="9" t="s">
        <v>4698</v>
      </c>
      <c r="J81" s="9" t="s">
        <v>4482</v>
      </c>
      <c r="K81" s="9" t="s">
        <v>65</v>
      </c>
      <c r="L81" s="9" t="s">
        <v>243</v>
      </c>
      <c r="M81" s="9" t="s">
        <v>782</v>
      </c>
      <c r="N81" s="8">
        <v>1</v>
      </c>
      <c r="O81" s="9" t="s">
        <v>393</v>
      </c>
      <c r="P81" s="15" t="s">
        <v>392</v>
      </c>
      <c r="Q81" s="8" t="s">
        <v>11</v>
      </c>
      <c r="R81" s="7"/>
      <c r="S81" s="6" t="s">
        <v>223</v>
      </c>
      <c r="T81" s="6"/>
      <c r="U81" s="6"/>
      <c r="V81" s="6" t="s">
        <v>269</v>
      </c>
      <c r="W81" s="6"/>
      <c r="X81" s="6"/>
      <c r="Y81" s="5"/>
      <c r="Z81" s="5"/>
      <c r="AA81" s="5"/>
      <c r="AB81" s="5"/>
      <c r="AC81" s="4">
        <v>273339</v>
      </c>
    </row>
    <row r="82" spans="1:29" ht="36" customHeight="1" x14ac:dyDescent="0.35">
      <c r="A82" s="12" t="s">
        <v>4703</v>
      </c>
      <c r="B82" s="9" t="s">
        <v>4622</v>
      </c>
      <c r="C82" s="9" t="s">
        <v>4702</v>
      </c>
      <c r="D82" s="8" t="s">
        <v>80</v>
      </c>
      <c r="E82" s="8" t="s">
        <v>141</v>
      </c>
      <c r="F82" s="11" t="s">
        <v>125</v>
      </c>
      <c r="G82" s="10">
        <v>39.989999999999995</v>
      </c>
      <c r="H82" s="8">
        <v>1</v>
      </c>
      <c r="I82" s="9" t="s">
        <v>4698</v>
      </c>
      <c r="J82" s="9" t="s">
        <v>4546</v>
      </c>
      <c r="K82" s="9" t="s">
        <v>4454</v>
      </c>
      <c r="L82" s="9" t="s">
        <v>58</v>
      </c>
      <c r="M82" s="9" t="s">
        <v>57</v>
      </c>
      <c r="N82" s="8">
        <v>1</v>
      </c>
      <c r="O82" s="9" t="s">
        <v>137</v>
      </c>
      <c r="P82" s="13" t="s">
        <v>136</v>
      </c>
      <c r="Q82" s="8" t="s">
        <v>11</v>
      </c>
      <c r="R82" s="7" t="s">
        <v>306</v>
      </c>
      <c r="S82" s="6" t="s">
        <v>223</v>
      </c>
      <c r="T82" s="6"/>
      <c r="U82" s="6"/>
      <c r="V82" s="6"/>
      <c r="W82" s="6"/>
      <c r="X82" s="6"/>
      <c r="Y82" s="5"/>
      <c r="Z82" s="5"/>
      <c r="AA82" s="5"/>
      <c r="AB82" s="5" t="s">
        <v>305</v>
      </c>
      <c r="AC82" s="4">
        <v>279209</v>
      </c>
    </row>
    <row r="83" spans="1:29" ht="36" customHeight="1" x14ac:dyDescent="0.35">
      <c r="A83" s="12" t="s">
        <v>4701</v>
      </c>
      <c r="B83" s="9" t="s">
        <v>4700</v>
      </c>
      <c r="C83" s="9" t="s">
        <v>4699</v>
      </c>
      <c r="D83" s="8" t="s">
        <v>54</v>
      </c>
      <c r="E83" s="8" t="s">
        <v>141</v>
      </c>
      <c r="F83" s="11" t="s">
        <v>791</v>
      </c>
      <c r="G83" s="10">
        <v>52.24</v>
      </c>
      <c r="H83" s="8">
        <v>1</v>
      </c>
      <c r="I83" s="9" t="s">
        <v>4698</v>
      </c>
      <c r="J83" s="9" t="s">
        <v>4697</v>
      </c>
      <c r="K83" s="9" t="s">
        <v>556</v>
      </c>
      <c r="L83" s="9" t="s">
        <v>58</v>
      </c>
      <c r="M83" s="9" t="s">
        <v>57</v>
      </c>
      <c r="N83" s="8">
        <v>1</v>
      </c>
      <c r="O83" s="9" t="s">
        <v>393</v>
      </c>
      <c r="P83" s="15" t="s">
        <v>392</v>
      </c>
      <c r="Q83" s="8"/>
      <c r="R83" s="7"/>
      <c r="S83" s="6"/>
      <c r="T83" s="6"/>
      <c r="U83" s="6"/>
      <c r="V83" s="6"/>
      <c r="W83" s="6"/>
      <c r="X83" s="6"/>
      <c r="Y83" s="5"/>
      <c r="Z83" s="5"/>
      <c r="AA83" s="5"/>
      <c r="AB83" s="5"/>
      <c r="AC83" s="4">
        <v>279907</v>
      </c>
    </row>
    <row r="84" spans="1:29" ht="36" customHeight="1" x14ac:dyDescent="0.35">
      <c r="A84" s="12" t="s">
        <v>4696</v>
      </c>
      <c r="B84" s="9" t="s">
        <v>4695</v>
      </c>
      <c r="C84" s="9" t="s">
        <v>655</v>
      </c>
      <c r="D84" s="8" t="s">
        <v>80</v>
      </c>
      <c r="E84" s="8" t="s">
        <v>141</v>
      </c>
      <c r="F84" s="11" t="s">
        <v>233</v>
      </c>
      <c r="G84" s="10">
        <v>43.86</v>
      </c>
      <c r="H84" s="8">
        <v>1</v>
      </c>
      <c r="I84" s="9" t="s">
        <v>4698</v>
      </c>
      <c r="J84" s="9" t="s">
        <v>1895</v>
      </c>
      <c r="K84" s="9" t="s">
        <v>4694</v>
      </c>
      <c r="L84" s="9" t="s">
        <v>342</v>
      </c>
      <c r="M84" s="9" t="s">
        <v>4693</v>
      </c>
      <c r="N84" s="8">
        <v>7</v>
      </c>
      <c r="O84" s="9" t="s">
        <v>137</v>
      </c>
      <c r="P84" s="13" t="s">
        <v>136</v>
      </c>
      <c r="Q84" s="8"/>
      <c r="R84" s="7"/>
      <c r="S84" s="6"/>
      <c r="T84" s="6"/>
      <c r="U84" s="6"/>
      <c r="V84" s="6"/>
      <c r="W84" s="6"/>
      <c r="X84" s="6"/>
      <c r="Y84" s="5" t="s">
        <v>562</v>
      </c>
      <c r="Z84" s="5"/>
      <c r="AA84" s="5"/>
      <c r="AB84" s="5"/>
      <c r="AC84" s="4">
        <v>290740</v>
      </c>
    </row>
    <row r="85" spans="1:29" ht="36" customHeight="1" x14ac:dyDescent="0.35">
      <c r="A85" s="12" t="s">
        <v>4692</v>
      </c>
      <c r="B85" s="9" t="s">
        <v>3228</v>
      </c>
      <c r="C85" s="9" t="s">
        <v>4691</v>
      </c>
      <c r="D85" s="8" t="s">
        <v>54</v>
      </c>
      <c r="E85" s="8" t="s">
        <v>141</v>
      </c>
      <c r="F85" s="11" t="s">
        <v>1126</v>
      </c>
      <c r="G85" s="10">
        <v>63.06</v>
      </c>
      <c r="H85" s="8">
        <v>1</v>
      </c>
      <c r="I85" s="9" t="s">
        <v>4698</v>
      </c>
      <c r="J85" s="9" t="s">
        <v>4690</v>
      </c>
      <c r="K85" s="9" t="s">
        <v>2130</v>
      </c>
      <c r="L85" s="9" t="s">
        <v>243</v>
      </c>
      <c r="M85" s="9" t="s">
        <v>1013</v>
      </c>
      <c r="N85" s="8">
        <v>1</v>
      </c>
      <c r="O85" s="9" t="s">
        <v>393</v>
      </c>
      <c r="P85" s="15" t="s">
        <v>392</v>
      </c>
      <c r="Q85" s="8"/>
      <c r="R85" s="7"/>
      <c r="S85" s="6"/>
      <c r="T85" s="6"/>
      <c r="U85" s="6"/>
      <c r="V85" s="6"/>
      <c r="W85" s="6"/>
      <c r="X85" s="6"/>
      <c r="Y85" s="5"/>
      <c r="Z85" s="5"/>
      <c r="AA85" s="5"/>
      <c r="AB85" s="5"/>
      <c r="AC85" s="4">
        <v>293751</v>
      </c>
    </row>
    <row r="86" spans="1:29" ht="36" customHeight="1" x14ac:dyDescent="0.35">
      <c r="A86" s="12" t="s">
        <v>4689</v>
      </c>
      <c r="B86" s="9" t="s">
        <v>126</v>
      </c>
      <c r="C86" s="9" t="s">
        <v>35</v>
      </c>
      <c r="D86" s="8" t="s">
        <v>26</v>
      </c>
      <c r="E86" s="8" t="s">
        <v>141</v>
      </c>
      <c r="F86" s="11" t="s">
        <v>849</v>
      </c>
      <c r="G86" s="10">
        <v>50.22</v>
      </c>
      <c r="H86" s="8">
        <v>1</v>
      </c>
      <c r="I86" s="9" t="s">
        <v>4698</v>
      </c>
      <c r="J86" s="9" t="s">
        <v>4688</v>
      </c>
      <c r="K86" s="9" t="s">
        <v>4687</v>
      </c>
      <c r="L86" s="9" t="s">
        <v>163</v>
      </c>
      <c r="M86" s="9" t="s">
        <v>4686</v>
      </c>
      <c r="N86" s="8">
        <v>21</v>
      </c>
      <c r="O86" s="9" t="s">
        <v>366</v>
      </c>
      <c r="P86" s="13" t="s">
        <v>136</v>
      </c>
      <c r="Q86" s="8" t="s">
        <v>11</v>
      </c>
      <c r="R86" s="7"/>
      <c r="S86" s="6" t="s">
        <v>223</v>
      </c>
      <c r="T86" s="6"/>
      <c r="U86" s="6"/>
      <c r="V86" s="6"/>
      <c r="W86" s="6"/>
      <c r="X86" s="6"/>
      <c r="Y86" s="5"/>
      <c r="Z86" s="5"/>
      <c r="AA86" s="5" t="s">
        <v>171</v>
      </c>
      <c r="AB86" s="5"/>
      <c r="AC86" s="4">
        <v>294998</v>
      </c>
    </row>
    <row r="87" spans="1:29" ht="36" customHeight="1" x14ac:dyDescent="0.35">
      <c r="A87" s="12" t="s">
        <v>4685</v>
      </c>
      <c r="B87" s="9" t="s">
        <v>4684</v>
      </c>
      <c r="C87" s="9" t="s">
        <v>4683</v>
      </c>
      <c r="D87" s="8" t="s">
        <v>26</v>
      </c>
      <c r="E87" s="8" t="s">
        <v>141</v>
      </c>
      <c r="F87" s="11" t="s">
        <v>25</v>
      </c>
      <c r="G87" s="10">
        <v>49.31</v>
      </c>
      <c r="H87" s="8">
        <v>1</v>
      </c>
      <c r="I87" s="9" t="s">
        <v>4698</v>
      </c>
      <c r="J87" s="9" t="s">
        <v>4682</v>
      </c>
      <c r="K87" s="9" t="s">
        <v>4681</v>
      </c>
      <c r="L87" s="9" t="s">
        <v>243</v>
      </c>
      <c r="M87" s="9" t="s">
        <v>242</v>
      </c>
      <c r="N87" s="8">
        <v>1</v>
      </c>
      <c r="O87" s="9" t="s">
        <v>137</v>
      </c>
      <c r="P87" s="13" t="s">
        <v>136</v>
      </c>
      <c r="Q87" s="8"/>
      <c r="R87" s="7"/>
      <c r="S87" s="6"/>
      <c r="T87" s="6"/>
      <c r="U87" s="6"/>
      <c r="V87" s="6"/>
      <c r="W87" s="6"/>
      <c r="X87" s="6"/>
      <c r="Y87" s="5"/>
      <c r="Z87" s="5"/>
      <c r="AA87" s="5"/>
      <c r="AB87" s="5"/>
      <c r="AC87" s="4">
        <v>295428</v>
      </c>
    </row>
    <row r="88" spans="1:29" ht="36" customHeight="1" x14ac:dyDescent="0.35">
      <c r="A88" s="12" t="s">
        <v>4680</v>
      </c>
      <c r="B88" s="9" t="s">
        <v>4679</v>
      </c>
      <c r="C88" s="9" t="s">
        <v>68</v>
      </c>
      <c r="D88" s="8" t="s">
        <v>54</v>
      </c>
      <c r="E88" s="8" t="s">
        <v>141</v>
      </c>
      <c r="F88" s="11" t="s">
        <v>723</v>
      </c>
      <c r="G88" s="10">
        <v>46.02</v>
      </c>
      <c r="H88" s="8">
        <v>1</v>
      </c>
      <c r="I88" s="9" t="s">
        <v>4698</v>
      </c>
      <c r="J88" s="9" t="s">
        <v>4678</v>
      </c>
      <c r="K88" s="9" t="s">
        <v>4677</v>
      </c>
      <c r="L88" s="9" t="s">
        <v>163</v>
      </c>
      <c r="M88" s="9" t="s">
        <v>4676</v>
      </c>
      <c r="N88" s="8">
        <v>26</v>
      </c>
      <c r="O88" s="9" t="s">
        <v>137</v>
      </c>
      <c r="P88" s="13" t="s">
        <v>136</v>
      </c>
      <c r="Q88" s="8"/>
      <c r="R88" s="7"/>
      <c r="S88" s="6"/>
      <c r="T88" s="6"/>
      <c r="U88" s="6"/>
      <c r="V88" s="6"/>
      <c r="W88" s="6"/>
      <c r="X88" s="6"/>
      <c r="Y88" s="5"/>
      <c r="Z88" s="5"/>
      <c r="AA88" s="5"/>
      <c r="AB88" s="5"/>
      <c r="AC88" s="4">
        <v>296074</v>
      </c>
    </row>
    <row r="89" spans="1:29" ht="36" customHeight="1" x14ac:dyDescent="0.35">
      <c r="A89" s="12" t="s">
        <v>4675</v>
      </c>
      <c r="B89" s="9" t="s">
        <v>4674</v>
      </c>
      <c r="C89" s="9" t="s">
        <v>1477</v>
      </c>
      <c r="D89" s="8" t="s">
        <v>54</v>
      </c>
      <c r="E89" s="8" t="s">
        <v>141</v>
      </c>
      <c r="F89" s="11" t="s">
        <v>1141</v>
      </c>
      <c r="G89" s="10">
        <v>53.78</v>
      </c>
      <c r="H89" s="8">
        <v>1</v>
      </c>
      <c r="I89" s="9" t="s">
        <v>4698</v>
      </c>
      <c r="J89" s="9" t="s">
        <v>4673</v>
      </c>
      <c r="K89" s="9" t="s">
        <v>556</v>
      </c>
      <c r="L89" s="9" t="s">
        <v>58</v>
      </c>
      <c r="M89" s="9" t="s">
        <v>57</v>
      </c>
      <c r="N89" s="8">
        <v>1</v>
      </c>
      <c r="O89" s="9" t="s">
        <v>393</v>
      </c>
      <c r="P89" s="15" t="s">
        <v>392</v>
      </c>
      <c r="Q89" s="8" t="s">
        <v>11</v>
      </c>
      <c r="R89" s="7"/>
      <c r="S89" s="6"/>
      <c r="T89" s="6" t="s">
        <v>3197</v>
      </c>
      <c r="U89" s="6"/>
      <c r="V89" s="6"/>
      <c r="W89" s="6" t="s">
        <v>222</v>
      </c>
      <c r="X89" s="6"/>
      <c r="Y89" s="5"/>
      <c r="Z89" s="5"/>
      <c r="AA89" s="5"/>
      <c r="AB89" s="5"/>
      <c r="AC89" s="4">
        <v>301245</v>
      </c>
    </row>
    <row r="90" spans="1:29" ht="36" customHeight="1" x14ac:dyDescent="0.35">
      <c r="A90" s="12" t="s">
        <v>4672</v>
      </c>
      <c r="B90" s="9" t="s">
        <v>4671</v>
      </c>
      <c r="C90" s="9" t="s">
        <v>4116</v>
      </c>
      <c r="D90" s="8" t="s">
        <v>26</v>
      </c>
      <c r="E90" s="8" t="s">
        <v>141</v>
      </c>
      <c r="F90" s="11" t="s">
        <v>67</v>
      </c>
      <c r="G90" s="10">
        <v>30.81</v>
      </c>
      <c r="H90" s="8">
        <v>1</v>
      </c>
      <c r="I90" s="9" t="s">
        <v>4698</v>
      </c>
      <c r="J90" s="9" t="s">
        <v>4670</v>
      </c>
      <c r="K90" s="9" t="s">
        <v>529</v>
      </c>
      <c r="L90" s="9" t="s">
        <v>271</v>
      </c>
      <c r="M90" s="9" t="s">
        <v>4669</v>
      </c>
      <c r="N90" s="8">
        <v>41</v>
      </c>
      <c r="O90" s="9" t="s">
        <v>366</v>
      </c>
      <c r="P90" s="13" t="s">
        <v>136</v>
      </c>
      <c r="Q90" s="8"/>
      <c r="R90" s="7"/>
      <c r="S90" s="6"/>
      <c r="T90" s="6"/>
      <c r="U90" s="6"/>
      <c r="V90" s="6"/>
      <c r="W90" s="6"/>
      <c r="X90" s="6"/>
      <c r="Y90" s="5"/>
      <c r="Z90" s="5"/>
      <c r="AA90" s="5" t="s">
        <v>171</v>
      </c>
      <c r="AB90" s="5"/>
      <c r="AC90" s="4">
        <v>301670</v>
      </c>
    </row>
    <row r="91" spans="1:29" ht="36" customHeight="1" x14ac:dyDescent="0.35">
      <c r="A91" s="12" t="s">
        <v>4668</v>
      </c>
      <c r="B91" s="9" t="s">
        <v>4667</v>
      </c>
      <c r="C91" s="9" t="s">
        <v>4666</v>
      </c>
      <c r="D91" s="8" t="s">
        <v>54</v>
      </c>
      <c r="E91" s="8" t="s">
        <v>141</v>
      </c>
      <c r="F91" s="11"/>
      <c r="G91" s="10" t="s">
        <v>0</v>
      </c>
      <c r="H91" s="8"/>
      <c r="I91" s="9" t="s">
        <v>4698</v>
      </c>
      <c r="J91" s="9" t="s">
        <v>4665</v>
      </c>
      <c r="K91" s="9" t="s">
        <v>4664</v>
      </c>
      <c r="L91" s="9" t="s">
        <v>243</v>
      </c>
      <c r="M91" s="9" t="s">
        <v>4663</v>
      </c>
      <c r="N91" s="8">
        <v>7</v>
      </c>
      <c r="O91" s="9" t="s">
        <v>137</v>
      </c>
      <c r="P91" s="13" t="s">
        <v>136</v>
      </c>
      <c r="Q91" s="8"/>
      <c r="R91" s="7"/>
      <c r="S91" s="6"/>
      <c r="T91" s="6"/>
      <c r="U91" s="6" t="s">
        <v>11</v>
      </c>
      <c r="V91" s="6"/>
      <c r="W91" s="6"/>
      <c r="X91" s="6"/>
      <c r="Y91" s="5" t="s">
        <v>562</v>
      </c>
      <c r="Z91" s="5"/>
      <c r="AA91" s="5"/>
      <c r="AB91" s="5"/>
      <c r="AC91" s="4">
        <v>302010</v>
      </c>
    </row>
    <row r="92" spans="1:29" ht="36" customHeight="1" x14ac:dyDescent="0.35">
      <c r="A92" s="12" t="s">
        <v>4662</v>
      </c>
      <c r="B92" s="9" t="s">
        <v>2428</v>
      </c>
      <c r="C92" s="9" t="s">
        <v>1510</v>
      </c>
      <c r="D92" s="8" t="s">
        <v>54</v>
      </c>
      <c r="E92" s="8" t="s">
        <v>141</v>
      </c>
      <c r="F92" s="11" t="s">
        <v>91</v>
      </c>
      <c r="G92" s="10">
        <v>18.82</v>
      </c>
      <c r="H92" s="8">
        <v>1</v>
      </c>
      <c r="I92" s="9" t="s">
        <v>4698</v>
      </c>
      <c r="J92" s="9" t="s">
        <v>4661</v>
      </c>
      <c r="K92" s="9" t="s">
        <v>4660</v>
      </c>
      <c r="L92" s="9" t="s">
        <v>194</v>
      </c>
      <c r="M92" s="9" t="s">
        <v>4659</v>
      </c>
      <c r="N92" s="8">
        <v>10</v>
      </c>
      <c r="O92" s="9" t="s">
        <v>137</v>
      </c>
      <c r="P92" s="13" t="s">
        <v>136</v>
      </c>
      <c r="Q92" s="8"/>
      <c r="R92" s="7" t="s">
        <v>48</v>
      </c>
      <c r="S92" s="6"/>
      <c r="T92" s="6"/>
      <c r="U92" s="6"/>
      <c r="V92" s="6"/>
      <c r="W92" s="6"/>
      <c r="X92" s="6"/>
      <c r="Y92" s="5"/>
      <c r="Z92" s="5"/>
      <c r="AA92" s="5" t="s">
        <v>171</v>
      </c>
      <c r="AB92" s="5"/>
      <c r="AC92" s="4">
        <v>303276</v>
      </c>
    </row>
    <row r="93" spans="1:29" ht="36" customHeight="1" x14ac:dyDescent="0.35">
      <c r="A93" s="12" t="s">
        <v>4658</v>
      </c>
      <c r="B93" s="9" t="s">
        <v>4657</v>
      </c>
      <c r="C93" s="9" t="s">
        <v>4656</v>
      </c>
      <c r="D93" s="8" t="s">
        <v>264</v>
      </c>
      <c r="E93" s="8" t="s">
        <v>388</v>
      </c>
      <c r="F93" s="11" t="s">
        <v>791</v>
      </c>
      <c r="G93" s="10">
        <v>52.47</v>
      </c>
      <c r="H93" s="8">
        <v>1</v>
      </c>
      <c r="I93" s="9" t="s">
        <v>4698</v>
      </c>
      <c r="J93" s="9" t="s">
        <v>4655</v>
      </c>
      <c r="K93" s="9" t="s">
        <v>4654</v>
      </c>
      <c r="L93" s="9" t="s">
        <v>243</v>
      </c>
      <c r="M93" s="9" t="s">
        <v>782</v>
      </c>
      <c r="N93" s="8">
        <v>1</v>
      </c>
      <c r="O93" s="9" t="s">
        <v>1370</v>
      </c>
      <c r="P93" s="8"/>
      <c r="Q93" s="8"/>
      <c r="R93" s="7"/>
      <c r="S93" s="6"/>
      <c r="T93" s="6"/>
      <c r="U93" s="6"/>
      <c r="V93" s="6"/>
      <c r="W93" s="6"/>
      <c r="X93" s="6"/>
      <c r="Y93" s="5"/>
      <c r="Z93" s="5"/>
      <c r="AA93" s="5"/>
      <c r="AB93" s="5"/>
      <c r="AC93" s="4">
        <v>305502</v>
      </c>
    </row>
    <row r="94" spans="1:29" ht="36" customHeight="1" x14ac:dyDescent="0.35">
      <c r="A94" s="12" t="s">
        <v>4653</v>
      </c>
      <c r="B94" s="9" t="s">
        <v>4652</v>
      </c>
      <c r="C94" s="9" t="s">
        <v>4651</v>
      </c>
      <c r="D94" s="8" t="s">
        <v>54</v>
      </c>
      <c r="E94" s="8" t="s">
        <v>111</v>
      </c>
      <c r="F94" s="11" t="s">
        <v>4650</v>
      </c>
      <c r="G94" s="10">
        <v>90.61</v>
      </c>
      <c r="H94" s="8">
        <v>0</v>
      </c>
      <c r="I94" s="9" t="s">
        <v>4698</v>
      </c>
      <c r="J94" s="9" t="s">
        <v>4649</v>
      </c>
      <c r="K94" s="9" t="s">
        <v>2160</v>
      </c>
      <c r="L94" s="9" t="s">
        <v>58</v>
      </c>
      <c r="M94" s="9" t="s">
        <v>57</v>
      </c>
      <c r="N94" s="8">
        <v>1</v>
      </c>
      <c r="O94" s="9" t="s">
        <v>0</v>
      </c>
      <c r="P94" s="8"/>
      <c r="Q94" s="8" t="s">
        <v>11</v>
      </c>
      <c r="R94" s="7"/>
      <c r="S94" s="6"/>
      <c r="T94" s="6" t="s">
        <v>3197</v>
      </c>
      <c r="U94" s="6"/>
      <c r="V94" s="6"/>
      <c r="W94" s="6"/>
      <c r="X94" s="6"/>
      <c r="Y94" s="5"/>
      <c r="Z94" s="5"/>
      <c r="AA94" s="5"/>
      <c r="AB94" s="5"/>
      <c r="AC94" s="4">
        <v>305738</v>
      </c>
    </row>
    <row r="95" spans="1:29" ht="36" customHeight="1" x14ac:dyDescent="0.35">
      <c r="A95" s="12" t="s">
        <v>4648</v>
      </c>
      <c r="B95" s="9" t="s">
        <v>4647</v>
      </c>
      <c r="C95" s="9" t="s">
        <v>4132</v>
      </c>
      <c r="D95" s="8" t="s">
        <v>54</v>
      </c>
      <c r="E95" s="8" t="s">
        <v>141</v>
      </c>
      <c r="F95" s="11"/>
      <c r="G95" s="10" t="s">
        <v>0</v>
      </c>
      <c r="H95" s="8"/>
      <c r="I95" s="9" t="s">
        <v>4698</v>
      </c>
      <c r="J95" s="9" t="s">
        <v>4646</v>
      </c>
      <c r="K95" s="9" t="s">
        <v>65</v>
      </c>
      <c r="L95" s="9" t="s">
        <v>243</v>
      </c>
      <c r="M95" s="9" t="s">
        <v>782</v>
      </c>
      <c r="N95" s="8">
        <v>1</v>
      </c>
      <c r="O95" s="9" t="s">
        <v>137</v>
      </c>
      <c r="P95" s="13" t="s">
        <v>136</v>
      </c>
      <c r="Q95" s="8"/>
      <c r="R95" s="7"/>
      <c r="S95" s="6"/>
      <c r="T95" s="6"/>
      <c r="U95" s="6"/>
      <c r="V95" s="6"/>
      <c r="W95" s="6"/>
      <c r="X95" s="6"/>
      <c r="Y95" s="5"/>
      <c r="Z95" s="5"/>
      <c r="AA95" s="5"/>
      <c r="AB95" s="5"/>
      <c r="AC95" s="4">
        <v>308442</v>
      </c>
    </row>
    <row r="96" spans="1:29" ht="36" customHeight="1" x14ac:dyDescent="0.35">
      <c r="A96" s="12" t="s">
        <v>4645</v>
      </c>
      <c r="B96" s="9" t="s">
        <v>4644</v>
      </c>
      <c r="C96" s="9" t="s">
        <v>916</v>
      </c>
      <c r="D96" s="8" t="s">
        <v>54</v>
      </c>
      <c r="E96" s="8" t="s">
        <v>388</v>
      </c>
      <c r="F96" s="11" t="s">
        <v>86</v>
      </c>
      <c r="G96" s="10">
        <v>32.26</v>
      </c>
      <c r="H96" s="8">
        <v>1</v>
      </c>
      <c r="I96" s="9" t="s">
        <v>4698</v>
      </c>
      <c r="J96" s="9" t="s">
        <v>4643</v>
      </c>
      <c r="K96" s="9" t="s">
        <v>4642</v>
      </c>
      <c r="L96" s="9" t="s">
        <v>358</v>
      </c>
      <c r="M96" s="9" t="s">
        <v>4641</v>
      </c>
      <c r="N96" s="8">
        <v>16</v>
      </c>
      <c r="O96" s="9" t="s">
        <v>4640</v>
      </c>
      <c r="P96" s="15" t="s">
        <v>392</v>
      </c>
      <c r="Q96" s="8"/>
      <c r="R96" s="7"/>
      <c r="S96" s="6"/>
      <c r="T96" s="6"/>
      <c r="U96" s="6"/>
      <c r="V96" s="6"/>
      <c r="W96" s="6"/>
      <c r="X96" s="6"/>
      <c r="Y96" s="5"/>
      <c r="Z96" s="5"/>
      <c r="AA96" s="5"/>
      <c r="AB96" s="5"/>
      <c r="AC96" s="4">
        <v>312066</v>
      </c>
    </row>
    <row r="97" spans="1:29" ht="36" customHeight="1" x14ac:dyDescent="0.35">
      <c r="A97" s="12" t="s">
        <v>4639</v>
      </c>
      <c r="B97" s="9" t="s">
        <v>2428</v>
      </c>
      <c r="C97" s="9" t="s">
        <v>1510</v>
      </c>
      <c r="D97" s="8" t="s">
        <v>26</v>
      </c>
      <c r="E97" s="8" t="s">
        <v>141</v>
      </c>
      <c r="F97" s="11" t="s">
        <v>723</v>
      </c>
      <c r="G97" s="10">
        <v>46.96</v>
      </c>
      <c r="H97" s="8">
        <v>1</v>
      </c>
      <c r="I97" s="9" t="s">
        <v>4698</v>
      </c>
      <c r="J97" s="9" t="s">
        <v>4638</v>
      </c>
      <c r="K97" s="9" t="s">
        <v>639</v>
      </c>
      <c r="L97" s="9" t="s">
        <v>163</v>
      </c>
      <c r="M97" s="9" t="s">
        <v>4637</v>
      </c>
      <c r="N97" s="8">
        <v>15</v>
      </c>
      <c r="O97" s="9" t="s">
        <v>137</v>
      </c>
      <c r="P97" s="13" t="s">
        <v>136</v>
      </c>
      <c r="Q97" s="8"/>
      <c r="R97" s="7" t="s">
        <v>48</v>
      </c>
      <c r="S97" s="6"/>
      <c r="T97" s="6"/>
      <c r="U97" s="6"/>
      <c r="V97" s="6"/>
      <c r="W97" s="6"/>
      <c r="X97" s="6"/>
      <c r="Y97" s="5"/>
      <c r="Z97" s="5"/>
      <c r="AA97" s="5" t="s">
        <v>171</v>
      </c>
      <c r="AB97" s="5"/>
      <c r="AC97" s="4">
        <v>315017</v>
      </c>
    </row>
    <row r="98" spans="1:29" ht="36" customHeight="1" x14ac:dyDescent="0.35">
      <c r="A98" s="12" t="s">
        <v>4636</v>
      </c>
      <c r="B98" s="9" t="s">
        <v>2428</v>
      </c>
      <c r="C98" s="9" t="s">
        <v>4635</v>
      </c>
      <c r="D98" s="8" t="s">
        <v>26</v>
      </c>
      <c r="E98" s="8" t="s">
        <v>141</v>
      </c>
      <c r="F98" s="11" t="s">
        <v>117</v>
      </c>
      <c r="G98" s="10">
        <v>34.049999999999997</v>
      </c>
      <c r="H98" s="8">
        <v>1</v>
      </c>
      <c r="I98" s="9" t="s">
        <v>4698</v>
      </c>
      <c r="J98" s="9" t="s">
        <v>2002</v>
      </c>
      <c r="K98" s="9" t="s">
        <v>639</v>
      </c>
      <c r="L98" s="9" t="s">
        <v>2698</v>
      </c>
      <c r="M98" s="9" t="s">
        <v>4634</v>
      </c>
      <c r="N98" s="8">
        <v>15</v>
      </c>
      <c r="O98" s="9" t="s">
        <v>366</v>
      </c>
      <c r="P98" s="13" t="s">
        <v>136</v>
      </c>
      <c r="Q98" s="8"/>
      <c r="R98" s="7" t="s">
        <v>48</v>
      </c>
      <c r="S98" s="6"/>
      <c r="T98" s="6"/>
      <c r="U98" s="6"/>
      <c r="V98" s="6"/>
      <c r="W98" s="6"/>
      <c r="X98" s="6"/>
      <c r="Y98" s="5"/>
      <c r="Z98" s="5"/>
      <c r="AA98" s="5" t="s">
        <v>171</v>
      </c>
      <c r="AB98" s="5"/>
      <c r="AC98" s="4">
        <v>315079</v>
      </c>
    </row>
    <row r="99" spans="1:29" ht="36" customHeight="1" x14ac:dyDescent="0.35">
      <c r="A99" s="12" t="s">
        <v>4633</v>
      </c>
      <c r="B99" s="9" t="s">
        <v>3987</v>
      </c>
      <c r="C99" s="9" t="s">
        <v>4632</v>
      </c>
      <c r="D99" s="8" t="s">
        <v>26</v>
      </c>
      <c r="E99" s="8" t="s">
        <v>141</v>
      </c>
      <c r="F99" s="11" t="s">
        <v>791</v>
      </c>
      <c r="G99" s="10">
        <v>52.67</v>
      </c>
      <c r="H99" s="8">
        <v>0</v>
      </c>
      <c r="I99" s="9" t="s">
        <v>4698</v>
      </c>
      <c r="J99" s="9" t="s">
        <v>1910</v>
      </c>
      <c r="K99" s="9" t="s">
        <v>23</v>
      </c>
      <c r="L99" s="9" t="s">
        <v>13</v>
      </c>
      <c r="M99" s="9" t="s">
        <v>4631</v>
      </c>
      <c r="N99" s="8">
        <v>4</v>
      </c>
      <c r="O99" s="9" t="s">
        <v>137</v>
      </c>
      <c r="P99" s="13" t="s">
        <v>136</v>
      </c>
      <c r="Q99" s="8"/>
      <c r="R99" s="7"/>
      <c r="S99" s="6"/>
      <c r="T99" s="6"/>
      <c r="U99" s="6"/>
      <c r="V99" s="6"/>
      <c r="W99" s="6"/>
      <c r="X99" s="6"/>
      <c r="Y99" s="5"/>
      <c r="Z99" s="5"/>
      <c r="AA99" s="5"/>
      <c r="AB99" s="5" t="s">
        <v>305</v>
      </c>
      <c r="AC99" s="4">
        <v>317543</v>
      </c>
    </row>
    <row r="100" spans="1:29" ht="36" customHeight="1" x14ac:dyDescent="0.35">
      <c r="A100" s="12" t="s">
        <v>4630</v>
      </c>
      <c r="B100" s="9" t="s">
        <v>4629</v>
      </c>
      <c r="C100" s="9" t="s">
        <v>4628</v>
      </c>
      <c r="D100" s="8" t="s">
        <v>26</v>
      </c>
      <c r="E100" s="8" t="s">
        <v>141</v>
      </c>
      <c r="F100" s="11" t="s">
        <v>86</v>
      </c>
      <c r="G100" s="10">
        <v>32.799999999999997</v>
      </c>
      <c r="H100" s="8">
        <v>0</v>
      </c>
      <c r="I100" s="9" t="s">
        <v>4698</v>
      </c>
      <c r="J100" s="9" t="s">
        <v>4434</v>
      </c>
      <c r="K100" s="9" t="s">
        <v>4627</v>
      </c>
      <c r="L100" s="9" t="s">
        <v>163</v>
      </c>
      <c r="M100" s="9" t="s">
        <v>4626</v>
      </c>
      <c r="N100" s="8">
        <v>18</v>
      </c>
      <c r="O100" s="9" t="s">
        <v>137</v>
      </c>
      <c r="P100" s="13" t="s">
        <v>136</v>
      </c>
      <c r="Q100" s="8"/>
      <c r="R100" s="7"/>
      <c r="S100" s="6"/>
      <c r="T100" s="6"/>
      <c r="U100" s="6"/>
      <c r="V100" s="6"/>
      <c r="W100" s="6"/>
      <c r="X100" s="6"/>
      <c r="Y100" s="5"/>
      <c r="Z100" s="5"/>
      <c r="AA100" s="5"/>
      <c r="AB100" s="5"/>
      <c r="AC100" s="4">
        <v>324147</v>
      </c>
    </row>
    <row r="101" spans="1:29" ht="36" customHeight="1" x14ac:dyDescent="0.35">
      <c r="A101" s="12" t="s">
        <v>4625</v>
      </c>
      <c r="B101" s="9" t="s">
        <v>3987</v>
      </c>
      <c r="C101" s="9" t="s">
        <v>1106</v>
      </c>
      <c r="D101" s="8" t="s">
        <v>264</v>
      </c>
      <c r="E101" s="8" t="s">
        <v>17</v>
      </c>
      <c r="F101" s="11" t="s">
        <v>53</v>
      </c>
      <c r="G101" s="10">
        <v>55.81</v>
      </c>
      <c r="H101" s="8">
        <v>0</v>
      </c>
      <c r="I101" s="9" t="s">
        <v>4698</v>
      </c>
      <c r="J101" s="9" t="s">
        <v>4624</v>
      </c>
      <c r="K101" s="9" t="s">
        <v>0</v>
      </c>
      <c r="L101" s="9" t="s">
        <v>243</v>
      </c>
      <c r="M101" s="9" t="s">
        <v>242</v>
      </c>
      <c r="N101" s="8">
        <v>1</v>
      </c>
      <c r="O101" s="9" t="s">
        <v>0</v>
      </c>
      <c r="P101" s="8"/>
      <c r="Q101" s="8"/>
      <c r="R101" s="7"/>
      <c r="S101" s="6"/>
      <c r="T101" s="6"/>
      <c r="U101" s="6"/>
      <c r="V101" s="6"/>
      <c r="W101" s="6"/>
      <c r="X101" s="6"/>
      <c r="Y101" s="5"/>
      <c r="Z101" s="5"/>
      <c r="AA101" s="5"/>
      <c r="AB101" s="5"/>
      <c r="AC101" s="4">
        <v>325558</v>
      </c>
    </row>
    <row r="102" spans="1:29" ht="36" customHeight="1" x14ac:dyDescent="0.35">
      <c r="A102" s="12" t="s">
        <v>4623</v>
      </c>
      <c r="B102" s="9" t="s">
        <v>4622</v>
      </c>
      <c r="C102" s="9" t="s">
        <v>4621</v>
      </c>
      <c r="D102" s="8" t="s">
        <v>6</v>
      </c>
      <c r="E102" s="8" t="s">
        <v>111</v>
      </c>
      <c r="F102" s="11" t="s">
        <v>315</v>
      </c>
      <c r="G102" s="10">
        <v>62.82</v>
      </c>
      <c r="H102" s="8">
        <v>0</v>
      </c>
      <c r="I102" s="9" t="s">
        <v>4698</v>
      </c>
      <c r="J102" s="9" t="s">
        <v>4440</v>
      </c>
      <c r="K102" s="9" t="s">
        <v>1939</v>
      </c>
      <c r="L102" s="9" t="s">
        <v>58</v>
      </c>
      <c r="M102" s="9" t="s">
        <v>57</v>
      </c>
      <c r="N102" s="8">
        <v>1</v>
      </c>
      <c r="O102" s="9" t="s">
        <v>0</v>
      </c>
      <c r="P102" s="8"/>
      <c r="Q102" s="8" t="s">
        <v>11</v>
      </c>
      <c r="R102" s="7" t="s">
        <v>306</v>
      </c>
      <c r="S102" s="6" t="s">
        <v>223</v>
      </c>
      <c r="T102" s="6" t="s">
        <v>3197</v>
      </c>
      <c r="U102" s="6"/>
      <c r="V102" s="6" t="s">
        <v>269</v>
      </c>
      <c r="W102" s="6"/>
      <c r="X102" s="6"/>
      <c r="Y102" s="14"/>
      <c r="Z102" s="14"/>
      <c r="AA102" s="14"/>
      <c r="AB102" s="14"/>
      <c r="AC102" s="4">
        <v>326015</v>
      </c>
    </row>
    <row r="103" spans="1:29" ht="36" customHeight="1" x14ac:dyDescent="0.35">
      <c r="A103" s="12" t="s">
        <v>4620</v>
      </c>
      <c r="B103" s="9" t="s">
        <v>4446</v>
      </c>
      <c r="C103" s="9" t="s">
        <v>68</v>
      </c>
      <c r="D103" s="8" t="s">
        <v>26</v>
      </c>
      <c r="E103" s="8" t="s">
        <v>141</v>
      </c>
      <c r="F103" s="11"/>
      <c r="G103" s="10" t="s">
        <v>0</v>
      </c>
      <c r="H103" s="8"/>
      <c r="I103" s="9" t="s">
        <v>4698</v>
      </c>
      <c r="J103" s="9" t="s">
        <v>4619</v>
      </c>
      <c r="K103" s="9" t="s">
        <v>334</v>
      </c>
      <c r="L103" s="9" t="s">
        <v>39</v>
      </c>
      <c r="M103" s="9" t="s">
        <v>4618</v>
      </c>
      <c r="N103" s="8">
        <v>21</v>
      </c>
      <c r="O103" s="9" t="s">
        <v>366</v>
      </c>
      <c r="P103" s="13" t="s">
        <v>136</v>
      </c>
      <c r="Q103" s="8"/>
      <c r="R103" s="7"/>
      <c r="S103" s="6"/>
      <c r="T103" s="6"/>
      <c r="U103" s="6"/>
      <c r="V103" s="6"/>
      <c r="W103" s="6"/>
      <c r="X103" s="6"/>
      <c r="Y103" s="5"/>
      <c r="Z103" s="5"/>
      <c r="AA103" s="5"/>
      <c r="AB103" s="5"/>
      <c r="AC103" s="4">
        <v>328122</v>
      </c>
    </row>
    <row r="104" spans="1:29" ht="36" customHeight="1" x14ac:dyDescent="0.35">
      <c r="A104" s="12" t="s">
        <v>4617</v>
      </c>
      <c r="B104" s="9" t="s">
        <v>126</v>
      </c>
      <c r="C104" s="9" t="s">
        <v>3707</v>
      </c>
      <c r="D104" s="8" t="s">
        <v>54</v>
      </c>
      <c r="E104" s="8" t="s">
        <v>141</v>
      </c>
      <c r="F104" s="11"/>
      <c r="G104" s="10" t="s">
        <v>0</v>
      </c>
      <c r="H104" s="8"/>
      <c r="I104" s="9" t="s">
        <v>4698</v>
      </c>
      <c r="J104" s="9" t="s">
        <v>4537</v>
      </c>
      <c r="K104" s="9" t="s">
        <v>65</v>
      </c>
      <c r="L104" s="9" t="s">
        <v>58</v>
      </c>
      <c r="M104" s="9" t="s">
        <v>57</v>
      </c>
      <c r="N104" s="8">
        <v>1</v>
      </c>
      <c r="O104" s="9" t="s">
        <v>137</v>
      </c>
      <c r="P104" s="13" t="s">
        <v>136</v>
      </c>
      <c r="Q104" s="8" t="s">
        <v>11</v>
      </c>
      <c r="R104" s="7"/>
      <c r="S104" s="6" t="s">
        <v>223</v>
      </c>
      <c r="T104" s="6"/>
      <c r="U104" s="6"/>
      <c r="V104" s="6"/>
      <c r="W104" s="6"/>
      <c r="X104" s="6"/>
      <c r="Y104" s="5"/>
      <c r="Z104" s="5"/>
      <c r="AA104" s="5"/>
      <c r="AB104" s="5"/>
      <c r="AC104" s="4">
        <v>330994</v>
      </c>
    </row>
    <row r="105" spans="1:29" ht="36" customHeight="1" x14ac:dyDescent="0.35">
      <c r="A105" s="12" t="s">
        <v>4616</v>
      </c>
      <c r="B105" s="9" t="s">
        <v>2428</v>
      </c>
      <c r="C105" s="9" t="s">
        <v>1510</v>
      </c>
      <c r="D105" s="8" t="s">
        <v>26</v>
      </c>
      <c r="E105" s="8" t="s">
        <v>141</v>
      </c>
      <c r="F105" s="11" t="s">
        <v>4</v>
      </c>
      <c r="G105" s="10">
        <v>36.519999999999996</v>
      </c>
      <c r="H105" s="8">
        <v>1</v>
      </c>
      <c r="I105" s="9" t="s">
        <v>4698</v>
      </c>
      <c r="J105" s="9" t="s">
        <v>4615</v>
      </c>
      <c r="K105" s="9" t="s">
        <v>639</v>
      </c>
      <c r="L105" s="9" t="s">
        <v>157</v>
      </c>
      <c r="M105" s="9" t="s">
        <v>4614</v>
      </c>
      <c r="N105" s="8">
        <v>20</v>
      </c>
      <c r="O105" s="9" t="s">
        <v>137</v>
      </c>
      <c r="P105" s="13" t="s">
        <v>136</v>
      </c>
      <c r="Q105" s="8"/>
      <c r="R105" s="7" t="s">
        <v>48</v>
      </c>
      <c r="S105" s="6"/>
      <c r="T105" s="6"/>
      <c r="U105" s="6"/>
      <c r="V105" s="6"/>
      <c r="W105" s="6"/>
      <c r="X105" s="6"/>
      <c r="Y105" s="5"/>
      <c r="Z105" s="5"/>
      <c r="AA105" s="5" t="s">
        <v>171</v>
      </c>
      <c r="AB105" s="5"/>
      <c r="AC105" s="4">
        <v>336411</v>
      </c>
    </row>
    <row r="106" spans="1:29" ht="36" customHeight="1" x14ac:dyDescent="0.35">
      <c r="A106" s="12" t="s">
        <v>4613</v>
      </c>
      <c r="B106" s="9" t="s">
        <v>126</v>
      </c>
      <c r="C106" s="9" t="s">
        <v>4612</v>
      </c>
      <c r="D106" s="8" t="s">
        <v>54</v>
      </c>
      <c r="E106" s="8" t="s">
        <v>17</v>
      </c>
      <c r="F106" s="11" t="s">
        <v>1179</v>
      </c>
      <c r="G106" s="10">
        <v>65.180000000000007</v>
      </c>
      <c r="H106" s="8">
        <v>0</v>
      </c>
      <c r="I106" s="9" t="s">
        <v>4698</v>
      </c>
      <c r="J106" s="9" t="s">
        <v>4161</v>
      </c>
      <c r="K106" s="9" t="s">
        <v>65</v>
      </c>
      <c r="L106" s="9" t="s">
        <v>58</v>
      </c>
      <c r="M106" s="9" t="s">
        <v>57</v>
      </c>
      <c r="N106" s="8">
        <v>1</v>
      </c>
      <c r="O106" s="9" t="s">
        <v>0</v>
      </c>
      <c r="P106" s="8"/>
      <c r="Q106" s="8" t="s">
        <v>11</v>
      </c>
      <c r="R106" s="7"/>
      <c r="S106" s="6" t="s">
        <v>223</v>
      </c>
      <c r="T106" s="6"/>
      <c r="U106" s="6"/>
      <c r="V106" s="6"/>
      <c r="W106" s="6" t="s">
        <v>222</v>
      </c>
      <c r="X106" s="6"/>
      <c r="Y106" s="5"/>
      <c r="Z106" s="5"/>
      <c r="AA106" s="5"/>
      <c r="AB106" s="5"/>
      <c r="AC106" s="4">
        <v>337150</v>
      </c>
    </row>
    <row r="107" spans="1:29" ht="36" customHeight="1" x14ac:dyDescent="0.35">
      <c r="A107" s="12" t="s">
        <v>4611</v>
      </c>
      <c r="B107" s="9" t="s">
        <v>4610</v>
      </c>
      <c r="C107" s="9" t="s">
        <v>4609</v>
      </c>
      <c r="D107" s="8" t="s">
        <v>80</v>
      </c>
      <c r="E107" s="8" t="s">
        <v>111</v>
      </c>
      <c r="F107" s="11" t="s">
        <v>160</v>
      </c>
      <c r="G107" s="10">
        <v>48.98</v>
      </c>
      <c r="H107" s="8">
        <v>0</v>
      </c>
      <c r="I107" s="9" t="s">
        <v>4405</v>
      </c>
      <c r="J107" s="9" t="s">
        <v>4608</v>
      </c>
      <c r="K107" s="9" t="s">
        <v>4607</v>
      </c>
      <c r="L107" s="9" t="s">
        <v>13</v>
      </c>
      <c r="M107" s="9" t="s">
        <v>12</v>
      </c>
      <c r="N107" s="8">
        <v>1</v>
      </c>
      <c r="O107" s="9" t="s">
        <v>0</v>
      </c>
      <c r="P107" s="8"/>
      <c r="Q107" s="8"/>
      <c r="R107" s="7"/>
      <c r="S107" s="6"/>
      <c r="T107" s="6"/>
      <c r="U107" s="6"/>
      <c r="V107" s="6"/>
      <c r="W107" s="6"/>
      <c r="X107" s="6"/>
      <c r="Y107" s="5"/>
      <c r="Z107" s="5"/>
      <c r="AA107" s="5"/>
      <c r="AB107" s="5"/>
      <c r="AC107" s="4">
        <v>338594</v>
      </c>
    </row>
    <row r="108" spans="1:29" ht="36" customHeight="1" x14ac:dyDescent="0.35">
      <c r="A108" s="12" t="s">
        <v>4606</v>
      </c>
      <c r="B108" s="9" t="s">
        <v>4605</v>
      </c>
      <c r="C108" s="9" t="s">
        <v>68</v>
      </c>
      <c r="D108" s="8" t="s">
        <v>54</v>
      </c>
      <c r="E108" s="8" t="s">
        <v>141</v>
      </c>
      <c r="F108" s="11" t="s">
        <v>42</v>
      </c>
      <c r="G108" s="10">
        <v>37.549999999999997</v>
      </c>
      <c r="H108" s="8">
        <v>1</v>
      </c>
      <c r="I108" s="9" t="s">
        <v>4698</v>
      </c>
      <c r="J108" s="9" t="s">
        <v>2054</v>
      </c>
      <c r="K108" s="9" t="s">
        <v>556</v>
      </c>
      <c r="L108" s="9" t="s">
        <v>4604</v>
      </c>
      <c r="M108" s="9" t="s">
        <v>4603</v>
      </c>
      <c r="N108" s="8">
        <v>15</v>
      </c>
      <c r="O108" s="9" t="s">
        <v>137</v>
      </c>
      <c r="P108" s="13" t="s">
        <v>136</v>
      </c>
      <c r="Q108" s="8"/>
      <c r="R108" s="7"/>
      <c r="S108" s="6"/>
      <c r="T108" s="6"/>
      <c r="U108" s="6"/>
      <c r="V108" s="6"/>
      <c r="W108" s="6"/>
      <c r="X108" s="6"/>
      <c r="Y108" s="5"/>
      <c r="Z108" s="5"/>
      <c r="AA108" s="5"/>
      <c r="AB108" s="5"/>
      <c r="AC108" s="4">
        <v>338667</v>
      </c>
    </row>
    <row r="109" spans="1:29" ht="36" customHeight="1" x14ac:dyDescent="0.35">
      <c r="A109" s="12" t="s">
        <v>4602</v>
      </c>
      <c r="B109" s="9" t="s">
        <v>1275</v>
      </c>
      <c r="C109" s="9" t="s">
        <v>4601</v>
      </c>
      <c r="D109" s="8" t="s">
        <v>26</v>
      </c>
      <c r="E109" s="8" t="s">
        <v>111</v>
      </c>
      <c r="F109" s="11" t="s">
        <v>830</v>
      </c>
      <c r="G109" s="10">
        <v>60.36</v>
      </c>
      <c r="H109" s="8">
        <v>0</v>
      </c>
      <c r="I109" s="9" t="s">
        <v>4698</v>
      </c>
      <c r="J109" s="9" t="s">
        <v>4600</v>
      </c>
      <c r="K109" s="9" t="s">
        <v>1399</v>
      </c>
      <c r="L109" s="9" t="s">
        <v>13</v>
      </c>
      <c r="M109" s="9" t="s">
        <v>12</v>
      </c>
      <c r="N109" s="8">
        <v>1</v>
      </c>
      <c r="O109" s="9" t="s">
        <v>0</v>
      </c>
      <c r="P109" s="8"/>
      <c r="Q109" s="8" t="s">
        <v>11</v>
      </c>
      <c r="R109" s="7"/>
      <c r="S109" s="6" t="s">
        <v>223</v>
      </c>
      <c r="T109" s="6"/>
      <c r="U109" s="6"/>
      <c r="V109" s="6"/>
      <c r="W109" s="6"/>
      <c r="X109" s="6"/>
      <c r="Y109" s="5"/>
      <c r="Z109" s="5"/>
      <c r="AA109" s="5" t="s">
        <v>171</v>
      </c>
      <c r="AB109" s="5"/>
      <c r="AC109" s="4">
        <v>339028</v>
      </c>
    </row>
    <row r="110" spans="1:29" ht="36" customHeight="1" x14ac:dyDescent="0.35">
      <c r="A110" s="12" t="s">
        <v>4599</v>
      </c>
      <c r="B110" s="9" t="s">
        <v>4598</v>
      </c>
      <c r="C110" s="9" t="s">
        <v>4597</v>
      </c>
      <c r="D110" s="8" t="s">
        <v>54</v>
      </c>
      <c r="E110" s="8" t="s">
        <v>141</v>
      </c>
      <c r="F110" s="11" t="s">
        <v>233</v>
      </c>
      <c r="G110" s="10">
        <v>43.89</v>
      </c>
      <c r="H110" s="8">
        <v>0</v>
      </c>
      <c r="I110" s="9" t="s">
        <v>4698</v>
      </c>
      <c r="J110" s="9" t="s">
        <v>4596</v>
      </c>
      <c r="K110" s="9" t="s">
        <v>556</v>
      </c>
      <c r="L110" s="9" t="s">
        <v>651</v>
      </c>
      <c r="M110" s="9" t="s">
        <v>4595</v>
      </c>
      <c r="N110" s="8">
        <v>6</v>
      </c>
      <c r="O110" s="9" t="s">
        <v>393</v>
      </c>
      <c r="P110" s="15" t="s">
        <v>392</v>
      </c>
      <c r="Q110" s="8"/>
      <c r="R110" s="7"/>
      <c r="S110" s="6"/>
      <c r="T110" s="6"/>
      <c r="U110" s="6"/>
      <c r="V110" s="6"/>
      <c r="W110" s="6"/>
      <c r="X110" s="6"/>
      <c r="Y110" s="5"/>
      <c r="Z110" s="5"/>
      <c r="AA110" s="5"/>
      <c r="AB110" s="5"/>
      <c r="AC110" s="4">
        <v>341136</v>
      </c>
    </row>
    <row r="111" spans="1:29" ht="36" customHeight="1" x14ac:dyDescent="0.35">
      <c r="A111" s="12" t="s">
        <v>4594</v>
      </c>
      <c r="B111" s="9" t="s">
        <v>4593</v>
      </c>
      <c r="C111" s="9" t="s">
        <v>4592</v>
      </c>
      <c r="D111" s="8" t="s">
        <v>6</v>
      </c>
      <c r="E111" s="8" t="s">
        <v>141</v>
      </c>
      <c r="F111" s="11" t="s">
        <v>197</v>
      </c>
      <c r="G111" s="10">
        <v>44.22</v>
      </c>
      <c r="H111" s="8">
        <v>1</v>
      </c>
      <c r="I111" s="9" t="s">
        <v>4698</v>
      </c>
      <c r="J111" s="9" t="s">
        <v>1895</v>
      </c>
      <c r="K111" s="9" t="s">
        <v>4591</v>
      </c>
      <c r="L111" s="9" t="s">
        <v>58</v>
      </c>
      <c r="M111" s="9" t="s">
        <v>57</v>
      </c>
      <c r="N111" s="8">
        <v>1</v>
      </c>
      <c r="O111" s="9" t="s">
        <v>137</v>
      </c>
      <c r="P111" s="13" t="s">
        <v>136</v>
      </c>
      <c r="Q111" s="8"/>
      <c r="R111" s="7"/>
      <c r="S111" s="6"/>
      <c r="T111" s="6"/>
      <c r="U111" s="6"/>
      <c r="V111" s="6"/>
      <c r="W111" s="6"/>
      <c r="X111" s="6"/>
      <c r="Y111" s="5"/>
      <c r="Z111" s="5"/>
      <c r="AA111" s="5"/>
      <c r="AB111" s="5"/>
      <c r="AC111" s="4">
        <v>344163</v>
      </c>
    </row>
    <row r="112" spans="1:29" ht="36" customHeight="1" x14ac:dyDescent="0.35">
      <c r="A112" s="12" t="s">
        <v>4590</v>
      </c>
      <c r="B112" s="9" t="s">
        <v>1449</v>
      </c>
      <c r="C112" s="9" t="s">
        <v>1448</v>
      </c>
      <c r="D112" s="8" t="s">
        <v>26</v>
      </c>
      <c r="E112" s="8" t="s">
        <v>141</v>
      </c>
      <c r="F112" s="11"/>
      <c r="G112" s="10" t="s">
        <v>0</v>
      </c>
      <c r="H112" s="8"/>
      <c r="I112" s="9" t="s">
        <v>4698</v>
      </c>
      <c r="J112" s="9" t="s">
        <v>4589</v>
      </c>
      <c r="K112" s="9" t="s">
        <v>4588</v>
      </c>
      <c r="L112" s="9" t="s">
        <v>194</v>
      </c>
      <c r="M112" s="9" t="s">
        <v>4587</v>
      </c>
      <c r="N112" s="8">
        <v>11</v>
      </c>
      <c r="O112" s="9" t="s">
        <v>137</v>
      </c>
      <c r="P112" s="13" t="s">
        <v>136</v>
      </c>
      <c r="Q112" s="8"/>
      <c r="R112" s="7" t="s">
        <v>48</v>
      </c>
      <c r="S112" s="6"/>
      <c r="T112" s="6"/>
      <c r="U112" s="6"/>
      <c r="V112" s="6"/>
      <c r="W112" s="6"/>
      <c r="X112" s="6"/>
      <c r="Y112" s="5"/>
      <c r="Z112" s="5"/>
      <c r="AA112" s="5" t="s">
        <v>171</v>
      </c>
      <c r="AB112" s="5"/>
      <c r="AC112" s="4">
        <v>346812</v>
      </c>
    </row>
    <row r="113" spans="1:29" ht="36" customHeight="1" x14ac:dyDescent="0.35">
      <c r="A113" s="12" t="s">
        <v>4586</v>
      </c>
      <c r="B113" s="9" t="s">
        <v>4446</v>
      </c>
      <c r="C113" s="9" t="s">
        <v>68</v>
      </c>
      <c r="D113" s="8" t="s">
        <v>264</v>
      </c>
      <c r="E113" s="8" t="s">
        <v>17</v>
      </c>
      <c r="F113" s="11" t="s">
        <v>283</v>
      </c>
      <c r="G113" s="10">
        <v>84.009999999999991</v>
      </c>
      <c r="H113" s="8">
        <v>0</v>
      </c>
      <c r="I113" s="9" t="s">
        <v>4698</v>
      </c>
      <c r="J113" s="9" t="s">
        <v>4585</v>
      </c>
      <c r="K113" s="9" t="s">
        <v>4584</v>
      </c>
      <c r="L113" s="9" t="s">
        <v>243</v>
      </c>
      <c r="M113" s="9" t="s">
        <v>782</v>
      </c>
      <c r="N113" s="8">
        <v>1</v>
      </c>
      <c r="O113" s="9" t="s">
        <v>0</v>
      </c>
      <c r="P113" s="8"/>
      <c r="Q113" s="8"/>
      <c r="R113" s="7"/>
      <c r="S113" s="6"/>
      <c r="T113" s="6"/>
      <c r="U113" s="6"/>
      <c r="V113" s="6"/>
      <c r="W113" s="6"/>
      <c r="X113" s="6"/>
      <c r="Y113" s="5"/>
      <c r="Z113" s="5"/>
      <c r="AA113" s="5"/>
      <c r="AB113" s="5"/>
      <c r="AC113" s="4">
        <v>351266</v>
      </c>
    </row>
    <row r="114" spans="1:29" ht="36" customHeight="1" x14ac:dyDescent="0.35">
      <c r="A114" s="12" t="s">
        <v>4583</v>
      </c>
      <c r="B114" s="9" t="s">
        <v>4582</v>
      </c>
      <c r="C114" s="9" t="s">
        <v>4581</v>
      </c>
      <c r="D114" s="8" t="s">
        <v>54</v>
      </c>
      <c r="E114" s="8" t="s">
        <v>17</v>
      </c>
      <c r="F114" s="11" t="s">
        <v>397</v>
      </c>
      <c r="G114" s="10">
        <v>25.4</v>
      </c>
      <c r="H114" s="8">
        <v>0</v>
      </c>
      <c r="I114" s="9" t="s">
        <v>4698</v>
      </c>
      <c r="J114" s="9" t="s">
        <v>4580</v>
      </c>
      <c r="K114" s="9" t="s">
        <v>639</v>
      </c>
      <c r="L114" s="9" t="s">
        <v>58</v>
      </c>
      <c r="M114" s="9" t="s">
        <v>57</v>
      </c>
      <c r="N114" s="8">
        <v>1</v>
      </c>
      <c r="O114" s="9" t="s">
        <v>0</v>
      </c>
      <c r="P114" s="8"/>
      <c r="Q114" s="8"/>
      <c r="R114" s="7"/>
      <c r="S114" s="6"/>
      <c r="T114" s="6"/>
      <c r="U114" s="6"/>
      <c r="V114" s="6"/>
      <c r="W114" s="6"/>
      <c r="X114" s="6"/>
      <c r="Y114" s="5"/>
      <c r="Z114" s="5"/>
      <c r="AA114" s="5"/>
      <c r="AB114" s="5" t="s">
        <v>305</v>
      </c>
      <c r="AC114" s="4">
        <v>351789</v>
      </c>
    </row>
    <row r="115" spans="1:29" ht="36" customHeight="1" x14ac:dyDescent="0.35">
      <c r="A115" s="12" t="s">
        <v>4579</v>
      </c>
      <c r="B115" s="9" t="s">
        <v>4578</v>
      </c>
      <c r="C115" s="9" t="s">
        <v>1425</v>
      </c>
      <c r="D115" s="8" t="s">
        <v>54</v>
      </c>
      <c r="E115" s="8" t="s">
        <v>141</v>
      </c>
      <c r="F115" s="11" t="s">
        <v>915</v>
      </c>
      <c r="G115" s="10">
        <v>28.73</v>
      </c>
      <c r="H115" s="8">
        <v>0</v>
      </c>
      <c r="I115" s="9" t="s">
        <v>4698</v>
      </c>
      <c r="J115" s="9" t="s">
        <v>4577</v>
      </c>
      <c r="K115" s="9" t="s">
        <v>503</v>
      </c>
      <c r="L115" s="9" t="s">
        <v>13</v>
      </c>
      <c r="M115" s="9" t="s">
        <v>12</v>
      </c>
      <c r="N115" s="8">
        <v>1</v>
      </c>
      <c r="O115" s="9" t="s">
        <v>137</v>
      </c>
      <c r="P115" s="13" t="s">
        <v>136</v>
      </c>
      <c r="Q115" s="8"/>
      <c r="R115" s="7"/>
      <c r="S115" s="6"/>
      <c r="T115" s="6"/>
      <c r="U115" s="6"/>
      <c r="V115" s="6"/>
      <c r="W115" s="6"/>
      <c r="X115" s="6"/>
      <c r="Y115" s="5"/>
      <c r="Z115" s="5"/>
      <c r="AA115" s="5"/>
      <c r="AB115" s="5"/>
      <c r="AC115" s="4">
        <v>351966</v>
      </c>
    </row>
    <row r="116" spans="1:29" ht="36" customHeight="1" x14ac:dyDescent="0.35">
      <c r="A116" s="12" t="s">
        <v>4576</v>
      </c>
      <c r="B116" s="9" t="s">
        <v>4575</v>
      </c>
      <c r="C116" s="9" t="s">
        <v>4574</v>
      </c>
      <c r="D116" s="8" t="s">
        <v>54</v>
      </c>
      <c r="E116" s="8" t="s">
        <v>141</v>
      </c>
      <c r="F116" s="11" t="s">
        <v>397</v>
      </c>
      <c r="G116" s="10">
        <v>25.69</v>
      </c>
      <c r="H116" s="8">
        <v>1</v>
      </c>
      <c r="I116" s="9" t="s">
        <v>4698</v>
      </c>
      <c r="J116" s="9" t="s">
        <v>2054</v>
      </c>
      <c r="K116" s="9" t="s">
        <v>1481</v>
      </c>
      <c r="L116" s="9" t="s">
        <v>58</v>
      </c>
      <c r="M116" s="9" t="s">
        <v>57</v>
      </c>
      <c r="N116" s="8">
        <v>1</v>
      </c>
      <c r="O116" s="9" t="s">
        <v>137</v>
      </c>
      <c r="P116" s="13" t="s">
        <v>136</v>
      </c>
      <c r="Q116" s="8" t="s">
        <v>11</v>
      </c>
      <c r="R116" s="7" t="s">
        <v>306</v>
      </c>
      <c r="S116" s="6" t="s">
        <v>223</v>
      </c>
      <c r="T116" s="6"/>
      <c r="U116" s="6" t="s">
        <v>11</v>
      </c>
      <c r="V116" s="6"/>
      <c r="W116" s="6"/>
      <c r="X116" s="6"/>
      <c r="Y116" s="5" t="s">
        <v>562</v>
      </c>
      <c r="Z116" s="5"/>
      <c r="AA116" s="5"/>
      <c r="AB116" s="5"/>
      <c r="AC116" s="4">
        <v>351980</v>
      </c>
    </row>
    <row r="117" spans="1:29" ht="36" customHeight="1" x14ac:dyDescent="0.35">
      <c r="A117" s="12" t="s">
        <v>4573</v>
      </c>
      <c r="B117" s="9" t="s">
        <v>4572</v>
      </c>
      <c r="C117" s="9" t="s">
        <v>444</v>
      </c>
      <c r="D117" s="8" t="s">
        <v>54</v>
      </c>
      <c r="E117" s="8" t="s">
        <v>141</v>
      </c>
      <c r="F117" s="11" t="s">
        <v>925</v>
      </c>
      <c r="G117" s="10">
        <v>26.4</v>
      </c>
      <c r="H117" s="8">
        <v>1</v>
      </c>
      <c r="I117" s="9" t="s">
        <v>4698</v>
      </c>
      <c r="J117" s="9" t="s">
        <v>4434</v>
      </c>
      <c r="K117" s="9" t="s">
        <v>842</v>
      </c>
      <c r="L117" s="9" t="s">
        <v>4073</v>
      </c>
      <c r="M117" s="9" t="s">
        <v>4571</v>
      </c>
      <c r="N117" s="8">
        <v>24</v>
      </c>
      <c r="O117" s="9" t="s">
        <v>393</v>
      </c>
      <c r="P117" s="15" t="s">
        <v>392</v>
      </c>
      <c r="Q117" s="8"/>
      <c r="R117" s="7"/>
      <c r="S117" s="6"/>
      <c r="T117" s="6"/>
      <c r="U117" s="6"/>
      <c r="V117" s="6"/>
      <c r="W117" s="6"/>
      <c r="X117" s="6"/>
      <c r="Y117" s="5"/>
      <c r="Z117" s="5"/>
      <c r="AA117" s="5" t="s">
        <v>171</v>
      </c>
      <c r="AB117" s="5"/>
      <c r="AC117" s="4">
        <v>355454</v>
      </c>
    </row>
    <row r="118" spans="1:29" ht="36" customHeight="1" x14ac:dyDescent="0.35">
      <c r="A118" s="12" t="s">
        <v>4570</v>
      </c>
      <c r="B118" s="9" t="s">
        <v>4569</v>
      </c>
      <c r="C118" s="9" t="s">
        <v>4568</v>
      </c>
      <c r="D118" s="8" t="s">
        <v>54</v>
      </c>
      <c r="E118" s="8" t="s">
        <v>17</v>
      </c>
      <c r="F118" s="11" t="s">
        <v>925</v>
      </c>
      <c r="G118" s="10">
        <v>26.38</v>
      </c>
      <c r="H118" s="8">
        <v>0</v>
      </c>
      <c r="I118" s="9" t="s">
        <v>4698</v>
      </c>
      <c r="J118" s="9" t="s">
        <v>2199</v>
      </c>
      <c r="K118" s="9" t="s">
        <v>605</v>
      </c>
      <c r="L118" s="9" t="s">
        <v>13</v>
      </c>
      <c r="M118" s="9" t="s">
        <v>12</v>
      </c>
      <c r="N118" s="8">
        <v>1</v>
      </c>
      <c r="O118" s="9" t="s">
        <v>0</v>
      </c>
      <c r="P118" s="8"/>
      <c r="Q118" s="8"/>
      <c r="R118" s="7"/>
      <c r="S118" s="6"/>
      <c r="T118" s="6"/>
      <c r="U118" s="6"/>
      <c r="V118" s="6"/>
      <c r="W118" s="6"/>
      <c r="X118" s="6"/>
      <c r="Y118" s="5"/>
      <c r="Z118" s="5"/>
      <c r="AA118" s="5"/>
      <c r="AB118" s="5" t="s">
        <v>305</v>
      </c>
      <c r="AC118" s="4">
        <v>357642</v>
      </c>
    </row>
    <row r="119" spans="1:29" ht="36" customHeight="1" x14ac:dyDescent="0.35">
      <c r="A119" s="12" t="s">
        <v>4567</v>
      </c>
      <c r="B119" s="9" t="s">
        <v>4566</v>
      </c>
      <c r="C119" s="9" t="s">
        <v>916</v>
      </c>
      <c r="D119" s="8" t="s">
        <v>54</v>
      </c>
      <c r="E119" s="8" t="s">
        <v>141</v>
      </c>
      <c r="F119" s="11" t="s">
        <v>915</v>
      </c>
      <c r="G119" s="10">
        <v>28.259999999999998</v>
      </c>
      <c r="H119" s="8">
        <v>1</v>
      </c>
      <c r="I119" s="9" t="s">
        <v>4698</v>
      </c>
      <c r="J119" s="9" t="s">
        <v>4565</v>
      </c>
      <c r="K119" s="9" t="s">
        <v>639</v>
      </c>
      <c r="L119" s="9" t="s">
        <v>50</v>
      </c>
      <c r="M119" s="9" t="s">
        <v>4564</v>
      </c>
      <c r="N119" s="8">
        <v>18</v>
      </c>
      <c r="O119" s="9" t="s">
        <v>137</v>
      </c>
      <c r="P119" s="13" t="s">
        <v>136</v>
      </c>
      <c r="Q119" s="8"/>
      <c r="R119" s="7"/>
      <c r="S119" s="6"/>
      <c r="T119" s="6"/>
      <c r="U119" s="6"/>
      <c r="V119" s="6"/>
      <c r="W119" s="6"/>
      <c r="X119" s="6"/>
      <c r="Y119" s="5"/>
      <c r="Z119" s="5"/>
      <c r="AA119" s="5"/>
      <c r="AB119" s="5"/>
      <c r="AC119" s="4">
        <v>364664</v>
      </c>
    </row>
    <row r="120" spans="1:29" ht="36" customHeight="1" x14ac:dyDescent="0.35">
      <c r="A120" s="12" t="s">
        <v>4563</v>
      </c>
      <c r="B120" s="9" t="s">
        <v>4488</v>
      </c>
      <c r="C120" s="9" t="s">
        <v>4562</v>
      </c>
      <c r="D120" s="8" t="s">
        <v>80</v>
      </c>
      <c r="E120" s="8" t="s">
        <v>17</v>
      </c>
      <c r="F120" s="11" t="s">
        <v>246</v>
      </c>
      <c r="G120" s="10">
        <v>42.15</v>
      </c>
      <c r="H120" s="8">
        <v>0</v>
      </c>
      <c r="I120" s="9" t="s">
        <v>4698</v>
      </c>
      <c r="J120" s="9" t="s">
        <v>2054</v>
      </c>
      <c r="K120" s="9" t="s">
        <v>696</v>
      </c>
      <c r="L120" s="9" t="s">
        <v>58</v>
      </c>
      <c r="M120" s="9" t="s">
        <v>57</v>
      </c>
      <c r="N120" s="8">
        <v>1</v>
      </c>
      <c r="O120" s="9" t="s">
        <v>0</v>
      </c>
      <c r="P120" s="8"/>
      <c r="Q120" s="8"/>
      <c r="R120" s="7"/>
      <c r="S120" s="6"/>
      <c r="T120" s="6"/>
      <c r="U120" s="6"/>
      <c r="V120" s="6"/>
      <c r="W120" s="6"/>
      <c r="X120" s="6"/>
      <c r="Y120" s="5"/>
      <c r="Z120" s="5"/>
      <c r="AA120" s="5"/>
      <c r="AB120" s="5"/>
      <c r="AC120" s="4">
        <v>365248</v>
      </c>
    </row>
    <row r="121" spans="1:29" ht="36" customHeight="1" x14ac:dyDescent="0.35">
      <c r="A121" s="12" t="s">
        <v>4561</v>
      </c>
      <c r="B121" s="9" t="s">
        <v>4560</v>
      </c>
      <c r="C121" s="9" t="s">
        <v>4559</v>
      </c>
      <c r="D121" s="8" t="s">
        <v>54</v>
      </c>
      <c r="E121" s="8" t="s">
        <v>111</v>
      </c>
      <c r="F121" s="11" t="s">
        <v>387</v>
      </c>
      <c r="G121" s="10">
        <v>38.409999999999997</v>
      </c>
      <c r="H121" s="8">
        <v>0</v>
      </c>
      <c r="I121" s="9" t="s">
        <v>4698</v>
      </c>
      <c r="J121" s="9" t="s">
        <v>4558</v>
      </c>
      <c r="K121" s="9" t="s">
        <v>4557</v>
      </c>
      <c r="L121" s="9" t="s">
        <v>58</v>
      </c>
      <c r="M121" s="9" t="s">
        <v>57</v>
      </c>
      <c r="N121" s="8">
        <v>1</v>
      </c>
      <c r="O121" s="9" t="s">
        <v>0</v>
      </c>
      <c r="P121" s="8"/>
      <c r="Q121" s="8"/>
      <c r="R121" s="7"/>
      <c r="S121" s="6"/>
      <c r="T121" s="6"/>
      <c r="U121" s="6"/>
      <c r="V121" s="6"/>
      <c r="W121" s="6"/>
      <c r="X121" s="6"/>
      <c r="Y121" s="5"/>
      <c r="Z121" s="5"/>
      <c r="AA121" s="5"/>
      <c r="AB121" s="5"/>
      <c r="AC121" s="4">
        <v>366690</v>
      </c>
    </row>
    <row r="122" spans="1:29" ht="36" customHeight="1" x14ac:dyDescent="0.35">
      <c r="A122" s="12" t="s">
        <v>4556</v>
      </c>
      <c r="B122" s="9" t="s">
        <v>4253</v>
      </c>
      <c r="C122" s="9" t="s">
        <v>4555</v>
      </c>
      <c r="D122" s="8" t="s">
        <v>80</v>
      </c>
      <c r="E122" s="8" t="s">
        <v>141</v>
      </c>
      <c r="F122" s="11"/>
      <c r="G122" s="10" t="s">
        <v>0</v>
      </c>
      <c r="H122" s="8"/>
      <c r="I122" s="9" t="s">
        <v>4698</v>
      </c>
      <c r="J122" s="9" t="s">
        <v>4554</v>
      </c>
      <c r="K122" s="9" t="s">
        <v>474</v>
      </c>
      <c r="L122" s="9" t="s">
        <v>13</v>
      </c>
      <c r="M122" s="9" t="s">
        <v>4553</v>
      </c>
      <c r="N122" s="8">
        <v>1</v>
      </c>
      <c r="O122" s="9" t="s">
        <v>137</v>
      </c>
      <c r="P122" s="13" t="s">
        <v>136</v>
      </c>
      <c r="Q122" s="8"/>
      <c r="R122" s="7"/>
      <c r="S122" s="6"/>
      <c r="T122" s="6"/>
      <c r="U122" s="6"/>
      <c r="V122" s="6"/>
      <c r="W122" s="6"/>
      <c r="X122" s="6"/>
      <c r="Y122" s="5"/>
      <c r="Z122" s="5"/>
      <c r="AA122" s="5"/>
      <c r="AB122" s="5"/>
      <c r="AC122" s="4">
        <v>368234</v>
      </c>
    </row>
    <row r="123" spans="1:29" ht="36" customHeight="1" x14ac:dyDescent="0.35">
      <c r="A123" s="12" t="s">
        <v>4552</v>
      </c>
      <c r="B123" s="9" t="s">
        <v>4551</v>
      </c>
      <c r="C123" s="9" t="s">
        <v>916</v>
      </c>
      <c r="D123" s="8" t="s">
        <v>26</v>
      </c>
      <c r="E123" s="8" t="s">
        <v>141</v>
      </c>
      <c r="F123" s="11" t="s">
        <v>79</v>
      </c>
      <c r="G123" s="10">
        <v>27.96</v>
      </c>
      <c r="H123" s="8">
        <v>1</v>
      </c>
      <c r="I123" s="9" t="s">
        <v>4698</v>
      </c>
      <c r="J123" s="9" t="s">
        <v>1895</v>
      </c>
      <c r="K123" s="9" t="s">
        <v>639</v>
      </c>
      <c r="L123" s="9" t="s">
        <v>163</v>
      </c>
      <c r="M123" s="9" t="s">
        <v>4550</v>
      </c>
      <c r="N123" s="8">
        <v>19</v>
      </c>
      <c r="O123" s="9" t="s">
        <v>137</v>
      </c>
      <c r="P123" s="13" t="s">
        <v>136</v>
      </c>
      <c r="Q123" s="8"/>
      <c r="R123" s="7"/>
      <c r="S123" s="6"/>
      <c r="T123" s="6"/>
      <c r="U123" s="6"/>
      <c r="V123" s="6"/>
      <c r="W123" s="6"/>
      <c r="X123" s="6"/>
      <c r="Y123" s="5"/>
      <c r="Z123" s="5"/>
      <c r="AA123" s="5"/>
      <c r="AB123" s="5"/>
      <c r="AC123" s="4">
        <v>369648</v>
      </c>
    </row>
    <row r="124" spans="1:29" ht="36" customHeight="1" x14ac:dyDescent="0.35">
      <c r="A124" s="12" t="s">
        <v>4549</v>
      </c>
      <c r="B124" s="9" t="s">
        <v>4548</v>
      </c>
      <c r="C124" s="9" t="s">
        <v>4547</v>
      </c>
      <c r="D124" s="8" t="s">
        <v>54</v>
      </c>
      <c r="E124" s="8" t="s">
        <v>111</v>
      </c>
      <c r="F124" s="11" t="s">
        <v>1084</v>
      </c>
      <c r="G124" s="10">
        <v>41.06</v>
      </c>
      <c r="H124" s="8">
        <v>0</v>
      </c>
      <c r="I124" s="9" t="s">
        <v>4698</v>
      </c>
      <c r="J124" s="9" t="s">
        <v>4546</v>
      </c>
      <c r="K124" s="9" t="s">
        <v>65</v>
      </c>
      <c r="L124" s="9" t="s">
        <v>58</v>
      </c>
      <c r="M124" s="9" t="s">
        <v>57</v>
      </c>
      <c r="N124" s="8">
        <v>1</v>
      </c>
      <c r="O124" s="9" t="s">
        <v>0</v>
      </c>
      <c r="P124" s="8"/>
      <c r="Q124" s="8" t="s">
        <v>11</v>
      </c>
      <c r="R124" s="7"/>
      <c r="S124" s="6" t="s">
        <v>223</v>
      </c>
      <c r="T124" s="6"/>
      <c r="U124" s="6" t="s">
        <v>11</v>
      </c>
      <c r="V124" s="6"/>
      <c r="W124" s="6"/>
      <c r="X124" s="6"/>
      <c r="Y124" s="5"/>
      <c r="Z124" s="5"/>
      <c r="AA124" s="5"/>
      <c r="AB124" s="5" t="s">
        <v>305</v>
      </c>
      <c r="AC124" s="4">
        <v>373634</v>
      </c>
    </row>
    <row r="125" spans="1:29" ht="36" customHeight="1" x14ac:dyDescent="0.35">
      <c r="A125" s="12" t="s">
        <v>4545</v>
      </c>
      <c r="B125" s="9" t="s">
        <v>4442</v>
      </c>
      <c r="C125" s="9" t="s">
        <v>4441</v>
      </c>
      <c r="D125" s="8" t="s">
        <v>54</v>
      </c>
      <c r="E125" s="8" t="s">
        <v>111</v>
      </c>
      <c r="F125" s="11" t="s">
        <v>915</v>
      </c>
      <c r="G125" s="10">
        <v>28.4</v>
      </c>
      <c r="H125" s="8">
        <v>0</v>
      </c>
      <c r="I125" s="9" t="s">
        <v>4698</v>
      </c>
      <c r="J125" s="9" t="s">
        <v>4434</v>
      </c>
      <c r="K125" s="9" t="s">
        <v>4544</v>
      </c>
      <c r="L125" s="9" t="s">
        <v>58</v>
      </c>
      <c r="M125" s="9" t="s">
        <v>57</v>
      </c>
      <c r="N125" s="8">
        <v>1</v>
      </c>
      <c r="O125" s="9" t="s">
        <v>0</v>
      </c>
      <c r="P125" s="8"/>
      <c r="Q125" s="8"/>
      <c r="R125" s="7"/>
      <c r="S125" s="6"/>
      <c r="T125" s="6"/>
      <c r="U125" s="6"/>
      <c r="V125" s="6"/>
      <c r="W125" s="6"/>
      <c r="X125" s="6"/>
      <c r="Y125" s="5"/>
      <c r="Z125" s="5"/>
      <c r="AA125" s="5"/>
      <c r="AB125" s="5"/>
      <c r="AC125" s="4">
        <v>377182</v>
      </c>
    </row>
    <row r="126" spans="1:29" ht="36" customHeight="1" x14ac:dyDescent="0.35">
      <c r="A126" s="12" t="s">
        <v>4543</v>
      </c>
      <c r="B126" s="9" t="s">
        <v>4462</v>
      </c>
      <c r="C126" s="9" t="s">
        <v>910</v>
      </c>
      <c r="D126" s="8" t="s">
        <v>54</v>
      </c>
      <c r="E126" s="8" t="s">
        <v>141</v>
      </c>
      <c r="F126" s="11" t="s">
        <v>73</v>
      </c>
      <c r="G126" s="10">
        <v>14.65</v>
      </c>
      <c r="H126" s="8">
        <v>0</v>
      </c>
      <c r="I126" s="9" t="s">
        <v>4698</v>
      </c>
      <c r="J126" s="9" t="s">
        <v>4542</v>
      </c>
      <c r="K126" s="9" t="s">
        <v>4282</v>
      </c>
      <c r="L126" s="9" t="s">
        <v>39</v>
      </c>
      <c r="M126" s="9" t="s">
        <v>4541</v>
      </c>
      <c r="N126" s="8">
        <v>12</v>
      </c>
      <c r="O126" s="9" t="s">
        <v>137</v>
      </c>
      <c r="P126" s="13" t="s">
        <v>136</v>
      </c>
      <c r="Q126" s="8"/>
      <c r="R126" s="7"/>
      <c r="S126" s="6"/>
      <c r="T126" s="6"/>
      <c r="U126" s="6"/>
      <c r="V126" s="6"/>
      <c r="W126" s="6"/>
      <c r="X126" s="6"/>
      <c r="Y126" s="5"/>
      <c r="Z126" s="5"/>
      <c r="AA126" s="5"/>
      <c r="AB126" s="5"/>
      <c r="AC126" s="4">
        <v>377427</v>
      </c>
    </row>
    <row r="127" spans="1:29" ht="36" customHeight="1" x14ac:dyDescent="0.35">
      <c r="A127" s="12" t="s">
        <v>4540</v>
      </c>
      <c r="B127" s="9" t="s">
        <v>4539</v>
      </c>
      <c r="C127" s="9" t="s">
        <v>4538</v>
      </c>
      <c r="D127" s="8" t="s">
        <v>54</v>
      </c>
      <c r="E127" s="8" t="s">
        <v>111</v>
      </c>
      <c r="F127" s="11"/>
      <c r="G127" s="10" t="s">
        <v>0</v>
      </c>
      <c r="H127" s="8"/>
      <c r="I127" s="9" t="s">
        <v>4698</v>
      </c>
      <c r="J127" s="9" t="s">
        <v>4537</v>
      </c>
      <c r="K127" s="9" t="s">
        <v>65</v>
      </c>
      <c r="L127" s="9" t="s">
        <v>13</v>
      </c>
      <c r="M127" s="9" t="s">
        <v>12</v>
      </c>
      <c r="N127" s="8">
        <v>1</v>
      </c>
      <c r="O127" s="9" t="s">
        <v>0</v>
      </c>
      <c r="P127" s="8"/>
      <c r="Q127" s="8" t="s">
        <v>11</v>
      </c>
      <c r="R127" s="7"/>
      <c r="S127" s="6" t="s">
        <v>223</v>
      </c>
      <c r="T127" s="6"/>
      <c r="U127" s="6"/>
      <c r="V127" s="6"/>
      <c r="W127" s="6"/>
      <c r="X127" s="6"/>
      <c r="Y127" s="5"/>
      <c r="Z127" s="5"/>
      <c r="AA127" s="5"/>
      <c r="AB127" s="5"/>
      <c r="AC127" s="4">
        <v>381821</v>
      </c>
    </row>
    <row r="128" spans="1:29" ht="36" customHeight="1" x14ac:dyDescent="0.35">
      <c r="A128" s="12" t="s">
        <v>4536</v>
      </c>
      <c r="B128" s="9" t="s">
        <v>4535</v>
      </c>
      <c r="C128" s="9" t="s">
        <v>68</v>
      </c>
      <c r="D128" s="8" t="s">
        <v>54</v>
      </c>
      <c r="E128" s="8" t="s">
        <v>17</v>
      </c>
      <c r="F128" s="11" t="s">
        <v>723</v>
      </c>
      <c r="G128" s="10">
        <v>46.03</v>
      </c>
      <c r="H128" s="8">
        <v>0</v>
      </c>
      <c r="I128" s="9" t="s">
        <v>4698</v>
      </c>
      <c r="J128" s="9" t="s">
        <v>2054</v>
      </c>
      <c r="K128" s="9" t="s">
        <v>4534</v>
      </c>
      <c r="L128" s="9" t="s">
        <v>13</v>
      </c>
      <c r="M128" s="9" t="s">
        <v>913</v>
      </c>
      <c r="N128" s="8">
        <v>1</v>
      </c>
      <c r="O128" s="9" t="s">
        <v>0</v>
      </c>
      <c r="P128" s="8"/>
      <c r="Q128" s="8"/>
      <c r="R128" s="7"/>
      <c r="S128" s="6"/>
      <c r="T128" s="6"/>
      <c r="U128" s="6"/>
      <c r="V128" s="6"/>
      <c r="W128" s="6"/>
      <c r="X128" s="6"/>
      <c r="Y128" s="5"/>
      <c r="Z128" s="5"/>
      <c r="AA128" s="5"/>
      <c r="AB128" s="5"/>
      <c r="AC128" s="4">
        <v>382682</v>
      </c>
    </row>
    <row r="129" spans="1:29" ht="36" customHeight="1" x14ac:dyDescent="0.35">
      <c r="A129" s="12" t="s">
        <v>4533</v>
      </c>
      <c r="B129" s="9" t="s">
        <v>4462</v>
      </c>
      <c r="C129" s="9" t="s">
        <v>4532</v>
      </c>
      <c r="D129" s="8" t="s">
        <v>54</v>
      </c>
      <c r="E129" s="8" t="s">
        <v>141</v>
      </c>
      <c r="F129" s="11" t="s">
        <v>73</v>
      </c>
      <c r="G129" s="10">
        <v>14.719999999999999</v>
      </c>
      <c r="H129" s="8">
        <v>0</v>
      </c>
      <c r="I129" s="9" t="s">
        <v>4698</v>
      </c>
      <c r="J129" s="9" t="s">
        <v>4434</v>
      </c>
      <c r="K129" s="9" t="s">
        <v>639</v>
      </c>
      <c r="L129" s="9" t="s">
        <v>448</v>
      </c>
      <c r="M129" s="9" t="s">
        <v>4531</v>
      </c>
      <c r="N129" s="8">
        <v>18</v>
      </c>
      <c r="O129" s="9" t="s">
        <v>393</v>
      </c>
      <c r="P129" s="15" t="s">
        <v>392</v>
      </c>
      <c r="Q129" s="8"/>
      <c r="R129" s="7"/>
      <c r="S129" s="6"/>
      <c r="T129" s="6"/>
      <c r="U129" s="6"/>
      <c r="V129" s="6"/>
      <c r="W129" s="6"/>
      <c r="X129" s="6"/>
      <c r="Y129" s="5"/>
      <c r="Z129" s="5"/>
      <c r="AA129" s="5" t="s">
        <v>171</v>
      </c>
      <c r="AB129" s="5"/>
      <c r="AC129" s="4">
        <v>386188</v>
      </c>
    </row>
    <row r="130" spans="1:29" ht="36" customHeight="1" x14ac:dyDescent="0.35">
      <c r="A130" s="12" t="s">
        <v>4530</v>
      </c>
      <c r="B130" s="9" t="s">
        <v>4529</v>
      </c>
      <c r="C130" s="9" t="s">
        <v>4528</v>
      </c>
      <c r="D130" s="8" t="s">
        <v>26</v>
      </c>
      <c r="E130" s="8" t="s">
        <v>17</v>
      </c>
      <c r="F130" s="11" t="s">
        <v>797</v>
      </c>
      <c r="G130" s="10">
        <v>51.68</v>
      </c>
      <c r="H130" s="8">
        <v>0</v>
      </c>
      <c r="I130" s="9" t="s">
        <v>4698</v>
      </c>
      <c r="J130" s="9" t="s">
        <v>4527</v>
      </c>
      <c r="K130" s="9" t="s">
        <v>4526</v>
      </c>
      <c r="L130" s="9" t="s">
        <v>129</v>
      </c>
      <c r="M130" s="9" t="s">
        <v>1247</v>
      </c>
      <c r="N130" s="8">
        <v>4</v>
      </c>
      <c r="O130" s="9" t="s">
        <v>0</v>
      </c>
      <c r="P130" s="8"/>
      <c r="Q130" s="8"/>
      <c r="R130" s="7"/>
      <c r="S130" s="6"/>
      <c r="T130" s="6"/>
      <c r="U130" s="6"/>
      <c r="V130" s="6"/>
      <c r="W130" s="6"/>
      <c r="X130" s="6"/>
      <c r="Y130" s="5"/>
      <c r="Z130" s="5"/>
      <c r="AA130" s="5" t="s">
        <v>171</v>
      </c>
      <c r="AB130" s="5"/>
      <c r="AC130" s="4">
        <v>387382</v>
      </c>
    </row>
    <row r="131" spans="1:29" ht="36" customHeight="1" x14ac:dyDescent="0.35">
      <c r="A131" s="12" t="s">
        <v>4525</v>
      </c>
      <c r="B131" s="9" t="s">
        <v>4524</v>
      </c>
      <c r="C131" s="9" t="s">
        <v>4523</v>
      </c>
      <c r="D131" s="8" t="s">
        <v>6</v>
      </c>
      <c r="E131" s="8" t="s">
        <v>17</v>
      </c>
      <c r="F131" s="11" t="s">
        <v>437</v>
      </c>
      <c r="G131" s="10">
        <v>24.02</v>
      </c>
      <c r="H131" s="8">
        <v>0</v>
      </c>
      <c r="I131" s="9" t="s">
        <v>4698</v>
      </c>
      <c r="J131" s="9" t="s">
        <v>1895</v>
      </c>
      <c r="K131" s="9" t="s">
        <v>4522</v>
      </c>
      <c r="L131" s="9" t="s">
        <v>108</v>
      </c>
      <c r="M131" s="9" t="s">
        <v>107</v>
      </c>
      <c r="N131" s="8">
        <v>2</v>
      </c>
      <c r="O131" s="9" t="s">
        <v>0</v>
      </c>
      <c r="P131" s="8"/>
      <c r="Q131" s="8"/>
      <c r="R131" s="7"/>
      <c r="S131" s="6"/>
      <c r="T131" s="6"/>
      <c r="U131" s="6"/>
      <c r="V131" s="6"/>
      <c r="W131" s="6"/>
      <c r="X131" s="6"/>
      <c r="Y131" s="5"/>
      <c r="Z131" s="5"/>
      <c r="AA131" s="5"/>
      <c r="AB131" s="5"/>
      <c r="AC131" s="4">
        <v>390213</v>
      </c>
    </row>
    <row r="132" spans="1:29" ht="36" customHeight="1" x14ac:dyDescent="0.35">
      <c r="A132" s="12" t="s">
        <v>4521</v>
      </c>
      <c r="B132" s="9" t="s">
        <v>911</v>
      </c>
      <c r="C132" s="9" t="s">
        <v>4520</v>
      </c>
      <c r="D132" s="8" t="s">
        <v>54</v>
      </c>
      <c r="E132" s="8" t="s">
        <v>111</v>
      </c>
      <c r="F132" s="11" t="s">
        <v>461</v>
      </c>
      <c r="G132" s="10">
        <v>29.03</v>
      </c>
      <c r="H132" s="8">
        <v>0</v>
      </c>
      <c r="I132" s="9" t="s">
        <v>4698</v>
      </c>
      <c r="J132" s="9" t="s">
        <v>4482</v>
      </c>
      <c r="K132" s="9" t="s">
        <v>65</v>
      </c>
      <c r="L132" s="9" t="s">
        <v>243</v>
      </c>
      <c r="M132" s="9" t="s">
        <v>782</v>
      </c>
      <c r="N132" s="8">
        <v>1</v>
      </c>
      <c r="O132" s="9" t="s">
        <v>0</v>
      </c>
      <c r="P132" s="8"/>
      <c r="Q132" s="8" t="s">
        <v>11</v>
      </c>
      <c r="R132" s="7"/>
      <c r="S132" s="6" t="s">
        <v>223</v>
      </c>
      <c r="T132" s="6"/>
      <c r="U132" s="6"/>
      <c r="V132" s="6"/>
      <c r="W132" s="6"/>
      <c r="X132" s="6"/>
      <c r="Y132" s="5" t="s">
        <v>562</v>
      </c>
      <c r="Z132" s="5"/>
      <c r="AA132" s="5"/>
      <c r="AB132" s="5"/>
      <c r="AC132" s="4">
        <v>390648</v>
      </c>
    </row>
    <row r="133" spans="1:29" ht="36" customHeight="1" x14ac:dyDescent="0.35">
      <c r="A133" s="12" t="s">
        <v>4519</v>
      </c>
      <c r="B133" s="9" t="s">
        <v>4518</v>
      </c>
      <c r="C133" s="9" t="s">
        <v>4517</v>
      </c>
      <c r="D133" s="8" t="s">
        <v>54</v>
      </c>
      <c r="E133" s="8" t="s">
        <v>17</v>
      </c>
      <c r="F133" s="11" t="s">
        <v>67</v>
      </c>
      <c r="G133" s="10">
        <v>30.92</v>
      </c>
      <c r="H133" s="8">
        <v>0</v>
      </c>
      <c r="I133" s="9" t="s">
        <v>4405</v>
      </c>
      <c r="J133" s="9" t="s">
        <v>4516</v>
      </c>
      <c r="K133" s="9" t="s">
        <v>4515</v>
      </c>
      <c r="L133" s="9" t="s">
        <v>58</v>
      </c>
      <c r="M133" s="9" t="s">
        <v>57</v>
      </c>
      <c r="N133" s="8">
        <v>1</v>
      </c>
      <c r="O133" s="9" t="s">
        <v>0</v>
      </c>
      <c r="P133" s="8"/>
      <c r="Q133" s="8"/>
      <c r="R133" s="7" t="s">
        <v>48</v>
      </c>
      <c r="S133" s="6"/>
      <c r="T133" s="6"/>
      <c r="U133" s="6"/>
      <c r="V133" s="6"/>
      <c r="W133" s="6"/>
      <c r="X133" s="6"/>
      <c r="Y133" s="5"/>
      <c r="Z133" s="5"/>
      <c r="AA133" s="5"/>
      <c r="AB133" s="5"/>
      <c r="AC133" s="4">
        <v>393668</v>
      </c>
    </row>
    <row r="134" spans="1:29" ht="36" customHeight="1" x14ac:dyDescent="0.35">
      <c r="A134" s="12" t="s">
        <v>4514</v>
      </c>
      <c r="B134" s="9" t="s">
        <v>4513</v>
      </c>
      <c r="C134" s="9" t="s">
        <v>910</v>
      </c>
      <c r="D134" s="8" t="s">
        <v>80</v>
      </c>
      <c r="E134" s="8" t="s">
        <v>17</v>
      </c>
      <c r="F134" s="11" t="s">
        <v>362</v>
      </c>
      <c r="G134" s="10">
        <v>58.32</v>
      </c>
      <c r="H134" s="8">
        <v>0</v>
      </c>
      <c r="I134" s="9" t="s">
        <v>4405</v>
      </c>
      <c r="J134" s="9" t="s">
        <v>4512</v>
      </c>
      <c r="K134" s="9" t="s">
        <v>4511</v>
      </c>
      <c r="L134" s="9" t="s">
        <v>1215</v>
      </c>
      <c r="M134" s="9" t="s">
        <v>4510</v>
      </c>
      <c r="N134" s="8">
        <v>5</v>
      </c>
      <c r="O134" s="9" t="s">
        <v>0</v>
      </c>
      <c r="P134" s="8"/>
      <c r="Q134" s="8"/>
      <c r="R134" s="7"/>
      <c r="S134" s="6"/>
      <c r="T134" s="6"/>
      <c r="U134" s="6"/>
      <c r="V134" s="6"/>
      <c r="W134" s="6"/>
      <c r="X134" s="6"/>
      <c r="Y134" s="5" t="s">
        <v>823</v>
      </c>
      <c r="Z134" s="5"/>
      <c r="AA134" s="5"/>
      <c r="AB134" s="5"/>
      <c r="AC134" s="4">
        <v>399358</v>
      </c>
    </row>
    <row r="135" spans="1:29" ht="36" customHeight="1" x14ac:dyDescent="0.35">
      <c r="A135" s="12" t="s">
        <v>4509</v>
      </c>
      <c r="B135" s="9" t="s">
        <v>4508</v>
      </c>
      <c r="C135" s="9" t="s">
        <v>4507</v>
      </c>
      <c r="D135" s="8" t="s">
        <v>26</v>
      </c>
      <c r="E135" s="8" t="s">
        <v>141</v>
      </c>
      <c r="F135" s="11" t="s">
        <v>73</v>
      </c>
      <c r="G135" s="10">
        <v>14.72</v>
      </c>
      <c r="H135" s="8">
        <v>1</v>
      </c>
      <c r="I135" s="9" t="s">
        <v>4405</v>
      </c>
      <c r="J135" s="9" t="s">
        <v>2054</v>
      </c>
      <c r="K135" s="9" t="s">
        <v>639</v>
      </c>
      <c r="L135" s="9" t="s">
        <v>13</v>
      </c>
      <c r="M135" s="9" t="s">
        <v>12</v>
      </c>
      <c r="N135" s="8">
        <v>1</v>
      </c>
      <c r="O135" s="9" t="s">
        <v>137</v>
      </c>
      <c r="P135" s="13" t="s">
        <v>136</v>
      </c>
      <c r="Q135" s="8"/>
      <c r="R135" s="7"/>
      <c r="S135" s="6"/>
      <c r="T135" s="6"/>
      <c r="U135" s="6"/>
      <c r="V135" s="6"/>
      <c r="W135" s="6"/>
      <c r="X135" s="6"/>
      <c r="Y135" s="5"/>
      <c r="Z135" s="5"/>
      <c r="AA135" s="5" t="s">
        <v>171</v>
      </c>
      <c r="AB135" s="5"/>
      <c r="AC135" s="4">
        <v>400040</v>
      </c>
    </row>
    <row r="136" spans="1:29" ht="36" customHeight="1" x14ac:dyDescent="0.35">
      <c r="A136" s="12" t="s">
        <v>4506</v>
      </c>
      <c r="B136" s="9" t="s">
        <v>4505</v>
      </c>
      <c r="C136" s="9" t="s">
        <v>4504</v>
      </c>
      <c r="D136" s="8" t="s">
        <v>54</v>
      </c>
      <c r="E136" s="8" t="s">
        <v>17</v>
      </c>
      <c r="F136" s="11" t="s">
        <v>2152</v>
      </c>
      <c r="G136" s="10">
        <v>7.29</v>
      </c>
      <c r="H136" s="8">
        <v>0</v>
      </c>
      <c r="I136" s="9" t="s">
        <v>4405</v>
      </c>
      <c r="J136" s="9" t="s">
        <v>4503</v>
      </c>
      <c r="K136" s="9" t="s">
        <v>4502</v>
      </c>
      <c r="L136" s="9" t="s">
        <v>243</v>
      </c>
      <c r="M136" s="9" t="s">
        <v>596</v>
      </c>
      <c r="N136" s="8">
        <v>1</v>
      </c>
      <c r="O136" s="9" t="s">
        <v>0</v>
      </c>
      <c r="P136" s="8"/>
      <c r="Q136" s="8"/>
      <c r="R136" s="7"/>
      <c r="S136" s="6"/>
      <c r="T136" s="6"/>
      <c r="U136" s="6"/>
      <c r="V136" s="6"/>
      <c r="W136" s="6"/>
      <c r="X136" s="6"/>
      <c r="Y136" s="5"/>
      <c r="Z136" s="5"/>
      <c r="AA136" s="5"/>
      <c r="AB136" s="5"/>
      <c r="AC136" s="4">
        <v>406230</v>
      </c>
    </row>
    <row r="137" spans="1:29" ht="36" customHeight="1" x14ac:dyDescent="0.35">
      <c r="A137" s="12" t="s">
        <v>4501</v>
      </c>
      <c r="B137" s="9" t="s">
        <v>4462</v>
      </c>
      <c r="C137" s="9" t="s">
        <v>910</v>
      </c>
      <c r="D137" s="8" t="s">
        <v>26</v>
      </c>
      <c r="E137" s="8" t="s">
        <v>17</v>
      </c>
      <c r="F137" s="11" t="s">
        <v>797</v>
      </c>
      <c r="G137" s="10">
        <v>51.75</v>
      </c>
      <c r="H137" s="8">
        <v>0</v>
      </c>
      <c r="I137" s="9" t="s">
        <v>4698</v>
      </c>
      <c r="J137" s="9" t="s">
        <v>4500</v>
      </c>
      <c r="K137" s="9" t="s">
        <v>529</v>
      </c>
      <c r="L137" s="9" t="s">
        <v>271</v>
      </c>
      <c r="M137" s="9" t="s">
        <v>4499</v>
      </c>
      <c r="N137" s="8">
        <v>59</v>
      </c>
      <c r="O137" s="9" t="s">
        <v>0</v>
      </c>
      <c r="P137" s="8"/>
      <c r="Q137" s="8"/>
      <c r="R137" s="7"/>
      <c r="S137" s="6"/>
      <c r="T137" s="6"/>
      <c r="U137" s="6"/>
      <c r="V137" s="6"/>
      <c r="W137" s="6"/>
      <c r="X137" s="6"/>
      <c r="Y137" s="5"/>
      <c r="Z137" s="5"/>
      <c r="AA137" s="5"/>
      <c r="AB137" s="5"/>
      <c r="AC137" s="4">
        <v>408811</v>
      </c>
    </row>
    <row r="138" spans="1:29" ht="36" customHeight="1" x14ac:dyDescent="0.35">
      <c r="A138" s="12" t="s">
        <v>4498</v>
      </c>
      <c r="B138" s="9" t="s">
        <v>4497</v>
      </c>
      <c r="C138" s="9" t="s">
        <v>2385</v>
      </c>
      <c r="D138" s="8" t="s">
        <v>54</v>
      </c>
      <c r="E138" s="8" t="s">
        <v>141</v>
      </c>
      <c r="F138" s="11" t="s">
        <v>449</v>
      </c>
      <c r="G138" s="10">
        <v>17.55</v>
      </c>
      <c r="H138" s="8">
        <v>1</v>
      </c>
      <c r="I138" s="9" t="s">
        <v>4698</v>
      </c>
      <c r="J138" s="9" t="s">
        <v>4496</v>
      </c>
      <c r="K138" s="9" t="s">
        <v>4495</v>
      </c>
      <c r="L138" s="9" t="s">
        <v>4494</v>
      </c>
      <c r="M138" s="9" t="s">
        <v>4493</v>
      </c>
      <c r="N138" s="8">
        <v>1</v>
      </c>
      <c r="O138" s="9" t="s">
        <v>615</v>
      </c>
      <c r="P138" s="8"/>
      <c r="Q138" s="8"/>
      <c r="R138" s="7"/>
      <c r="S138" s="6"/>
      <c r="T138" s="6"/>
      <c r="U138" s="6"/>
      <c r="V138" s="6"/>
      <c r="W138" s="6"/>
      <c r="X138" s="6"/>
      <c r="Y138" s="5"/>
      <c r="Z138" s="5"/>
      <c r="AA138" s="5"/>
      <c r="AB138" s="5"/>
      <c r="AC138" s="4">
        <v>412397</v>
      </c>
    </row>
    <row r="139" spans="1:29" ht="36" customHeight="1" x14ac:dyDescent="0.35">
      <c r="A139" s="12" t="s">
        <v>4492</v>
      </c>
      <c r="B139" s="9" t="s">
        <v>4446</v>
      </c>
      <c r="C139" s="9" t="s">
        <v>4491</v>
      </c>
      <c r="D139" s="8" t="s">
        <v>26</v>
      </c>
      <c r="E139" s="8" t="s">
        <v>17</v>
      </c>
      <c r="F139" s="11" t="s">
        <v>177</v>
      </c>
      <c r="G139" s="10">
        <v>47.11</v>
      </c>
      <c r="H139" s="8">
        <v>0</v>
      </c>
      <c r="I139" s="9" t="s">
        <v>4698</v>
      </c>
      <c r="J139" s="9" t="s">
        <v>1910</v>
      </c>
      <c r="K139" s="9" t="s">
        <v>556</v>
      </c>
      <c r="L139" s="9" t="s">
        <v>129</v>
      </c>
      <c r="M139" s="9" t="s">
        <v>4490</v>
      </c>
      <c r="N139" s="8">
        <v>3</v>
      </c>
      <c r="O139" s="9" t="s">
        <v>0</v>
      </c>
      <c r="P139" s="8"/>
      <c r="Q139" s="8"/>
      <c r="R139" s="7"/>
      <c r="S139" s="6"/>
      <c r="T139" s="6"/>
      <c r="U139" s="6"/>
      <c r="V139" s="6"/>
      <c r="W139" s="6"/>
      <c r="X139" s="6"/>
      <c r="Y139" s="5"/>
      <c r="Z139" s="5"/>
      <c r="AA139" s="5"/>
      <c r="AB139" s="5"/>
      <c r="AC139" s="4">
        <v>414753</v>
      </c>
    </row>
    <row r="140" spans="1:29" ht="36" customHeight="1" x14ac:dyDescent="0.35">
      <c r="A140" s="12" t="s">
        <v>4489</v>
      </c>
      <c r="B140" s="9" t="s">
        <v>4488</v>
      </c>
      <c r="C140" s="9" t="s">
        <v>4487</v>
      </c>
      <c r="D140" s="8" t="s">
        <v>54</v>
      </c>
      <c r="E140" s="8" t="s">
        <v>17</v>
      </c>
      <c r="F140" s="11" t="s">
        <v>1020</v>
      </c>
      <c r="G140" s="10">
        <v>59.93</v>
      </c>
      <c r="H140" s="8">
        <v>0</v>
      </c>
      <c r="I140" s="9" t="s">
        <v>4698</v>
      </c>
      <c r="J140" s="9" t="s">
        <v>4486</v>
      </c>
      <c r="K140" s="9" t="s">
        <v>0</v>
      </c>
      <c r="L140" s="9" t="s">
        <v>58</v>
      </c>
      <c r="M140" s="9" t="s">
        <v>57</v>
      </c>
      <c r="N140" s="8">
        <v>1</v>
      </c>
      <c r="O140" s="9" t="s">
        <v>0</v>
      </c>
      <c r="P140" s="8"/>
      <c r="Q140" s="8"/>
      <c r="R140" s="7"/>
      <c r="S140" s="6"/>
      <c r="T140" s="6"/>
      <c r="U140" s="6"/>
      <c r="V140" s="6"/>
      <c r="W140" s="6"/>
      <c r="X140" s="6"/>
      <c r="Y140" s="5"/>
      <c r="Z140" s="5"/>
      <c r="AA140" s="5"/>
      <c r="AB140" s="5"/>
      <c r="AC140" s="4">
        <v>416096</v>
      </c>
    </row>
    <row r="141" spans="1:29" ht="36" customHeight="1" x14ac:dyDescent="0.35">
      <c r="A141" s="12" t="s">
        <v>4485</v>
      </c>
      <c r="B141" s="9" t="s">
        <v>4484</v>
      </c>
      <c r="C141" s="9" t="s">
        <v>4483</v>
      </c>
      <c r="D141" s="8" t="s">
        <v>54</v>
      </c>
      <c r="E141" s="8" t="s">
        <v>141</v>
      </c>
      <c r="F141" s="11" t="s">
        <v>991</v>
      </c>
      <c r="G141" s="10">
        <v>11.379999999999999</v>
      </c>
      <c r="H141" s="8">
        <v>1</v>
      </c>
      <c r="I141" s="9" t="s">
        <v>4405</v>
      </c>
      <c r="J141" s="9" t="s">
        <v>4482</v>
      </c>
      <c r="K141" s="9" t="s">
        <v>0</v>
      </c>
      <c r="L141" s="9" t="s">
        <v>58</v>
      </c>
      <c r="M141" s="9" t="s">
        <v>57</v>
      </c>
      <c r="N141" s="8">
        <v>1</v>
      </c>
      <c r="O141" s="9" t="s">
        <v>615</v>
      </c>
      <c r="P141" s="8"/>
      <c r="Q141" s="8"/>
      <c r="R141" s="7"/>
      <c r="S141" s="6" t="s">
        <v>223</v>
      </c>
      <c r="T141" s="6"/>
      <c r="U141" s="6"/>
      <c r="V141" s="6"/>
      <c r="W141" s="6" t="s">
        <v>222</v>
      </c>
      <c r="X141" s="6"/>
      <c r="Y141" s="5"/>
      <c r="Z141" s="5"/>
      <c r="AA141" s="5"/>
      <c r="AB141" s="5"/>
      <c r="AC141" s="4">
        <v>417884</v>
      </c>
    </row>
    <row r="142" spans="1:29" ht="36" customHeight="1" x14ac:dyDescent="0.35">
      <c r="A142" s="12" t="s">
        <v>4481</v>
      </c>
      <c r="B142" s="9" t="s">
        <v>4480</v>
      </c>
      <c r="C142" s="9" t="s">
        <v>4479</v>
      </c>
      <c r="D142" s="8" t="s">
        <v>26</v>
      </c>
      <c r="E142" s="8" t="s">
        <v>17</v>
      </c>
      <c r="F142" s="11" t="s">
        <v>437</v>
      </c>
      <c r="G142" s="10">
        <v>24.02</v>
      </c>
      <c r="H142" s="8">
        <v>0</v>
      </c>
      <c r="I142" s="9" t="s">
        <v>4405</v>
      </c>
      <c r="J142" s="9" t="s">
        <v>2054</v>
      </c>
      <c r="K142" s="9" t="s">
        <v>556</v>
      </c>
      <c r="L142" s="9" t="s">
        <v>39</v>
      </c>
      <c r="M142" s="9" t="s">
        <v>4478</v>
      </c>
      <c r="N142" s="8">
        <v>20</v>
      </c>
      <c r="O142" s="9" t="s">
        <v>0</v>
      </c>
      <c r="P142" s="8"/>
      <c r="Q142" s="8"/>
      <c r="R142" s="7"/>
      <c r="S142" s="6"/>
      <c r="T142" s="6"/>
      <c r="U142" s="6"/>
      <c r="V142" s="6"/>
      <c r="W142" s="6"/>
      <c r="X142" s="6"/>
      <c r="Y142" s="5"/>
      <c r="Z142" s="5"/>
      <c r="AA142" s="5"/>
      <c r="AB142" s="5"/>
      <c r="AC142" s="4">
        <v>418875</v>
      </c>
    </row>
    <row r="143" spans="1:29" ht="36" customHeight="1" x14ac:dyDescent="0.35">
      <c r="A143" s="12" t="s">
        <v>4477</v>
      </c>
      <c r="B143" s="9" t="s">
        <v>4476</v>
      </c>
      <c r="C143" s="9" t="s">
        <v>4475</v>
      </c>
      <c r="D143" s="8" t="s">
        <v>6</v>
      </c>
      <c r="E143" s="8" t="s">
        <v>111</v>
      </c>
      <c r="F143" s="11" t="s">
        <v>1102</v>
      </c>
      <c r="G143" s="10">
        <v>20.05</v>
      </c>
      <c r="H143" s="8">
        <v>0</v>
      </c>
      <c r="I143" s="9" t="s">
        <v>4405</v>
      </c>
      <c r="J143" s="9" t="s">
        <v>4474</v>
      </c>
      <c r="K143" s="9" t="s">
        <v>65</v>
      </c>
      <c r="L143" s="9" t="s">
        <v>13</v>
      </c>
      <c r="M143" s="9" t="s">
        <v>12</v>
      </c>
      <c r="N143" s="8">
        <v>1</v>
      </c>
      <c r="O143" s="9" t="s">
        <v>0</v>
      </c>
      <c r="P143" s="8"/>
      <c r="Q143" s="8" t="s">
        <v>11</v>
      </c>
      <c r="R143" s="7"/>
      <c r="S143" s="6" t="s">
        <v>223</v>
      </c>
      <c r="T143" s="6"/>
      <c r="U143" s="6"/>
      <c r="V143" s="6"/>
      <c r="W143" s="6"/>
      <c r="X143" s="6" t="s">
        <v>268</v>
      </c>
      <c r="Y143" s="5"/>
      <c r="Z143" s="5"/>
      <c r="AA143" s="5"/>
      <c r="AB143" s="5"/>
      <c r="AC143" s="4">
        <v>419083</v>
      </c>
    </row>
    <row r="144" spans="1:29" ht="36" customHeight="1" x14ac:dyDescent="0.35">
      <c r="A144" s="12" t="s">
        <v>4473</v>
      </c>
      <c r="B144" s="9" t="s">
        <v>1156</v>
      </c>
      <c r="C144" s="9" t="s">
        <v>4472</v>
      </c>
      <c r="D144" s="8" t="s">
        <v>43</v>
      </c>
      <c r="E144" s="8" t="s">
        <v>17</v>
      </c>
      <c r="F144" s="11" t="s">
        <v>1084</v>
      </c>
      <c r="G144" s="10">
        <v>41.33</v>
      </c>
      <c r="H144" s="8">
        <v>0</v>
      </c>
      <c r="I144" s="9" t="s">
        <v>4698</v>
      </c>
      <c r="J144" s="9" t="s">
        <v>4471</v>
      </c>
      <c r="K144" s="9" t="s">
        <v>4470</v>
      </c>
      <c r="L144" s="9" t="s">
        <v>320</v>
      </c>
      <c r="M144" s="9" t="s">
        <v>4469</v>
      </c>
      <c r="N144" s="8">
        <v>10</v>
      </c>
      <c r="O144" s="9" t="s">
        <v>0</v>
      </c>
      <c r="P144" s="8"/>
      <c r="Q144" s="8" t="s">
        <v>11</v>
      </c>
      <c r="R144" s="7" t="s">
        <v>834</v>
      </c>
      <c r="S144" s="6" t="s">
        <v>223</v>
      </c>
      <c r="T144" s="6"/>
      <c r="U144" s="6"/>
      <c r="V144" s="6"/>
      <c r="W144" s="6"/>
      <c r="X144" s="6"/>
      <c r="Y144" s="5"/>
      <c r="Z144" s="5"/>
      <c r="AA144" s="5" t="s">
        <v>171</v>
      </c>
      <c r="AB144" s="5"/>
      <c r="AC144" s="4">
        <v>423647</v>
      </c>
    </row>
    <row r="145" spans="1:29" ht="36" customHeight="1" x14ac:dyDescent="0.35">
      <c r="A145" s="12" t="s">
        <v>4468</v>
      </c>
      <c r="B145" s="9" t="s">
        <v>4467</v>
      </c>
      <c r="C145" s="9" t="s">
        <v>4466</v>
      </c>
      <c r="D145" s="8" t="s">
        <v>54</v>
      </c>
      <c r="E145" s="8" t="s">
        <v>17</v>
      </c>
      <c r="F145" s="11" t="s">
        <v>283</v>
      </c>
      <c r="G145" s="10">
        <v>84.72</v>
      </c>
      <c r="H145" s="8">
        <v>0</v>
      </c>
      <c r="I145" s="9" t="s">
        <v>4698</v>
      </c>
      <c r="J145" s="9" t="s">
        <v>4465</v>
      </c>
      <c r="K145" s="9" t="s">
        <v>4464</v>
      </c>
      <c r="L145" s="9" t="s">
        <v>243</v>
      </c>
      <c r="M145" s="9" t="s">
        <v>242</v>
      </c>
      <c r="N145" s="8">
        <v>1</v>
      </c>
      <c r="O145" s="9" t="s">
        <v>0</v>
      </c>
      <c r="P145" s="8"/>
      <c r="Q145" s="8"/>
      <c r="R145" s="7"/>
      <c r="S145" s="6"/>
      <c r="T145" s="6"/>
      <c r="U145" s="6"/>
      <c r="V145" s="6"/>
      <c r="W145" s="6"/>
      <c r="X145" s="6"/>
      <c r="Y145" s="5"/>
      <c r="Z145" s="5"/>
      <c r="AA145" s="5"/>
      <c r="AB145" s="5"/>
      <c r="AC145" s="4">
        <v>428344</v>
      </c>
    </row>
    <row r="146" spans="1:29" ht="36" customHeight="1" x14ac:dyDescent="0.35">
      <c r="A146" s="12" t="s">
        <v>4463</v>
      </c>
      <c r="B146" s="9" t="s">
        <v>4462</v>
      </c>
      <c r="C146" s="9" t="s">
        <v>2162</v>
      </c>
      <c r="D146" s="8" t="s">
        <v>26</v>
      </c>
      <c r="E146" s="8" t="s">
        <v>17</v>
      </c>
      <c r="F146" s="11" t="s">
        <v>925</v>
      </c>
      <c r="G146" s="10">
        <v>26.02</v>
      </c>
      <c r="H146" s="8">
        <v>0</v>
      </c>
      <c r="I146" s="9" t="s">
        <v>4698</v>
      </c>
      <c r="J146" s="9" t="s">
        <v>4461</v>
      </c>
      <c r="K146" s="9" t="s">
        <v>4460</v>
      </c>
      <c r="L146" s="9" t="s">
        <v>194</v>
      </c>
      <c r="M146" s="9" t="s">
        <v>4459</v>
      </c>
      <c r="N146" s="8">
        <v>3</v>
      </c>
      <c r="O146" s="9" t="s">
        <v>0</v>
      </c>
      <c r="P146" s="8"/>
      <c r="Q146" s="8"/>
      <c r="R146" s="7"/>
      <c r="S146" s="6"/>
      <c r="T146" s="6" t="s">
        <v>3197</v>
      </c>
      <c r="U146" s="6"/>
      <c r="V146" s="6"/>
      <c r="W146" s="6"/>
      <c r="X146" s="6"/>
      <c r="Y146" s="5"/>
      <c r="Z146" s="5"/>
      <c r="AA146" s="5"/>
      <c r="AB146" s="5"/>
      <c r="AC146" s="4">
        <v>428792</v>
      </c>
    </row>
    <row r="147" spans="1:29" ht="36" customHeight="1" x14ac:dyDescent="0.35">
      <c r="A147" s="12" t="s">
        <v>4458</v>
      </c>
      <c r="B147" s="9" t="s">
        <v>4457</v>
      </c>
      <c r="C147" s="9" t="s">
        <v>4456</v>
      </c>
      <c r="D147" s="8" t="s">
        <v>80</v>
      </c>
      <c r="E147" s="8" t="s">
        <v>17</v>
      </c>
      <c r="F147" s="11" t="s">
        <v>443</v>
      </c>
      <c r="G147" s="10">
        <v>23.82</v>
      </c>
      <c r="H147" s="8">
        <v>0</v>
      </c>
      <c r="I147" s="9" t="s">
        <v>4698</v>
      </c>
      <c r="J147" s="9" t="s">
        <v>4455</v>
      </c>
      <c r="K147" s="9" t="s">
        <v>4454</v>
      </c>
      <c r="L147" s="9" t="s">
        <v>58</v>
      </c>
      <c r="M147" s="9" t="s">
        <v>57</v>
      </c>
      <c r="N147" s="8">
        <v>1</v>
      </c>
      <c r="O147" s="9" t="s">
        <v>0</v>
      </c>
      <c r="P147" s="8"/>
      <c r="Q147" s="8"/>
      <c r="R147" s="7"/>
      <c r="S147" s="6"/>
      <c r="T147" s="6"/>
      <c r="U147" s="6"/>
      <c r="V147" s="6"/>
      <c r="W147" s="6"/>
      <c r="X147" s="6"/>
      <c r="Y147" s="5"/>
      <c r="Z147" s="5"/>
      <c r="AA147" s="5"/>
      <c r="AB147" s="5"/>
      <c r="AC147" s="4">
        <v>429267</v>
      </c>
    </row>
    <row r="148" spans="1:29" ht="36" customHeight="1" x14ac:dyDescent="0.35">
      <c r="A148" s="12" t="s">
        <v>4453</v>
      </c>
      <c r="B148" s="9" t="s">
        <v>4452</v>
      </c>
      <c r="C148" s="9" t="s">
        <v>4451</v>
      </c>
      <c r="D148" s="8" t="s">
        <v>6</v>
      </c>
      <c r="E148" s="8" t="s">
        <v>17</v>
      </c>
      <c r="F148" s="11" t="s">
        <v>443</v>
      </c>
      <c r="G148" s="10">
        <v>23.03</v>
      </c>
      <c r="H148" s="8">
        <v>0</v>
      </c>
      <c r="I148" s="9" t="s">
        <v>4698</v>
      </c>
      <c r="J148" s="9" t="s">
        <v>4450</v>
      </c>
      <c r="K148" s="9" t="s">
        <v>1277</v>
      </c>
      <c r="L148" s="9" t="s">
        <v>58</v>
      </c>
      <c r="M148" s="9" t="s">
        <v>57</v>
      </c>
      <c r="N148" s="8">
        <v>1</v>
      </c>
      <c r="O148" s="9" t="s">
        <v>0</v>
      </c>
      <c r="P148" s="8"/>
      <c r="Q148" s="8"/>
      <c r="R148" s="7"/>
      <c r="S148" s="6"/>
      <c r="T148" s="6"/>
      <c r="U148" s="6"/>
      <c r="V148" s="6" t="s">
        <v>269</v>
      </c>
      <c r="W148" s="6" t="s">
        <v>222</v>
      </c>
      <c r="X148" s="6"/>
      <c r="Y148" s="5"/>
      <c r="Z148" s="5"/>
      <c r="AA148" s="5"/>
      <c r="AB148" s="5" t="s">
        <v>305</v>
      </c>
      <c r="AC148" s="4">
        <v>432569</v>
      </c>
    </row>
    <row r="149" spans="1:29" ht="36" customHeight="1" x14ac:dyDescent="0.35">
      <c r="A149" s="12" t="s">
        <v>4449</v>
      </c>
      <c r="B149" s="9" t="s">
        <v>2027</v>
      </c>
      <c r="C149" s="9" t="s">
        <v>4448</v>
      </c>
      <c r="D149" s="8" t="s">
        <v>26</v>
      </c>
      <c r="E149" s="8" t="s">
        <v>17</v>
      </c>
      <c r="F149" s="11" t="s">
        <v>91</v>
      </c>
      <c r="G149" s="10">
        <v>18.989999999999998</v>
      </c>
      <c r="H149" s="8">
        <v>0</v>
      </c>
      <c r="I149" s="9" t="s">
        <v>4698</v>
      </c>
      <c r="J149" s="9" t="s">
        <v>2054</v>
      </c>
      <c r="K149" s="9" t="s">
        <v>474</v>
      </c>
      <c r="L149" s="9" t="s">
        <v>13</v>
      </c>
      <c r="M149" s="9" t="s">
        <v>12</v>
      </c>
      <c r="N149" s="8">
        <v>1</v>
      </c>
      <c r="O149" s="9" t="s">
        <v>0</v>
      </c>
      <c r="P149" s="8"/>
      <c r="Q149" s="8"/>
      <c r="R149" s="7"/>
      <c r="S149" s="6"/>
      <c r="T149" s="6"/>
      <c r="U149" s="6"/>
      <c r="V149" s="6"/>
      <c r="W149" s="6"/>
      <c r="X149" s="6"/>
      <c r="Y149" s="5"/>
      <c r="Z149" s="5"/>
      <c r="AA149" s="5"/>
      <c r="AB149" s="5"/>
      <c r="AC149" s="4">
        <v>435480</v>
      </c>
    </row>
    <row r="150" spans="1:29" ht="36" customHeight="1" x14ac:dyDescent="0.35">
      <c r="A150" s="12" t="s">
        <v>4447</v>
      </c>
      <c r="B150" s="9" t="s">
        <v>4446</v>
      </c>
      <c r="C150" s="9" t="s">
        <v>4445</v>
      </c>
      <c r="D150" s="8" t="s">
        <v>264</v>
      </c>
      <c r="E150" s="8" t="s">
        <v>17</v>
      </c>
      <c r="F150" s="11" t="s">
        <v>443</v>
      </c>
      <c r="G150" s="10">
        <v>23.67</v>
      </c>
      <c r="H150" s="8">
        <v>0</v>
      </c>
      <c r="I150" s="9" t="s">
        <v>4405</v>
      </c>
      <c r="J150" s="9" t="s">
        <v>4444</v>
      </c>
      <c r="K150" s="9" t="s">
        <v>871</v>
      </c>
      <c r="L150" s="9" t="s">
        <v>243</v>
      </c>
      <c r="M150" s="9" t="s">
        <v>782</v>
      </c>
      <c r="N150" s="8">
        <v>1</v>
      </c>
      <c r="O150" s="9" t="s">
        <v>0</v>
      </c>
      <c r="P150" s="8"/>
      <c r="Q150" s="8"/>
      <c r="R150" s="7"/>
      <c r="S150" s="6"/>
      <c r="T150" s="6"/>
      <c r="U150" s="6"/>
      <c r="V150" s="6"/>
      <c r="W150" s="6"/>
      <c r="X150" s="6"/>
      <c r="Y150" s="5"/>
      <c r="Z150" s="5"/>
      <c r="AA150" s="5"/>
      <c r="AB150" s="5"/>
      <c r="AC150" s="4">
        <v>436769</v>
      </c>
    </row>
    <row r="151" spans="1:29" ht="36" customHeight="1" x14ac:dyDescent="0.35">
      <c r="A151" s="12" t="s">
        <v>4443</v>
      </c>
      <c r="B151" s="9" t="s">
        <v>4442</v>
      </c>
      <c r="C151" s="9" t="s">
        <v>4441</v>
      </c>
      <c r="D151" s="8" t="s">
        <v>26</v>
      </c>
      <c r="E151" s="8" t="s">
        <v>17</v>
      </c>
      <c r="F151" s="11" t="s">
        <v>925</v>
      </c>
      <c r="G151" s="10">
        <v>26.78</v>
      </c>
      <c r="H151" s="8">
        <v>0</v>
      </c>
      <c r="I151" s="9" t="s">
        <v>4698</v>
      </c>
      <c r="J151" s="9" t="s">
        <v>4440</v>
      </c>
      <c r="K151" s="9" t="s">
        <v>474</v>
      </c>
      <c r="L151" s="9" t="s">
        <v>4439</v>
      </c>
      <c r="M151" s="9" t="s">
        <v>4438</v>
      </c>
      <c r="N151" s="8">
        <v>3</v>
      </c>
      <c r="O151" s="9" t="s">
        <v>0</v>
      </c>
      <c r="P151" s="8"/>
      <c r="Q151" s="8"/>
      <c r="R151" s="7"/>
      <c r="S151" s="6"/>
      <c r="T151" s="6"/>
      <c r="U151" s="6"/>
      <c r="V151" s="6"/>
      <c r="W151" s="6"/>
      <c r="X151" s="6"/>
      <c r="Y151" s="5"/>
      <c r="Z151" s="5"/>
      <c r="AA151" s="5" t="s">
        <v>171</v>
      </c>
      <c r="AB151" s="5"/>
      <c r="AC151" s="4">
        <v>441162</v>
      </c>
    </row>
    <row r="152" spans="1:29" ht="36" customHeight="1" x14ac:dyDescent="0.35">
      <c r="A152" s="12" t="s">
        <v>4437</v>
      </c>
      <c r="B152" s="9" t="s">
        <v>4435</v>
      </c>
      <c r="C152" s="9" t="s">
        <v>4418</v>
      </c>
      <c r="D152" s="8" t="s">
        <v>80</v>
      </c>
      <c r="E152" s="8" t="s">
        <v>17</v>
      </c>
      <c r="F152" s="11" t="s">
        <v>429</v>
      </c>
      <c r="G152" s="10">
        <v>33.51</v>
      </c>
      <c r="H152" s="8">
        <v>0</v>
      </c>
      <c r="I152" s="9" t="s">
        <v>4698</v>
      </c>
      <c r="J152" s="9" t="s">
        <v>4417</v>
      </c>
      <c r="K152" s="9" t="s">
        <v>3375</v>
      </c>
      <c r="L152" s="9" t="s">
        <v>58</v>
      </c>
      <c r="M152" s="9" t="s">
        <v>465</v>
      </c>
      <c r="N152" s="8">
        <v>2</v>
      </c>
      <c r="O152" s="9" t="s">
        <v>0</v>
      </c>
      <c r="P152" s="8"/>
      <c r="Q152" s="8"/>
      <c r="R152" s="7"/>
      <c r="S152" s="6"/>
      <c r="T152" s="6"/>
      <c r="U152" s="6"/>
      <c r="V152" s="6"/>
      <c r="W152" s="6"/>
      <c r="X152" s="6"/>
      <c r="Y152" s="5"/>
      <c r="Z152" s="5"/>
      <c r="AA152" s="5"/>
      <c r="AB152" s="5"/>
      <c r="AC152" s="4">
        <v>442984</v>
      </c>
    </row>
    <row r="153" spans="1:29" ht="36" customHeight="1" x14ac:dyDescent="0.35">
      <c r="A153" s="12" t="s">
        <v>4436</v>
      </c>
      <c r="B153" s="9" t="s">
        <v>4435</v>
      </c>
      <c r="C153" s="9" t="s">
        <v>4418</v>
      </c>
      <c r="D153" s="8" t="s">
        <v>80</v>
      </c>
      <c r="E153" s="8" t="s">
        <v>17</v>
      </c>
      <c r="F153" s="11" t="s">
        <v>42</v>
      </c>
      <c r="G153" s="10">
        <v>37.19</v>
      </c>
      <c r="H153" s="8">
        <v>0</v>
      </c>
      <c r="I153" s="9" t="s">
        <v>4698</v>
      </c>
      <c r="J153" s="9" t="s">
        <v>4434</v>
      </c>
      <c r="K153" s="9" t="s">
        <v>3375</v>
      </c>
      <c r="L153" s="9" t="s">
        <v>58</v>
      </c>
      <c r="M153" s="9" t="s">
        <v>465</v>
      </c>
      <c r="N153" s="8">
        <v>2</v>
      </c>
      <c r="O153" s="9" t="s">
        <v>0</v>
      </c>
      <c r="P153" s="8"/>
      <c r="Q153" s="8"/>
      <c r="R153" s="7"/>
      <c r="S153" s="6"/>
      <c r="T153" s="6"/>
      <c r="U153" s="6"/>
      <c r="V153" s="6"/>
      <c r="W153" s="6"/>
      <c r="X153" s="6"/>
      <c r="Y153" s="5" t="s">
        <v>823</v>
      </c>
      <c r="Z153" s="5"/>
      <c r="AA153" s="5"/>
      <c r="AB153" s="5"/>
      <c r="AC153" s="4">
        <v>444722</v>
      </c>
    </row>
    <row r="154" spans="1:29" ht="36" customHeight="1" x14ac:dyDescent="0.35">
      <c r="A154" s="12" t="s">
        <v>4433</v>
      </c>
      <c r="B154" s="9" t="s">
        <v>4432</v>
      </c>
      <c r="C154" s="9" t="s">
        <v>4431</v>
      </c>
      <c r="D154" s="8" t="s">
        <v>54</v>
      </c>
      <c r="E154" s="8" t="s">
        <v>17</v>
      </c>
      <c r="F154" s="11" t="s">
        <v>925</v>
      </c>
      <c r="G154" s="10">
        <v>26.02</v>
      </c>
      <c r="H154" s="8">
        <v>0</v>
      </c>
      <c r="I154" s="9" t="s">
        <v>4698</v>
      </c>
      <c r="J154" s="9" t="s">
        <v>4430</v>
      </c>
      <c r="K154" s="9" t="s">
        <v>4429</v>
      </c>
      <c r="L154" s="9" t="s">
        <v>58</v>
      </c>
      <c r="M154" s="9" t="s">
        <v>57</v>
      </c>
      <c r="N154" s="8">
        <v>1</v>
      </c>
      <c r="O154" s="9" t="s">
        <v>0</v>
      </c>
      <c r="P154" s="8"/>
      <c r="Q154" s="8"/>
      <c r="R154" s="7"/>
      <c r="S154" s="6"/>
      <c r="T154" s="6"/>
      <c r="U154" s="6"/>
      <c r="V154" s="6"/>
      <c r="W154" s="6"/>
      <c r="X154" s="6"/>
      <c r="Y154" s="5"/>
      <c r="Z154" s="5"/>
      <c r="AA154" s="5"/>
      <c r="AB154" s="5"/>
      <c r="AC154" s="4">
        <v>447195</v>
      </c>
    </row>
    <row r="155" spans="1:29" ht="36" customHeight="1" x14ac:dyDescent="0.35">
      <c r="A155" s="12" t="s">
        <v>4428</v>
      </c>
      <c r="B155" s="9" t="s">
        <v>4427</v>
      </c>
      <c r="C155" s="9" t="s">
        <v>4426</v>
      </c>
      <c r="D155" s="8" t="s">
        <v>26</v>
      </c>
      <c r="E155" s="8" t="s">
        <v>17</v>
      </c>
      <c r="F155" s="11" t="s">
        <v>1006</v>
      </c>
      <c r="G155" s="10">
        <v>54.6</v>
      </c>
      <c r="H155" s="8">
        <v>0</v>
      </c>
      <c r="I155" s="9" t="s">
        <v>4698</v>
      </c>
      <c r="J155" s="9" t="s">
        <v>4425</v>
      </c>
      <c r="K155" s="9" t="s">
        <v>529</v>
      </c>
      <c r="L155" s="9" t="s">
        <v>58</v>
      </c>
      <c r="M155" s="9" t="s">
        <v>57</v>
      </c>
      <c r="N155" s="8">
        <v>1</v>
      </c>
      <c r="O155" s="9" t="s">
        <v>0</v>
      </c>
      <c r="P155" s="8"/>
      <c r="Q155" s="8" t="s">
        <v>11</v>
      </c>
      <c r="R155" s="7" t="s">
        <v>48</v>
      </c>
      <c r="S155" s="6" t="s">
        <v>223</v>
      </c>
      <c r="T155" s="6"/>
      <c r="U155" s="6"/>
      <c r="V155" s="6"/>
      <c r="W155" s="6" t="s">
        <v>222</v>
      </c>
      <c r="X155" s="6"/>
      <c r="Y155" s="5"/>
      <c r="Z155" s="5"/>
      <c r="AA155" s="5"/>
      <c r="AB155" s="5"/>
      <c r="AC155" s="4">
        <v>449250</v>
      </c>
    </row>
    <row r="156" spans="1:29" ht="36" customHeight="1" x14ac:dyDescent="0.35">
      <c r="A156" s="12" t="s">
        <v>4424</v>
      </c>
      <c r="B156" s="9" t="s">
        <v>4423</v>
      </c>
      <c r="C156" s="9" t="s">
        <v>4422</v>
      </c>
      <c r="D156" s="8" t="s">
        <v>26</v>
      </c>
      <c r="E156" s="8" t="s">
        <v>17</v>
      </c>
      <c r="F156" s="11" t="s">
        <v>1951</v>
      </c>
      <c r="G156" s="10">
        <v>73.23</v>
      </c>
      <c r="H156" s="8">
        <v>0</v>
      </c>
      <c r="I156" s="9" t="s">
        <v>4698</v>
      </c>
      <c r="J156" s="9" t="s">
        <v>2054</v>
      </c>
      <c r="K156" s="9" t="s">
        <v>639</v>
      </c>
      <c r="L156" s="9" t="s">
        <v>555</v>
      </c>
      <c r="M156" s="9" t="s">
        <v>4421</v>
      </c>
      <c r="N156" s="8">
        <v>5</v>
      </c>
      <c r="O156" s="9" t="s">
        <v>0</v>
      </c>
      <c r="P156" s="8"/>
      <c r="Q156" s="8"/>
      <c r="R156" s="7"/>
      <c r="S156" s="6"/>
      <c r="T156" s="6"/>
      <c r="U156" s="6"/>
      <c r="V156" s="6"/>
      <c r="W156" s="6"/>
      <c r="X156" s="6"/>
      <c r="Y156" s="5"/>
      <c r="Z156" s="5"/>
      <c r="AA156" s="5"/>
      <c r="AB156" s="5"/>
      <c r="AC156" s="4">
        <v>450161</v>
      </c>
    </row>
    <row r="157" spans="1:29" ht="36" customHeight="1" x14ac:dyDescent="0.35">
      <c r="A157" s="12" t="s">
        <v>4420</v>
      </c>
      <c r="B157" s="9" t="s">
        <v>4419</v>
      </c>
      <c r="C157" s="9" t="s">
        <v>4418</v>
      </c>
      <c r="D157" s="8" t="s">
        <v>26</v>
      </c>
      <c r="E157" s="8" t="s">
        <v>17</v>
      </c>
      <c r="F157" s="11" t="s">
        <v>449</v>
      </c>
      <c r="G157" s="10">
        <v>17.41</v>
      </c>
      <c r="H157" s="8">
        <v>0</v>
      </c>
      <c r="I157" s="9" t="s">
        <v>4698</v>
      </c>
      <c r="J157" s="9" t="s">
        <v>4417</v>
      </c>
      <c r="K157" s="9" t="s">
        <v>639</v>
      </c>
      <c r="L157" s="9" t="s">
        <v>4416</v>
      </c>
      <c r="M157" s="9" t="s">
        <v>4415</v>
      </c>
      <c r="N157" s="8">
        <v>8</v>
      </c>
      <c r="O157" s="9" t="s">
        <v>0</v>
      </c>
      <c r="P157" s="8"/>
      <c r="Q157" s="8"/>
      <c r="R157" s="7"/>
      <c r="S157" s="6"/>
      <c r="T157" s="6"/>
      <c r="U157" s="6"/>
      <c r="V157" s="6"/>
      <c r="W157" s="6"/>
      <c r="X157" s="6"/>
      <c r="Y157" s="5"/>
      <c r="Z157" s="5"/>
      <c r="AA157" s="5"/>
      <c r="AB157" s="5"/>
      <c r="AC157" s="4">
        <v>450588</v>
      </c>
    </row>
    <row r="158" spans="1:29" ht="36" customHeight="1" x14ac:dyDescent="0.35">
      <c r="A158" s="12" t="s">
        <v>4414</v>
      </c>
      <c r="B158" s="9" t="s">
        <v>2003</v>
      </c>
      <c r="C158" s="9" t="s">
        <v>4413</v>
      </c>
      <c r="D158" s="8" t="s">
        <v>26</v>
      </c>
      <c r="E158" s="8" t="s">
        <v>17</v>
      </c>
      <c r="F158" s="11" t="s">
        <v>915</v>
      </c>
      <c r="G158" s="10">
        <v>28.55</v>
      </c>
      <c r="H158" s="8">
        <v>0</v>
      </c>
      <c r="I158" s="9" t="s">
        <v>4698</v>
      </c>
      <c r="J158" s="9" t="s">
        <v>2002</v>
      </c>
      <c r="K158" s="9" t="s">
        <v>4412</v>
      </c>
      <c r="L158" s="9" t="s">
        <v>13</v>
      </c>
      <c r="M158" s="9" t="s">
        <v>12</v>
      </c>
      <c r="N158" s="8">
        <v>1</v>
      </c>
      <c r="O158" s="9" t="s">
        <v>0</v>
      </c>
      <c r="P158" s="8"/>
      <c r="Q158" s="8"/>
      <c r="R158" s="7" t="s">
        <v>48</v>
      </c>
      <c r="S158" s="6"/>
      <c r="T158" s="6"/>
      <c r="U158" s="6"/>
      <c r="V158" s="6"/>
      <c r="W158" s="6"/>
      <c r="X158" s="6"/>
      <c r="Y158" s="5"/>
      <c r="Z158" s="5"/>
      <c r="AA158" s="5"/>
      <c r="AB158" s="5"/>
      <c r="AC158" s="4">
        <v>461201</v>
      </c>
    </row>
    <row r="159" spans="1:29" ht="36" customHeight="1" x14ac:dyDescent="0.35">
      <c r="A159" s="12" t="s">
        <v>4411</v>
      </c>
      <c r="B159" s="9" t="s">
        <v>4410</v>
      </c>
      <c r="C159" s="9" t="s">
        <v>4409</v>
      </c>
      <c r="D159" s="8" t="s">
        <v>54</v>
      </c>
      <c r="E159" s="8" t="s">
        <v>141</v>
      </c>
      <c r="F159" s="11"/>
      <c r="G159" s="10" t="s">
        <v>0</v>
      </c>
      <c r="H159" s="8"/>
      <c r="I159" s="9" t="s">
        <v>4698</v>
      </c>
      <c r="J159" s="9" t="s">
        <v>4408</v>
      </c>
      <c r="K159" s="9" t="s">
        <v>1460</v>
      </c>
      <c r="L159" s="9" t="s">
        <v>13</v>
      </c>
      <c r="M159" s="9" t="s">
        <v>12</v>
      </c>
      <c r="N159" s="8">
        <v>1</v>
      </c>
      <c r="O159" s="9" t="s">
        <v>393</v>
      </c>
      <c r="P159" s="15" t="s">
        <v>392</v>
      </c>
      <c r="Q159" s="8" t="s">
        <v>11</v>
      </c>
      <c r="R159" s="7"/>
      <c r="S159" s="6"/>
      <c r="T159" s="6"/>
      <c r="U159" s="6"/>
      <c r="V159" s="6"/>
      <c r="W159" s="6"/>
      <c r="X159" s="6"/>
      <c r="Y159" s="5"/>
      <c r="Z159" s="5"/>
      <c r="AA159" s="5"/>
      <c r="AB159" s="5"/>
      <c r="AC159" s="4">
        <v>474101</v>
      </c>
    </row>
    <row r="160" spans="1:29" ht="36" customHeight="1" thickBot="1" x14ac:dyDescent="0.4">
      <c r="A160" s="71" t="s">
        <v>4407</v>
      </c>
      <c r="B160" s="71" t="s">
        <v>1706</v>
      </c>
      <c r="C160" s="71" t="s">
        <v>4406</v>
      </c>
      <c r="D160" s="68" t="s">
        <v>80</v>
      </c>
      <c r="E160" s="68" t="s">
        <v>17</v>
      </c>
      <c r="F160" s="73" t="s">
        <v>791</v>
      </c>
      <c r="G160" s="72">
        <v>52</v>
      </c>
      <c r="H160" s="68">
        <v>0</v>
      </c>
      <c r="I160" s="71" t="s">
        <v>4698</v>
      </c>
      <c r="J160" s="71" t="s">
        <v>4404</v>
      </c>
      <c r="K160" s="71" t="s">
        <v>4403</v>
      </c>
      <c r="L160" s="71" t="s">
        <v>13</v>
      </c>
      <c r="M160" s="71" t="s">
        <v>12</v>
      </c>
      <c r="N160" s="68">
        <v>1</v>
      </c>
      <c r="O160" s="70"/>
      <c r="P160" s="69"/>
      <c r="Q160" s="68" t="s">
        <v>11</v>
      </c>
      <c r="R160" s="67" t="s">
        <v>209</v>
      </c>
      <c r="S160" s="66" t="s">
        <v>223</v>
      </c>
      <c r="T160" s="66"/>
      <c r="U160" s="66"/>
      <c r="V160" s="66"/>
      <c r="W160" s="66"/>
      <c r="X160" s="66"/>
      <c r="Y160" s="65"/>
      <c r="Z160" s="65"/>
      <c r="AA160" s="65"/>
      <c r="AB160" s="65"/>
      <c r="AC160" s="64">
        <v>475100</v>
      </c>
    </row>
    <row r="163" spans="1:29" ht="46" x14ac:dyDescent="0.35">
      <c r="A163" s="97" t="s">
        <v>4380</v>
      </c>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c r="AA163" s="98"/>
      <c r="AB163" s="98"/>
      <c r="AC163" s="98"/>
    </row>
    <row r="164" spans="1:29" s="56" customFormat="1" x14ac:dyDescent="0.35">
      <c r="A164" s="51" t="s">
        <v>501</v>
      </c>
      <c r="B164" s="47"/>
      <c r="C164" s="48"/>
      <c r="D164" s="47"/>
      <c r="E164" s="47"/>
      <c r="F164" s="50"/>
      <c r="G164" s="49"/>
      <c r="H164" s="47"/>
      <c r="I164" s="48"/>
      <c r="J164" s="48"/>
      <c r="K164" s="48"/>
      <c r="L164" s="48"/>
      <c r="M164" s="48"/>
      <c r="N164" s="47"/>
      <c r="O164" s="48"/>
      <c r="P164" s="47"/>
      <c r="Q164" s="47"/>
      <c r="R164" s="47"/>
      <c r="S164" s="47"/>
      <c r="T164" s="47"/>
      <c r="U164" s="47"/>
      <c r="V164" s="47"/>
      <c r="W164" s="47"/>
      <c r="X164" s="47"/>
      <c r="Y164" s="47"/>
      <c r="Z164" s="47"/>
      <c r="AA164" s="47"/>
      <c r="AB164" s="47"/>
      <c r="AC164" s="46"/>
    </row>
    <row r="165" spans="1:29" s="56" customFormat="1" x14ac:dyDescent="0.35">
      <c r="A165" s="45" t="s">
        <v>4814</v>
      </c>
      <c r="B165" s="41"/>
      <c r="C165" s="42"/>
      <c r="D165" s="41"/>
      <c r="E165" s="41"/>
      <c r="F165" s="44"/>
      <c r="G165" s="43"/>
      <c r="H165" s="41"/>
      <c r="I165" s="42"/>
      <c r="J165" s="42"/>
      <c r="K165" s="42"/>
      <c r="L165" s="42"/>
      <c r="M165" s="42"/>
      <c r="N165" s="41"/>
      <c r="O165" s="42"/>
      <c r="P165" s="41"/>
      <c r="Q165" s="41"/>
      <c r="R165" s="41"/>
      <c r="S165" s="41"/>
      <c r="T165" s="41"/>
      <c r="U165" s="41"/>
      <c r="V165" s="41"/>
      <c r="W165" s="41"/>
      <c r="X165" s="41"/>
      <c r="Y165" s="41"/>
      <c r="Z165" s="41"/>
      <c r="AA165" s="41"/>
      <c r="AB165" s="41"/>
      <c r="AC165" s="40"/>
    </row>
    <row r="166" spans="1:29" s="55" customFormat="1" x14ac:dyDescent="0.35">
      <c r="A166" s="39" t="s">
        <v>500</v>
      </c>
      <c r="B166" s="35"/>
      <c r="C166" s="36"/>
      <c r="D166" s="35"/>
      <c r="E166" s="35"/>
      <c r="F166" s="38"/>
      <c r="G166" s="37"/>
      <c r="H166" s="35"/>
      <c r="I166" s="36"/>
      <c r="J166" s="36"/>
      <c r="K166" s="36"/>
      <c r="L166" s="36"/>
      <c r="M166" s="36"/>
      <c r="N166" s="35"/>
      <c r="O166" s="36"/>
      <c r="P166" s="35"/>
      <c r="Q166" s="35"/>
      <c r="R166" s="35"/>
      <c r="S166" s="35"/>
      <c r="T166" s="35"/>
      <c r="U166" s="35"/>
      <c r="V166" s="35"/>
      <c r="W166" s="35"/>
      <c r="X166" s="35"/>
      <c r="Y166" s="35"/>
      <c r="Z166" s="35"/>
      <c r="AA166" s="35"/>
      <c r="AB166" s="35"/>
      <c r="AC166" s="34"/>
    </row>
    <row r="167" spans="1:29" s="54" customFormat="1" x14ac:dyDescent="0.35">
      <c r="A167" s="32" t="s">
        <v>499</v>
      </c>
      <c r="B167" s="28"/>
      <c r="C167" s="29"/>
      <c r="D167" s="28"/>
      <c r="E167" s="28"/>
      <c r="F167" s="31"/>
      <c r="G167" s="30"/>
      <c r="H167" s="28"/>
      <c r="I167" s="29"/>
      <c r="J167" s="29"/>
      <c r="K167" s="29"/>
      <c r="L167" s="29"/>
      <c r="M167" s="29"/>
      <c r="N167" s="28"/>
      <c r="O167" s="29"/>
      <c r="P167" s="28"/>
      <c r="Q167" s="28"/>
      <c r="R167" s="28"/>
      <c r="S167" s="28"/>
      <c r="T167" s="28"/>
      <c r="U167" s="28"/>
      <c r="V167" s="28"/>
      <c r="W167" s="28"/>
      <c r="X167" s="28"/>
      <c r="Y167" s="28"/>
      <c r="Z167" s="28"/>
      <c r="AA167" s="28"/>
      <c r="AB167" s="28"/>
      <c r="AC167" s="27"/>
    </row>
    <row r="168" spans="1:29" s="53" customFormat="1" x14ac:dyDescent="0.35">
      <c r="A168" s="25" t="s">
        <v>498</v>
      </c>
      <c r="B168" s="21"/>
      <c r="C168" s="22"/>
      <c r="D168" s="21"/>
      <c r="E168" s="21"/>
      <c r="F168" s="24"/>
      <c r="G168" s="23"/>
      <c r="H168" s="21"/>
      <c r="I168" s="22"/>
      <c r="J168" s="22"/>
      <c r="K168" s="22"/>
      <c r="L168" s="22"/>
      <c r="M168" s="22"/>
      <c r="N168" s="21"/>
      <c r="O168" s="22"/>
      <c r="P168" s="21"/>
      <c r="Q168" s="21"/>
      <c r="R168" s="21"/>
      <c r="S168" s="21"/>
      <c r="T168" s="21"/>
      <c r="U168" s="21"/>
      <c r="V168" s="21"/>
      <c r="W168" s="21"/>
      <c r="X168" s="21"/>
      <c r="Y168" s="21"/>
      <c r="Z168" s="21"/>
      <c r="AA168" s="21"/>
      <c r="AB168" s="21"/>
      <c r="AC168" s="20"/>
    </row>
    <row r="169" spans="1:29" s="52" customFormat="1" ht="63" customHeight="1" x14ac:dyDescent="0.35">
      <c r="A169" s="18" t="s">
        <v>497</v>
      </c>
      <c r="B169" s="17" t="s">
        <v>496</v>
      </c>
      <c r="C169" s="17" t="s">
        <v>495</v>
      </c>
      <c r="D169" s="17" t="s">
        <v>494</v>
      </c>
      <c r="E169" s="17" t="s">
        <v>493</v>
      </c>
      <c r="F169" s="103" t="s">
        <v>492</v>
      </c>
      <c r="G169" s="103"/>
      <c r="H169" s="17" t="s">
        <v>491</v>
      </c>
      <c r="I169" s="17" t="s">
        <v>490</v>
      </c>
      <c r="J169" s="17" t="s">
        <v>489</v>
      </c>
      <c r="K169" s="17" t="s">
        <v>488</v>
      </c>
      <c r="L169" s="17" t="s">
        <v>487</v>
      </c>
      <c r="M169" s="17" t="s">
        <v>486</v>
      </c>
      <c r="N169" s="17" t="s">
        <v>485</v>
      </c>
      <c r="O169" s="104" t="s">
        <v>484</v>
      </c>
      <c r="P169" s="105"/>
      <c r="Q169" s="104" t="s">
        <v>483</v>
      </c>
      <c r="R169" s="105"/>
      <c r="S169" s="104" t="s">
        <v>482</v>
      </c>
      <c r="T169" s="106"/>
      <c r="U169" s="106"/>
      <c r="V169" s="106"/>
      <c r="W169" s="106"/>
      <c r="X169" s="105"/>
      <c r="Y169" s="104" t="s">
        <v>481</v>
      </c>
      <c r="Z169" s="106"/>
      <c r="AA169" s="106"/>
      <c r="AB169" s="105"/>
      <c r="AC169" s="16" t="s">
        <v>480</v>
      </c>
    </row>
    <row r="170" spans="1:29" ht="36" customHeight="1" x14ac:dyDescent="0.35">
      <c r="A170" s="12" t="s">
        <v>4402</v>
      </c>
      <c r="B170" s="9" t="s">
        <v>1654</v>
      </c>
      <c r="C170" s="9" t="s">
        <v>4401</v>
      </c>
      <c r="D170" s="8" t="s">
        <v>54</v>
      </c>
      <c r="E170" s="8" t="s">
        <v>141</v>
      </c>
      <c r="F170" s="11" t="s">
        <v>73</v>
      </c>
      <c r="G170" s="10">
        <v>14.5</v>
      </c>
      <c r="H170" s="8">
        <v>1</v>
      </c>
      <c r="I170" s="9" t="s">
        <v>4380</v>
      </c>
      <c r="J170" s="9" t="s">
        <v>72</v>
      </c>
      <c r="K170" s="9" t="s">
        <v>4039</v>
      </c>
      <c r="L170" s="9" t="s">
        <v>58</v>
      </c>
      <c r="M170" s="9" t="s">
        <v>57</v>
      </c>
      <c r="N170" s="8">
        <v>1</v>
      </c>
      <c r="O170" s="9" t="s">
        <v>137</v>
      </c>
      <c r="P170" s="13" t="s">
        <v>136</v>
      </c>
      <c r="Q170" s="8"/>
      <c r="R170" s="7"/>
      <c r="S170" s="6"/>
      <c r="T170" s="6"/>
      <c r="U170" s="6"/>
      <c r="V170" s="6"/>
      <c r="W170" s="6"/>
      <c r="X170" s="6"/>
      <c r="Y170" s="5"/>
      <c r="Z170" s="5"/>
      <c r="AA170" s="5" t="s">
        <v>171</v>
      </c>
      <c r="AB170" s="5"/>
      <c r="AC170" s="4">
        <v>52069</v>
      </c>
    </row>
    <row r="171" spans="1:29" ht="36" customHeight="1" x14ac:dyDescent="0.35">
      <c r="A171" s="12" t="s">
        <v>4400</v>
      </c>
      <c r="B171" s="9" t="s">
        <v>4399</v>
      </c>
      <c r="C171" s="9" t="s">
        <v>3111</v>
      </c>
      <c r="D171" s="8" t="s">
        <v>54</v>
      </c>
      <c r="E171" s="8" t="s">
        <v>141</v>
      </c>
      <c r="F171" s="11" t="s">
        <v>1006</v>
      </c>
      <c r="G171" s="10">
        <v>54.01</v>
      </c>
      <c r="H171" s="8">
        <v>0</v>
      </c>
      <c r="I171" s="9" t="s">
        <v>4380</v>
      </c>
      <c r="J171" s="9" t="s">
        <v>72</v>
      </c>
      <c r="K171" s="9" t="s">
        <v>4398</v>
      </c>
      <c r="L171" s="9" t="s">
        <v>58</v>
      </c>
      <c r="M171" s="9" t="s">
        <v>57</v>
      </c>
      <c r="N171" s="8">
        <v>1</v>
      </c>
      <c r="O171" s="9" t="s">
        <v>393</v>
      </c>
      <c r="P171" s="15" t="s">
        <v>392</v>
      </c>
      <c r="Q171" s="8"/>
      <c r="R171" s="7"/>
      <c r="S171" s="6"/>
      <c r="T171" s="6"/>
      <c r="U171" s="6"/>
      <c r="V171" s="6"/>
      <c r="W171" s="6"/>
      <c r="X171" s="6"/>
      <c r="Y171" s="5"/>
      <c r="Z171" s="5"/>
      <c r="AA171" s="5"/>
      <c r="AB171" s="5"/>
      <c r="AC171" s="4">
        <v>74771</v>
      </c>
    </row>
    <row r="172" spans="1:29" ht="36" customHeight="1" x14ac:dyDescent="0.35">
      <c r="A172" s="12" t="s">
        <v>4397</v>
      </c>
      <c r="B172" s="9" t="s">
        <v>4396</v>
      </c>
      <c r="C172" s="9" t="s">
        <v>884</v>
      </c>
      <c r="D172" s="8" t="s">
        <v>26</v>
      </c>
      <c r="E172" s="8" t="s">
        <v>141</v>
      </c>
      <c r="F172" s="11" t="s">
        <v>1179</v>
      </c>
      <c r="G172" s="10">
        <v>65.94</v>
      </c>
      <c r="H172" s="8">
        <v>1</v>
      </c>
      <c r="I172" s="9" t="s">
        <v>4380</v>
      </c>
      <c r="J172" s="9" t="s">
        <v>4395</v>
      </c>
      <c r="K172" s="9" t="s">
        <v>4394</v>
      </c>
      <c r="L172" s="9" t="s">
        <v>759</v>
      </c>
      <c r="M172" s="9" t="s">
        <v>4393</v>
      </c>
      <c r="N172" s="8">
        <v>12</v>
      </c>
      <c r="O172" s="9" t="s">
        <v>366</v>
      </c>
      <c r="P172" s="13" t="s">
        <v>136</v>
      </c>
      <c r="Q172" s="8"/>
      <c r="R172" s="7"/>
      <c r="S172" s="6"/>
      <c r="T172" s="6"/>
      <c r="U172" s="6"/>
      <c r="V172" s="6"/>
      <c r="W172" s="6"/>
      <c r="X172" s="6"/>
      <c r="Y172" s="5"/>
      <c r="Z172" s="5"/>
      <c r="AA172" s="5" t="s">
        <v>171</v>
      </c>
      <c r="AB172" s="5"/>
      <c r="AC172" s="4">
        <v>110087</v>
      </c>
    </row>
    <row r="173" spans="1:29" ht="36" customHeight="1" x14ac:dyDescent="0.35">
      <c r="A173" s="12" t="s">
        <v>4392</v>
      </c>
      <c r="B173" s="9" t="s">
        <v>3391</v>
      </c>
      <c r="C173" s="9" t="s">
        <v>884</v>
      </c>
      <c r="D173" s="8" t="s">
        <v>26</v>
      </c>
      <c r="E173" s="8" t="s">
        <v>141</v>
      </c>
      <c r="F173" s="11" t="s">
        <v>387</v>
      </c>
      <c r="G173" s="10">
        <v>38.6</v>
      </c>
      <c r="H173" s="8">
        <v>1</v>
      </c>
      <c r="I173" s="9" t="s">
        <v>4380</v>
      </c>
      <c r="J173" s="9" t="s">
        <v>78</v>
      </c>
      <c r="K173" s="9" t="s">
        <v>359</v>
      </c>
      <c r="L173" s="9" t="s">
        <v>1470</v>
      </c>
      <c r="M173" s="9" t="s">
        <v>4391</v>
      </c>
      <c r="N173" s="8">
        <v>7</v>
      </c>
      <c r="O173" s="9" t="s">
        <v>0</v>
      </c>
      <c r="P173" s="8"/>
      <c r="Q173" s="8"/>
      <c r="R173" s="7"/>
      <c r="S173" s="6"/>
      <c r="T173" s="6"/>
      <c r="U173" s="6"/>
      <c r="V173" s="6"/>
      <c r="W173" s="6"/>
      <c r="X173" s="6"/>
      <c r="Y173" s="5"/>
      <c r="Z173" s="5"/>
      <c r="AA173" s="5" t="s">
        <v>171</v>
      </c>
      <c r="AB173" s="5"/>
      <c r="AC173" s="4">
        <v>136137</v>
      </c>
    </row>
    <row r="174" spans="1:29" ht="36" customHeight="1" x14ac:dyDescent="0.35">
      <c r="A174" s="12" t="s">
        <v>4390</v>
      </c>
      <c r="B174" s="9" t="s">
        <v>4389</v>
      </c>
      <c r="C174" s="9" t="s">
        <v>4388</v>
      </c>
      <c r="D174" s="8" t="s">
        <v>54</v>
      </c>
      <c r="E174" s="8" t="s">
        <v>141</v>
      </c>
      <c r="F174" s="11" t="s">
        <v>723</v>
      </c>
      <c r="G174" s="10">
        <v>46.980000000000004</v>
      </c>
      <c r="H174" s="8">
        <v>1</v>
      </c>
      <c r="I174" s="9" t="s">
        <v>4380</v>
      </c>
      <c r="J174" s="9" t="s">
        <v>577</v>
      </c>
      <c r="K174" s="9" t="s">
        <v>359</v>
      </c>
      <c r="L174" s="9" t="s">
        <v>58</v>
      </c>
      <c r="M174" s="9" t="s">
        <v>57</v>
      </c>
      <c r="N174" s="8">
        <v>1</v>
      </c>
      <c r="O174" s="9" t="s">
        <v>137</v>
      </c>
      <c r="P174" s="13" t="s">
        <v>136</v>
      </c>
      <c r="Q174" s="8"/>
      <c r="R174" s="7"/>
      <c r="S174" s="6"/>
      <c r="T174" s="6"/>
      <c r="U174" s="6"/>
      <c r="V174" s="6"/>
      <c r="W174" s="6"/>
      <c r="X174" s="6"/>
      <c r="Y174" s="5"/>
      <c r="Z174" s="5"/>
      <c r="AA174" s="5"/>
      <c r="AB174" s="5" t="s">
        <v>305</v>
      </c>
      <c r="AC174" s="4">
        <v>207488</v>
      </c>
    </row>
    <row r="175" spans="1:29" ht="36" customHeight="1" x14ac:dyDescent="0.35">
      <c r="A175" s="12" t="s">
        <v>4387</v>
      </c>
      <c r="B175" s="9" t="s">
        <v>763</v>
      </c>
      <c r="C175" s="9" t="s">
        <v>4386</v>
      </c>
      <c r="D175" s="8" t="s">
        <v>26</v>
      </c>
      <c r="E175" s="8" t="s">
        <v>141</v>
      </c>
      <c r="F175" s="11" t="s">
        <v>925</v>
      </c>
      <c r="G175" s="10">
        <v>26.48</v>
      </c>
      <c r="H175" s="8">
        <v>1</v>
      </c>
      <c r="I175" s="9" t="s">
        <v>4380</v>
      </c>
      <c r="J175" s="9" t="s">
        <v>577</v>
      </c>
      <c r="K175" s="9" t="s">
        <v>359</v>
      </c>
      <c r="L175" s="9" t="s">
        <v>3439</v>
      </c>
      <c r="M175" s="9" t="s">
        <v>4385</v>
      </c>
      <c r="N175" s="8">
        <v>4</v>
      </c>
      <c r="O175" s="9" t="s">
        <v>393</v>
      </c>
      <c r="P175" s="15" t="s">
        <v>392</v>
      </c>
      <c r="Q175" s="8" t="s">
        <v>11</v>
      </c>
      <c r="R175" s="7"/>
      <c r="S175" s="6"/>
      <c r="T175" s="6"/>
      <c r="U175" s="6"/>
      <c r="V175" s="6"/>
      <c r="W175" s="6" t="s">
        <v>222</v>
      </c>
      <c r="X175" s="6"/>
      <c r="Y175" s="5"/>
      <c r="Z175" s="5"/>
      <c r="AA175" s="5" t="s">
        <v>171</v>
      </c>
      <c r="AB175" s="5"/>
      <c r="AC175" s="4">
        <v>221529</v>
      </c>
    </row>
    <row r="176" spans="1:29" ht="36" customHeight="1" x14ac:dyDescent="0.35">
      <c r="A176" s="12" t="s">
        <v>4384</v>
      </c>
      <c r="B176" s="9" t="s">
        <v>4383</v>
      </c>
      <c r="C176" s="9" t="s">
        <v>4382</v>
      </c>
      <c r="D176" s="8" t="s">
        <v>80</v>
      </c>
      <c r="E176" s="8" t="s">
        <v>17</v>
      </c>
      <c r="F176" s="11" t="s">
        <v>4381</v>
      </c>
      <c r="G176" s="10">
        <v>128.60000000000002</v>
      </c>
      <c r="H176" s="8">
        <v>0</v>
      </c>
      <c r="I176" s="9" t="s">
        <v>4380</v>
      </c>
      <c r="J176" s="9" t="s">
        <v>4379</v>
      </c>
      <c r="K176" s="9" t="s">
        <v>4378</v>
      </c>
      <c r="L176" s="9" t="s">
        <v>243</v>
      </c>
      <c r="M176" s="9" t="s">
        <v>242</v>
      </c>
      <c r="N176" s="8">
        <v>1</v>
      </c>
      <c r="O176" s="9" t="s">
        <v>0</v>
      </c>
      <c r="P176" s="8"/>
      <c r="Q176" s="8"/>
      <c r="R176" s="7"/>
      <c r="S176" s="6"/>
      <c r="T176" s="6"/>
      <c r="U176" s="6"/>
      <c r="V176" s="6"/>
      <c r="W176" s="6"/>
      <c r="X176" s="6"/>
      <c r="Y176" s="5"/>
      <c r="Z176" s="5"/>
      <c r="AA176" s="5"/>
      <c r="AB176" s="5"/>
      <c r="AC176" s="4">
        <v>249856</v>
      </c>
    </row>
    <row r="177" spans="1:29" ht="36" customHeight="1" x14ac:dyDescent="0.35">
      <c r="A177" s="12" t="s">
        <v>4377</v>
      </c>
      <c r="B177" s="9" t="s">
        <v>4376</v>
      </c>
      <c r="C177" s="9" t="s">
        <v>4375</v>
      </c>
      <c r="D177" s="8" t="s">
        <v>80</v>
      </c>
      <c r="E177" s="8" t="s">
        <v>111</v>
      </c>
      <c r="F177" s="11" t="s">
        <v>315</v>
      </c>
      <c r="G177" s="10">
        <v>62.69</v>
      </c>
      <c r="H177" s="8">
        <v>0</v>
      </c>
      <c r="I177" s="9" t="s">
        <v>4380</v>
      </c>
      <c r="J177" s="9" t="s">
        <v>4374</v>
      </c>
      <c r="K177" s="9" t="s">
        <v>2653</v>
      </c>
      <c r="L177" s="9" t="s">
        <v>243</v>
      </c>
      <c r="M177" s="9" t="s">
        <v>782</v>
      </c>
      <c r="N177" s="8">
        <v>1</v>
      </c>
      <c r="O177" s="9" t="s">
        <v>0</v>
      </c>
      <c r="P177" s="8"/>
      <c r="Q177" s="8"/>
      <c r="R177" s="7"/>
      <c r="S177" s="6"/>
      <c r="T177" s="6"/>
      <c r="U177" s="6"/>
      <c r="V177" s="6"/>
      <c r="W177" s="6" t="s">
        <v>222</v>
      </c>
      <c r="X177" s="6" t="s">
        <v>268</v>
      </c>
      <c r="Y177" s="5"/>
      <c r="Z177" s="5"/>
      <c r="AA177" s="5"/>
      <c r="AB177" s="5"/>
      <c r="AC177" s="4">
        <v>289366</v>
      </c>
    </row>
    <row r="178" spans="1:29" ht="36" customHeight="1" x14ac:dyDescent="0.35">
      <c r="A178" s="12" t="s">
        <v>4373</v>
      </c>
      <c r="B178" s="9" t="s">
        <v>4372</v>
      </c>
      <c r="C178" s="9" t="s">
        <v>4371</v>
      </c>
      <c r="D178" s="8" t="s">
        <v>26</v>
      </c>
      <c r="E178" s="8" t="s">
        <v>388</v>
      </c>
      <c r="F178" s="11" t="s">
        <v>197</v>
      </c>
      <c r="G178" s="10">
        <v>44.74</v>
      </c>
      <c r="H178" s="8">
        <v>1</v>
      </c>
      <c r="I178" s="9" t="s">
        <v>4380</v>
      </c>
      <c r="J178" s="9" t="s">
        <v>577</v>
      </c>
      <c r="K178" s="9" t="s">
        <v>4370</v>
      </c>
      <c r="L178" s="9" t="s">
        <v>187</v>
      </c>
      <c r="M178" s="9" t="s">
        <v>4369</v>
      </c>
      <c r="N178" s="8">
        <v>5</v>
      </c>
      <c r="O178" s="9" t="s">
        <v>757</v>
      </c>
      <c r="P178" s="15" t="s">
        <v>392</v>
      </c>
      <c r="Q178" s="8" t="s">
        <v>11</v>
      </c>
      <c r="R178" s="7"/>
      <c r="S178" s="6"/>
      <c r="T178" s="6"/>
      <c r="U178" s="6"/>
      <c r="V178" s="6"/>
      <c r="W178" s="6" t="s">
        <v>222</v>
      </c>
      <c r="X178" s="6"/>
      <c r="Y178" s="5" t="s">
        <v>562</v>
      </c>
      <c r="Z178" s="5"/>
      <c r="AA178" s="5"/>
      <c r="AB178" s="5"/>
      <c r="AC178" s="4">
        <v>301366</v>
      </c>
    </row>
    <row r="179" spans="1:29" ht="36" customHeight="1" x14ac:dyDescent="0.35">
      <c r="A179" s="12" t="s">
        <v>4368</v>
      </c>
      <c r="B179" s="9" t="s">
        <v>2577</v>
      </c>
      <c r="C179" s="9" t="s">
        <v>4367</v>
      </c>
      <c r="D179" s="8" t="s">
        <v>6</v>
      </c>
      <c r="E179" s="8" t="s">
        <v>388</v>
      </c>
      <c r="F179" s="11" t="s">
        <v>1020</v>
      </c>
      <c r="G179" s="10">
        <v>59.86</v>
      </c>
      <c r="H179" s="8">
        <v>1</v>
      </c>
      <c r="I179" s="9" t="s">
        <v>4380</v>
      </c>
      <c r="J179" s="9" t="s">
        <v>2720</v>
      </c>
      <c r="K179" s="9" t="s">
        <v>4366</v>
      </c>
      <c r="L179" s="9" t="s">
        <v>58</v>
      </c>
      <c r="M179" s="9" t="s">
        <v>57</v>
      </c>
      <c r="N179" s="8">
        <v>1</v>
      </c>
      <c r="O179" s="9" t="s">
        <v>4365</v>
      </c>
      <c r="P179" s="8"/>
      <c r="Q179" s="8"/>
      <c r="R179" s="7"/>
      <c r="S179" s="6"/>
      <c r="T179" s="6"/>
      <c r="U179" s="6"/>
      <c r="V179" s="6"/>
      <c r="W179" s="6"/>
      <c r="X179" s="6"/>
      <c r="Y179" s="5"/>
      <c r="Z179" s="5"/>
      <c r="AA179" s="5"/>
      <c r="AB179" s="5"/>
      <c r="AC179" s="4">
        <v>303552</v>
      </c>
    </row>
    <row r="180" spans="1:29" ht="36" customHeight="1" x14ac:dyDescent="0.35">
      <c r="A180" s="12" t="s">
        <v>4364</v>
      </c>
      <c r="B180" s="9" t="s">
        <v>4363</v>
      </c>
      <c r="C180" s="9" t="s">
        <v>4362</v>
      </c>
      <c r="D180" s="8" t="s">
        <v>54</v>
      </c>
      <c r="E180" s="8" t="s">
        <v>141</v>
      </c>
      <c r="F180" s="11"/>
      <c r="G180" s="10" t="s">
        <v>0</v>
      </c>
      <c r="H180" s="8"/>
      <c r="I180" s="9" t="s">
        <v>4380</v>
      </c>
      <c r="J180" s="9" t="s">
        <v>4361</v>
      </c>
      <c r="K180" s="9" t="s">
        <v>474</v>
      </c>
      <c r="L180" s="9" t="s">
        <v>58</v>
      </c>
      <c r="M180" s="9" t="s">
        <v>57</v>
      </c>
      <c r="N180" s="8">
        <v>1</v>
      </c>
      <c r="O180" s="9" t="s">
        <v>137</v>
      </c>
      <c r="P180" s="13" t="s">
        <v>136</v>
      </c>
      <c r="Q180" s="8" t="s">
        <v>11</v>
      </c>
      <c r="R180" s="7"/>
      <c r="S180" s="6" t="s">
        <v>223</v>
      </c>
      <c r="T180" s="6"/>
      <c r="U180" s="6"/>
      <c r="V180" s="6"/>
      <c r="W180" s="6"/>
      <c r="X180" s="6" t="s">
        <v>268</v>
      </c>
      <c r="Y180" s="14"/>
      <c r="Z180" s="14"/>
      <c r="AA180" s="14"/>
      <c r="AB180" s="14"/>
      <c r="AC180" s="4">
        <v>316276</v>
      </c>
    </row>
    <row r="181" spans="1:29" ht="36" customHeight="1" x14ac:dyDescent="0.35">
      <c r="A181" s="12" t="s">
        <v>4360</v>
      </c>
      <c r="B181" s="9" t="s">
        <v>4359</v>
      </c>
      <c r="C181" s="9" t="s">
        <v>4358</v>
      </c>
      <c r="D181" s="8" t="s">
        <v>80</v>
      </c>
      <c r="E181" s="8" t="s">
        <v>111</v>
      </c>
      <c r="F181" s="11" t="s">
        <v>791</v>
      </c>
      <c r="G181" s="10">
        <v>52.66</v>
      </c>
      <c r="H181" s="8">
        <v>0</v>
      </c>
      <c r="I181" s="9" t="s">
        <v>4380</v>
      </c>
      <c r="J181" s="9" t="s">
        <v>577</v>
      </c>
      <c r="K181" s="9" t="s">
        <v>2530</v>
      </c>
      <c r="L181" s="9" t="s">
        <v>129</v>
      </c>
      <c r="M181" s="9" t="s">
        <v>1247</v>
      </c>
      <c r="N181" s="8">
        <v>4</v>
      </c>
      <c r="O181" s="9" t="s">
        <v>0</v>
      </c>
      <c r="P181" s="8"/>
      <c r="Q181" s="8" t="s">
        <v>11</v>
      </c>
      <c r="R181" s="7"/>
      <c r="S181" s="6"/>
      <c r="T181" s="6"/>
      <c r="U181" s="6" t="s">
        <v>11</v>
      </c>
      <c r="V181" s="6"/>
      <c r="W181" s="6" t="s">
        <v>222</v>
      </c>
      <c r="X181" s="6"/>
      <c r="Y181" s="5"/>
      <c r="Z181" s="5" t="s">
        <v>10</v>
      </c>
      <c r="AA181" s="5"/>
      <c r="AB181" s="5"/>
      <c r="AC181" s="4">
        <v>358522</v>
      </c>
    </row>
    <row r="182" spans="1:29" ht="36" customHeight="1" x14ac:dyDescent="0.35">
      <c r="A182" s="12" t="s">
        <v>4357</v>
      </c>
      <c r="B182" s="9" t="s">
        <v>4356</v>
      </c>
      <c r="C182" s="9" t="s">
        <v>4355</v>
      </c>
      <c r="D182" s="8" t="s">
        <v>6</v>
      </c>
      <c r="E182" s="8" t="s">
        <v>17</v>
      </c>
      <c r="F182" s="11" t="s">
        <v>723</v>
      </c>
      <c r="G182" s="10">
        <v>46.68</v>
      </c>
      <c r="H182" s="8">
        <v>0</v>
      </c>
      <c r="I182" s="9" t="s">
        <v>4380</v>
      </c>
      <c r="J182" s="9" t="s">
        <v>386</v>
      </c>
      <c r="K182" s="9" t="s">
        <v>658</v>
      </c>
      <c r="L182" s="9" t="s">
        <v>58</v>
      </c>
      <c r="M182" s="9" t="s">
        <v>57</v>
      </c>
      <c r="N182" s="8">
        <v>1</v>
      </c>
      <c r="O182" s="9" t="s">
        <v>0</v>
      </c>
      <c r="P182" s="8"/>
      <c r="Q182" s="8" t="s">
        <v>11</v>
      </c>
      <c r="R182" s="7"/>
      <c r="S182" s="6" t="s">
        <v>223</v>
      </c>
      <c r="T182" s="6"/>
      <c r="U182" s="6"/>
      <c r="V182" s="6"/>
      <c r="W182" s="6"/>
      <c r="X182" s="6" t="s">
        <v>268</v>
      </c>
      <c r="Y182" s="5"/>
      <c r="Z182" s="5" t="s">
        <v>10</v>
      </c>
      <c r="AA182" s="5"/>
      <c r="AB182" s="5" t="s">
        <v>305</v>
      </c>
      <c r="AC182" s="4">
        <v>361516</v>
      </c>
    </row>
    <row r="183" spans="1:29" ht="36" customHeight="1" x14ac:dyDescent="0.35">
      <c r="A183" s="12" t="s">
        <v>4354</v>
      </c>
      <c r="B183" s="9" t="s">
        <v>4353</v>
      </c>
      <c r="C183" s="9" t="s">
        <v>4352</v>
      </c>
      <c r="D183" s="8" t="s">
        <v>54</v>
      </c>
      <c r="E183" s="8" t="s">
        <v>141</v>
      </c>
      <c r="F183" s="11" t="s">
        <v>437</v>
      </c>
      <c r="G183" s="10">
        <v>24.209999999999997</v>
      </c>
      <c r="H183" s="8">
        <v>1</v>
      </c>
      <c r="I183" s="9" t="s">
        <v>4380</v>
      </c>
      <c r="J183" s="9" t="s">
        <v>4351</v>
      </c>
      <c r="K183" s="9" t="s">
        <v>4350</v>
      </c>
      <c r="L183" s="9" t="s">
        <v>58</v>
      </c>
      <c r="M183" s="9" t="s">
        <v>57</v>
      </c>
      <c r="N183" s="8">
        <v>1</v>
      </c>
      <c r="O183" s="9" t="s">
        <v>137</v>
      </c>
      <c r="P183" s="13" t="s">
        <v>136</v>
      </c>
      <c r="Q183" s="8" t="s">
        <v>11</v>
      </c>
      <c r="R183" s="7"/>
      <c r="S183" s="6"/>
      <c r="T183" s="6"/>
      <c r="U183" s="6" t="s">
        <v>11</v>
      </c>
      <c r="V183" s="6"/>
      <c r="W183" s="6"/>
      <c r="X183" s="6" t="s">
        <v>268</v>
      </c>
      <c r="Y183" s="5"/>
      <c r="Z183" s="5"/>
      <c r="AA183" s="5"/>
      <c r="AB183" s="5"/>
      <c r="AC183" s="4">
        <v>365281</v>
      </c>
    </row>
    <row r="184" spans="1:29" ht="36" customHeight="1" x14ac:dyDescent="0.35">
      <c r="A184" s="12" t="s">
        <v>4349</v>
      </c>
      <c r="B184" s="9" t="s">
        <v>4348</v>
      </c>
      <c r="C184" s="9" t="s">
        <v>884</v>
      </c>
      <c r="D184" s="8" t="s">
        <v>26</v>
      </c>
      <c r="E184" s="8" t="s">
        <v>17</v>
      </c>
      <c r="F184" s="11" t="s">
        <v>233</v>
      </c>
      <c r="G184" s="10">
        <v>43.76</v>
      </c>
      <c r="H184" s="8">
        <v>0</v>
      </c>
      <c r="I184" s="9" t="s">
        <v>4380</v>
      </c>
      <c r="J184" s="9" t="s">
        <v>4347</v>
      </c>
      <c r="K184" s="9" t="s">
        <v>359</v>
      </c>
      <c r="L184" s="9" t="s">
        <v>157</v>
      </c>
      <c r="M184" s="9" t="s">
        <v>4346</v>
      </c>
      <c r="N184" s="8">
        <v>12</v>
      </c>
      <c r="O184" s="9" t="s">
        <v>0</v>
      </c>
      <c r="P184" s="8"/>
      <c r="Q184" s="8"/>
      <c r="R184" s="7"/>
      <c r="S184" s="6"/>
      <c r="T184" s="6"/>
      <c r="U184" s="6"/>
      <c r="V184" s="6"/>
      <c r="W184" s="6"/>
      <c r="X184" s="6"/>
      <c r="Y184" s="5"/>
      <c r="Z184" s="5"/>
      <c r="AA184" s="5" t="s">
        <v>171</v>
      </c>
      <c r="AB184" s="5"/>
      <c r="AC184" s="4">
        <v>377045</v>
      </c>
    </row>
    <row r="185" spans="1:29" ht="36" customHeight="1" x14ac:dyDescent="0.35">
      <c r="A185" s="12" t="s">
        <v>4345</v>
      </c>
      <c r="B185" s="9" t="s">
        <v>4344</v>
      </c>
      <c r="C185" s="9" t="s">
        <v>4343</v>
      </c>
      <c r="D185" s="8" t="s">
        <v>6</v>
      </c>
      <c r="E185" s="8" t="s">
        <v>17</v>
      </c>
      <c r="F185" s="11" t="s">
        <v>16</v>
      </c>
      <c r="G185" s="10">
        <v>15.9</v>
      </c>
      <c r="H185" s="8">
        <v>0</v>
      </c>
      <c r="I185" s="9" t="s">
        <v>4380</v>
      </c>
      <c r="J185" s="9" t="s">
        <v>577</v>
      </c>
      <c r="K185" s="9" t="s">
        <v>1939</v>
      </c>
      <c r="L185" s="9" t="s">
        <v>58</v>
      </c>
      <c r="M185" s="9" t="s">
        <v>57</v>
      </c>
      <c r="N185" s="8">
        <v>1</v>
      </c>
      <c r="O185" s="9" t="s">
        <v>0</v>
      </c>
      <c r="P185" s="8"/>
      <c r="Q185" s="8" t="s">
        <v>11</v>
      </c>
      <c r="R185" s="7" t="s">
        <v>201</v>
      </c>
      <c r="S185" s="6"/>
      <c r="T185" s="6"/>
      <c r="U185" s="6"/>
      <c r="V185" s="6"/>
      <c r="W185" s="6"/>
      <c r="X185" s="6"/>
      <c r="Y185" s="5"/>
      <c r="Z185" s="5"/>
      <c r="AA185" s="5"/>
      <c r="AB185" s="5"/>
      <c r="AC185" s="4">
        <v>432146</v>
      </c>
    </row>
    <row r="186" spans="1:29" ht="36" customHeight="1" x14ac:dyDescent="0.35">
      <c r="A186" s="12" t="s">
        <v>4342</v>
      </c>
      <c r="B186" s="9" t="s">
        <v>2272</v>
      </c>
      <c r="C186" s="9" t="s">
        <v>1001</v>
      </c>
      <c r="D186" s="8" t="s">
        <v>6</v>
      </c>
      <c r="E186" s="8" t="s">
        <v>17</v>
      </c>
      <c r="F186" s="11" t="s">
        <v>1126</v>
      </c>
      <c r="G186" s="10">
        <v>63.15</v>
      </c>
      <c r="H186" s="8">
        <v>0</v>
      </c>
      <c r="I186" s="9" t="s">
        <v>4380</v>
      </c>
      <c r="J186" s="9" t="s">
        <v>2720</v>
      </c>
      <c r="K186" s="9" t="s">
        <v>2068</v>
      </c>
      <c r="L186" s="9" t="s">
        <v>1</v>
      </c>
      <c r="M186" s="9" t="s">
        <v>0</v>
      </c>
      <c r="N186" s="8" t="s">
        <v>0</v>
      </c>
      <c r="O186" s="9" t="s">
        <v>0</v>
      </c>
      <c r="P186" s="8"/>
      <c r="Q186" s="8"/>
      <c r="R186" s="7"/>
      <c r="S186" s="6"/>
      <c r="T186" s="6"/>
      <c r="U186" s="6"/>
      <c r="V186" s="6"/>
      <c r="W186" s="6"/>
      <c r="X186" s="6"/>
      <c r="Y186" s="5"/>
      <c r="Z186" s="5"/>
      <c r="AA186" s="5"/>
      <c r="AB186" s="5"/>
      <c r="AC186" s="4">
        <v>432359</v>
      </c>
    </row>
    <row r="187" spans="1:29" ht="36" customHeight="1" x14ac:dyDescent="0.35">
      <c r="A187" s="12" t="s">
        <v>4341</v>
      </c>
      <c r="B187" s="9" t="s">
        <v>4340</v>
      </c>
      <c r="C187" s="9" t="s">
        <v>4339</v>
      </c>
      <c r="D187" s="8" t="s">
        <v>80</v>
      </c>
      <c r="E187" s="8" t="s">
        <v>141</v>
      </c>
      <c r="F187" s="11"/>
      <c r="G187" s="10" t="s">
        <v>0</v>
      </c>
      <c r="H187" s="8"/>
      <c r="I187" s="9" t="s">
        <v>4380</v>
      </c>
      <c r="J187" s="9" t="s">
        <v>4338</v>
      </c>
      <c r="K187" s="9" t="s">
        <v>4282</v>
      </c>
      <c r="L187" s="9" t="s">
        <v>1</v>
      </c>
      <c r="M187" s="9" t="s">
        <v>0</v>
      </c>
      <c r="N187" s="8" t="s">
        <v>0</v>
      </c>
      <c r="O187" s="9" t="s">
        <v>137</v>
      </c>
      <c r="P187" s="13" t="s">
        <v>136</v>
      </c>
      <c r="Q187" s="8"/>
      <c r="R187" s="7"/>
      <c r="S187" s="6"/>
      <c r="T187" s="6"/>
      <c r="U187" s="6"/>
      <c r="V187" s="6"/>
      <c r="W187" s="6"/>
      <c r="X187" s="6"/>
      <c r="Y187" s="5"/>
      <c r="Z187" s="5"/>
      <c r="AA187" s="5"/>
      <c r="AB187" s="5"/>
      <c r="AC187" s="4">
        <v>460854</v>
      </c>
    </row>
    <row r="190" spans="1:29" ht="46" x14ac:dyDescent="0.35">
      <c r="A190" s="97" t="s">
        <v>4271</v>
      </c>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c r="AA190" s="98"/>
      <c r="AB190" s="98"/>
      <c r="AC190" s="98"/>
    </row>
    <row r="191" spans="1:29" s="56" customFormat="1" x14ac:dyDescent="0.35">
      <c r="A191" s="51" t="s">
        <v>501</v>
      </c>
      <c r="B191" s="47"/>
      <c r="C191" s="48"/>
      <c r="D191" s="47"/>
      <c r="E191" s="47"/>
      <c r="F191" s="50"/>
      <c r="G191" s="49"/>
      <c r="H191" s="47"/>
      <c r="I191" s="48"/>
      <c r="J191" s="48"/>
      <c r="K191" s="48"/>
      <c r="L191" s="48"/>
      <c r="M191" s="48"/>
      <c r="N191" s="47"/>
      <c r="O191" s="48"/>
      <c r="P191" s="47"/>
      <c r="Q191" s="47"/>
      <c r="R191" s="47"/>
      <c r="S191" s="47"/>
      <c r="T191" s="47"/>
      <c r="U191" s="47"/>
      <c r="V191" s="47"/>
      <c r="W191" s="47"/>
      <c r="X191" s="47"/>
      <c r="Y191" s="47"/>
      <c r="Z191" s="47"/>
      <c r="AA191" s="47"/>
      <c r="AB191" s="47"/>
      <c r="AC191" s="46"/>
    </row>
    <row r="192" spans="1:29" s="56" customFormat="1" x14ac:dyDescent="0.35">
      <c r="A192" s="45" t="s">
        <v>4815</v>
      </c>
      <c r="B192" s="41"/>
      <c r="C192" s="42"/>
      <c r="D192" s="41"/>
      <c r="E192" s="41"/>
      <c r="F192" s="44"/>
      <c r="G192" s="43"/>
      <c r="H192" s="41"/>
      <c r="I192" s="42"/>
      <c r="J192" s="42"/>
      <c r="K192" s="42"/>
      <c r="L192" s="42"/>
      <c r="M192" s="42"/>
      <c r="N192" s="41"/>
      <c r="O192" s="42"/>
      <c r="P192" s="41"/>
      <c r="Q192" s="41"/>
      <c r="R192" s="41"/>
      <c r="S192" s="41"/>
      <c r="T192" s="41"/>
      <c r="U192" s="41"/>
      <c r="V192" s="41"/>
      <c r="W192" s="41"/>
      <c r="X192" s="41"/>
      <c r="Y192" s="41"/>
      <c r="Z192" s="41"/>
      <c r="AA192" s="41"/>
      <c r="AB192" s="41"/>
      <c r="AC192" s="40"/>
    </row>
    <row r="193" spans="1:29" s="55" customFormat="1" x14ac:dyDescent="0.35">
      <c r="A193" s="39" t="s">
        <v>500</v>
      </c>
      <c r="B193" s="35"/>
      <c r="C193" s="36"/>
      <c r="D193" s="35"/>
      <c r="E193" s="35"/>
      <c r="F193" s="38"/>
      <c r="G193" s="37"/>
      <c r="H193" s="35"/>
      <c r="I193" s="36"/>
      <c r="J193" s="36"/>
      <c r="K193" s="36"/>
      <c r="L193" s="36"/>
      <c r="M193" s="36"/>
      <c r="N193" s="35"/>
      <c r="O193" s="36"/>
      <c r="P193" s="35"/>
      <c r="Q193" s="35"/>
      <c r="R193" s="35"/>
      <c r="S193" s="35"/>
      <c r="T193" s="35"/>
      <c r="U193" s="35"/>
      <c r="V193" s="35"/>
      <c r="W193" s="35"/>
      <c r="X193" s="35"/>
      <c r="Y193" s="35"/>
      <c r="Z193" s="35"/>
      <c r="AA193" s="35"/>
      <c r="AB193" s="35"/>
      <c r="AC193" s="34"/>
    </row>
    <row r="194" spans="1:29" s="54" customFormat="1" x14ac:dyDescent="0.35">
      <c r="A194" s="32" t="s">
        <v>499</v>
      </c>
      <c r="B194" s="28"/>
      <c r="C194" s="29"/>
      <c r="D194" s="28"/>
      <c r="E194" s="28"/>
      <c r="F194" s="31"/>
      <c r="G194" s="30"/>
      <c r="H194" s="28"/>
      <c r="I194" s="29"/>
      <c r="J194" s="29"/>
      <c r="K194" s="29"/>
      <c r="L194" s="29"/>
      <c r="M194" s="29"/>
      <c r="N194" s="28"/>
      <c r="O194" s="29"/>
      <c r="P194" s="28"/>
      <c r="Q194" s="28"/>
      <c r="R194" s="28"/>
      <c r="S194" s="28"/>
      <c r="T194" s="28"/>
      <c r="U194" s="28"/>
      <c r="V194" s="28"/>
      <c r="W194" s="28"/>
      <c r="X194" s="28"/>
      <c r="Y194" s="28"/>
      <c r="Z194" s="28"/>
      <c r="AA194" s="28"/>
      <c r="AB194" s="28"/>
      <c r="AC194" s="27"/>
    </row>
    <row r="195" spans="1:29" s="53" customFormat="1" x14ac:dyDescent="0.35">
      <c r="A195" s="25" t="s">
        <v>498</v>
      </c>
      <c r="B195" s="21"/>
      <c r="C195" s="22"/>
      <c r="D195" s="21"/>
      <c r="E195" s="21"/>
      <c r="F195" s="24"/>
      <c r="G195" s="23"/>
      <c r="H195" s="21"/>
      <c r="I195" s="22"/>
      <c r="J195" s="22"/>
      <c r="K195" s="22"/>
      <c r="L195" s="22"/>
      <c r="M195" s="22"/>
      <c r="N195" s="21"/>
      <c r="O195" s="22"/>
      <c r="P195" s="21"/>
      <c r="Q195" s="21"/>
      <c r="R195" s="21"/>
      <c r="S195" s="21"/>
      <c r="T195" s="21"/>
      <c r="U195" s="21"/>
      <c r="V195" s="21"/>
      <c r="W195" s="21"/>
      <c r="X195" s="21"/>
      <c r="Y195" s="21"/>
      <c r="Z195" s="21"/>
      <c r="AA195" s="21"/>
      <c r="AB195" s="21"/>
      <c r="AC195" s="20"/>
    </row>
    <row r="196" spans="1:29" s="52" customFormat="1" ht="63" customHeight="1" x14ac:dyDescent="0.35">
      <c r="A196" s="18" t="s">
        <v>497</v>
      </c>
      <c r="B196" s="17" t="s">
        <v>496</v>
      </c>
      <c r="C196" s="17" t="s">
        <v>495</v>
      </c>
      <c r="D196" s="17" t="s">
        <v>494</v>
      </c>
      <c r="E196" s="17" t="s">
        <v>493</v>
      </c>
      <c r="F196" s="103" t="s">
        <v>492</v>
      </c>
      <c r="G196" s="103"/>
      <c r="H196" s="17" t="s">
        <v>491</v>
      </c>
      <c r="I196" s="17" t="s">
        <v>490</v>
      </c>
      <c r="J196" s="17" t="s">
        <v>489</v>
      </c>
      <c r="K196" s="17" t="s">
        <v>488</v>
      </c>
      <c r="L196" s="17" t="s">
        <v>487</v>
      </c>
      <c r="M196" s="17" t="s">
        <v>486</v>
      </c>
      <c r="N196" s="17" t="s">
        <v>485</v>
      </c>
      <c r="O196" s="104" t="s">
        <v>484</v>
      </c>
      <c r="P196" s="105"/>
      <c r="Q196" s="104" t="s">
        <v>483</v>
      </c>
      <c r="R196" s="105"/>
      <c r="S196" s="104" t="s">
        <v>482</v>
      </c>
      <c r="T196" s="106"/>
      <c r="U196" s="106"/>
      <c r="V196" s="106"/>
      <c r="W196" s="106"/>
      <c r="X196" s="105"/>
      <c r="Y196" s="104" t="s">
        <v>481</v>
      </c>
      <c r="Z196" s="106"/>
      <c r="AA196" s="106"/>
      <c r="AB196" s="105"/>
      <c r="AC196" s="16" t="s">
        <v>480</v>
      </c>
    </row>
    <row r="197" spans="1:29" ht="36" customHeight="1" x14ac:dyDescent="0.35">
      <c r="A197" s="12" t="s">
        <v>4337</v>
      </c>
      <c r="B197" s="9" t="s">
        <v>4289</v>
      </c>
      <c r="C197" s="9" t="s">
        <v>4336</v>
      </c>
      <c r="D197" s="8" t="s">
        <v>26</v>
      </c>
      <c r="E197" s="8" t="s">
        <v>141</v>
      </c>
      <c r="F197" s="11" t="s">
        <v>437</v>
      </c>
      <c r="G197" s="10">
        <v>24.8</v>
      </c>
      <c r="H197" s="8">
        <v>1</v>
      </c>
      <c r="I197" s="9" t="s">
        <v>4271</v>
      </c>
      <c r="J197" s="9" t="s">
        <v>4335</v>
      </c>
      <c r="K197" s="9" t="s">
        <v>4334</v>
      </c>
      <c r="L197" s="9" t="s">
        <v>448</v>
      </c>
      <c r="M197" s="9" t="s">
        <v>4333</v>
      </c>
      <c r="N197" s="8">
        <v>33</v>
      </c>
      <c r="O197" s="9" t="s">
        <v>0</v>
      </c>
      <c r="P197" s="8"/>
      <c r="Q197" s="8"/>
      <c r="R197" s="7"/>
      <c r="S197" s="6"/>
      <c r="T197" s="6"/>
      <c r="U197" s="6"/>
      <c r="V197" s="6"/>
      <c r="W197" s="6"/>
      <c r="X197" s="6"/>
      <c r="Y197" s="5"/>
      <c r="Z197" s="5"/>
      <c r="AA197" s="5"/>
      <c r="AB197" s="5"/>
      <c r="AC197" s="4">
        <v>16401</v>
      </c>
    </row>
    <row r="198" spans="1:29" ht="36" customHeight="1" x14ac:dyDescent="0.35">
      <c r="A198" s="12" t="s">
        <v>4332</v>
      </c>
      <c r="B198" s="9" t="s">
        <v>4289</v>
      </c>
      <c r="C198" s="9" t="s">
        <v>4331</v>
      </c>
      <c r="D198" s="8" t="s">
        <v>43</v>
      </c>
      <c r="E198" s="8" t="s">
        <v>141</v>
      </c>
      <c r="F198" s="11" t="s">
        <v>1102</v>
      </c>
      <c r="G198" s="10">
        <v>20</v>
      </c>
      <c r="H198" s="8">
        <v>1</v>
      </c>
      <c r="I198" s="9" t="s">
        <v>4271</v>
      </c>
      <c r="J198" s="9" t="s">
        <v>4330</v>
      </c>
      <c r="K198" s="9" t="s">
        <v>2975</v>
      </c>
      <c r="L198" s="9" t="s">
        <v>1057</v>
      </c>
      <c r="M198" s="9" t="s">
        <v>4329</v>
      </c>
      <c r="N198" s="8">
        <v>13</v>
      </c>
      <c r="O198" s="9" t="s">
        <v>0</v>
      </c>
      <c r="P198" s="8"/>
      <c r="Q198" s="8"/>
      <c r="R198" s="7"/>
      <c r="S198" s="6"/>
      <c r="T198" s="6"/>
      <c r="U198" s="6"/>
      <c r="V198" s="6"/>
      <c r="W198" s="6"/>
      <c r="X198" s="6"/>
      <c r="Y198" s="5"/>
      <c r="Z198" s="5"/>
      <c r="AA198" s="5" t="s">
        <v>171</v>
      </c>
      <c r="AB198" s="5"/>
      <c r="AC198" s="4">
        <v>31760</v>
      </c>
    </row>
    <row r="199" spans="1:29" ht="36" customHeight="1" x14ac:dyDescent="0.35">
      <c r="A199" s="12" t="s">
        <v>4328</v>
      </c>
      <c r="B199" s="9" t="s">
        <v>4314</v>
      </c>
      <c r="C199" s="9" t="s">
        <v>4327</v>
      </c>
      <c r="D199" s="8" t="s">
        <v>26</v>
      </c>
      <c r="E199" s="8" t="s">
        <v>141</v>
      </c>
      <c r="F199" s="11"/>
      <c r="G199" s="10" t="s">
        <v>0</v>
      </c>
      <c r="H199" s="8"/>
      <c r="I199" s="9" t="s">
        <v>4271</v>
      </c>
      <c r="J199" s="9" t="s">
        <v>4326</v>
      </c>
      <c r="K199" s="9" t="s">
        <v>359</v>
      </c>
      <c r="L199" s="9" t="s">
        <v>702</v>
      </c>
      <c r="M199" s="9" t="s">
        <v>1145</v>
      </c>
      <c r="N199" s="8">
        <v>3</v>
      </c>
      <c r="O199" s="9" t="s">
        <v>374</v>
      </c>
      <c r="P199" s="8"/>
      <c r="Q199" s="8"/>
      <c r="R199" s="7"/>
      <c r="S199" s="6"/>
      <c r="T199" s="6"/>
      <c r="U199" s="6"/>
      <c r="V199" s="6"/>
      <c r="W199" s="6"/>
      <c r="X199" s="6"/>
      <c r="Y199" s="5"/>
      <c r="Z199" s="5"/>
      <c r="AA199" s="5"/>
      <c r="AB199" s="5"/>
      <c r="AC199" s="4">
        <v>35970</v>
      </c>
    </row>
    <row r="200" spans="1:29" ht="36" customHeight="1" x14ac:dyDescent="0.35">
      <c r="A200" s="12" t="s">
        <v>4325</v>
      </c>
      <c r="B200" s="9" t="s">
        <v>4289</v>
      </c>
      <c r="C200" s="9" t="s">
        <v>4324</v>
      </c>
      <c r="D200" s="8" t="s">
        <v>26</v>
      </c>
      <c r="E200" s="8" t="s">
        <v>141</v>
      </c>
      <c r="F200" s="11" t="s">
        <v>915</v>
      </c>
      <c r="G200" s="10">
        <v>28.7</v>
      </c>
      <c r="H200" s="8">
        <v>1</v>
      </c>
      <c r="I200" s="9" t="s">
        <v>4271</v>
      </c>
      <c r="J200" s="9" t="s">
        <v>4323</v>
      </c>
      <c r="K200" s="9" t="s">
        <v>474</v>
      </c>
      <c r="L200" s="9" t="s">
        <v>243</v>
      </c>
      <c r="M200" s="9" t="s">
        <v>2535</v>
      </c>
      <c r="N200" s="8">
        <v>1</v>
      </c>
      <c r="O200" s="9" t="s">
        <v>393</v>
      </c>
      <c r="P200" s="15" t="s">
        <v>392</v>
      </c>
      <c r="Q200" s="8"/>
      <c r="R200" s="7"/>
      <c r="S200" s="6"/>
      <c r="T200" s="6"/>
      <c r="U200" s="6"/>
      <c r="V200" s="6"/>
      <c r="W200" s="6"/>
      <c r="X200" s="6"/>
      <c r="Y200" s="5"/>
      <c r="Z200" s="5"/>
      <c r="AA200" s="5" t="s">
        <v>171</v>
      </c>
      <c r="AB200" s="5"/>
      <c r="AC200" s="4">
        <v>36823</v>
      </c>
    </row>
    <row r="201" spans="1:29" ht="36" customHeight="1" x14ac:dyDescent="0.35">
      <c r="A201" s="12" t="s">
        <v>4322</v>
      </c>
      <c r="B201" s="9" t="s">
        <v>4289</v>
      </c>
      <c r="C201" s="9" t="s">
        <v>4321</v>
      </c>
      <c r="D201" s="8" t="s">
        <v>26</v>
      </c>
      <c r="E201" s="8" t="s">
        <v>141</v>
      </c>
      <c r="F201" s="11" t="s">
        <v>1158</v>
      </c>
      <c r="G201" s="10">
        <v>76.599999999999994</v>
      </c>
      <c r="H201" s="8">
        <v>1</v>
      </c>
      <c r="I201" s="9" t="s">
        <v>4271</v>
      </c>
      <c r="J201" s="9" t="s">
        <v>4320</v>
      </c>
      <c r="K201" s="9" t="s">
        <v>2356</v>
      </c>
      <c r="L201" s="9" t="s">
        <v>243</v>
      </c>
      <c r="M201" s="9" t="s">
        <v>4319</v>
      </c>
      <c r="N201" s="8">
        <v>10</v>
      </c>
      <c r="O201" s="9" t="s">
        <v>393</v>
      </c>
      <c r="P201" s="15" t="s">
        <v>392</v>
      </c>
      <c r="Q201" s="8"/>
      <c r="R201" s="7"/>
      <c r="S201" s="6"/>
      <c r="T201" s="6"/>
      <c r="U201" s="6"/>
      <c r="V201" s="6"/>
      <c r="W201" s="6"/>
      <c r="X201" s="6"/>
      <c r="Y201" s="5"/>
      <c r="Z201" s="5"/>
      <c r="AA201" s="5" t="s">
        <v>171</v>
      </c>
      <c r="AB201" s="5"/>
      <c r="AC201" s="4">
        <v>41135</v>
      </c>
    </row>
    <row r="202" spans="1:29" ht="36" customHeight="1" x14ac:dyDescent="0.35">
      <c r="A202" s="12" t="s">
        <v>4318</v>
      </c>
      <c r="B202" s="9" t="s">
        <v>4292</v>
      </c>
      <c r="C202" s="9" t="s">
        <v>902</v>
      </c>
      <c r="D202" s="8" t="s">
        <v>26</v>
      </c>
      <c r="E202" s="8" t="s">
        <v>141</v>
      </c>
      <c r="F202" s="11" t="s">
        <v>550</v>
      </c>
      <c r="G202" s="10">
        <v>35.5</v>
      </c>
      <c r="H202" s="8">
        <v>1</v>
      </c>
      <c r="I202" s="9" t="s">
        <v>4271</v>
      </c>
      <c r="J202" s="9" t="s">
        <v>4225</v>
      </c>
      <c r="K202" s="9" t="s">
        <v>639</v>
      </c>
      <c r="L202" s="9" t="s">
        <v>4317</v>
      </c>
      <c r="M202" s="9" t="s">
        <v>4316</v>
      </c>
      <c r="N202" s="8">
        <v>20</v>
      </c>
      <c r="O202" s="9" t="s">
        <v>137</v>
      </c>
      <c r="P202" s="13" t="s">
        <v>136</v>
      </c>
      <c r="Q202" s="8"/>
      <c r="R202" s="7"/>
      <c r="S202" s="6"/>
      <c r="T202" s="6"/>
      <c r="U202" s="6"/>
      <c r="V202" s="6"/>
      <c r="W202" s="6"/>
      <c r="X202" s="6"/>
      <c r="Y202" s="5"/>
      <c r="Z202" s="5"/>
      <c r="AA202" s="5" t="s">
        <v>171</v>
      </c>
      <c r="AB202" s="5"/>
      <c r="AC202" s="4">
        <v>45733</v>
      </c>
    </row>
    <row r="203" spans="1:29" ht="36" customHeight="1" x14ac:dyDescent="0.35">
      <c r="A203" s="12" t="s">
        <v>4315</v>
      </c>
      <c r="B203" s="9" t="s">
        <v>4314</v>
      </c>
      <c r="C203" s="9" t="s">
        <v>4313</v>
      </c>
      <c r="D203" s="8" t="s">
        <v>26</v>
      </c>
      <c r="E203" s="8" t="s">
        <v>141</v>
      </c>
      <c r="F203" s="11" t="s">
        <v>1951</v>
      </c>
      <c r="G203" s="10">
        <v>73.569999999999993</v>
      </c>
      <c r="H203" s="8">
        <v>1</v>
      </c>
      <c r="I203" s="9" t="s">
        <v>4271</v>
      </c>
      <c r="J203" s="9" t="s">
        <v>4225</v>
      </c>
      <c r="K203" s="9" t="s">
        <v>1169</v>
      </c>
      <c r="L203" s="9" t="s">
        <v>243</v>
      </c>
      <c r="M203" s="9" t="s">
        <v>4285</v>
      </c>
      <c r="N203" s="8">
        <v>2</v>
      </c>
      <c r="O203" s="9" t="s">
        <v>393</v>
      </c>
      <c r="P203" s="15" t="s">
        <v>392</v>
      </c>
      <c r="Q203" s="8"/>
      <c r="R203" s="7"/>
      <c r="S203" s="6"/>
      <c r="T203" s="6"/>
      <c r="U203" s="6"/>
      <c r="V203" s="6"/>
      <c r="W203" s="6"/>
      <c r="X203" s="6"/>
      <c r="Y203" s="5"/>
      <c r="Z203" s="5"/>
      <c r="AA203" s="5"/>
      <c r="AB203" s="5" t="s">
        <v>305</v>
      </c>
      <c r="AC203" s="4">
        <v>64462</v>
      </c>
    </row>
    <row r="204" spans="1:29" ht="36" customHeight="1" x14ac:dyDescent="0.35">
      <c r="A204" s="12" t="s">
        <v>4312</v>
      </c>
      <c r="B204" s="9" t="s">
        <v>1654</v>
      </c>
      <c r="C204" s="9" t="s">
        <v>2162</v>
      </c>
      <c r="D204" s="8" t="s">
        <v>54</v>
      </c>
      <c r="E204" s="8" t="s">
        <v>141</v>
      </c>
      <c r="F204" s="11" t="s">
        <v>197</v>
      </c>
      <c r="G204" s="10">
        <v>44.980000000000004</v>
      </c>
      <c r="H204" s="8">
        <v>1</v>
      </c>
      <c r="I204" s="9" t="s">
        <v>4271</v>
      </c>
      <c r="J204" s="9" t="s">
        <v>4311</v>
      </c>
      <c r="K204" s="9" t="s">
        <v>639</v>
      </c>
      <c r="L204" s="9" t="s">
        <v>320</v>
      </c>
      <c r="M204" s="9" t="s">
        <v>4310</v>
      </c>
      <c r="N204" s="8">
        <v>7</v>
      </c>
      <c r="O204" s="9" t="s">
        <v>137</v>
      </c>
      <c r="P204" s="13" t="s">
        <v>136</v>
      </c>
      <c r="Q204" s="8"/>
      <c r="R204" s="7"/>
      <c r="S204" s="6"/>
      <c r="T204" s="6"/>
      <c r="U204" s="6"/>
      <c r="V204" s="6"/>
      <c r="W204" s="6"/>
      <c r="X204" s="6"/>
      <c r="Y204" s="5"/>
      <c r="Z204" s="5"/>
      <c r="AA204" s="5"/>
      <c r="AB204" s="5"/>
      <c r="AC204" s="4">
        <v>148361</v>
      </c>
    </row>
    <row r="205" spans="1:29" ht="36" customHeight="1" x14ac:dyDescent="0.35">
      <c r="A205" s="12" t="s">
        <v>4309</v>
      </c>
      <c r="B205" s="9" t="s">
        <v>4308</v>
      </c>
      <c r="C205" s="9" t="s">
        <v>4307</v>
      </c>
      <c r="D205" s="8" t="s">
        <v>54</v>
      </c>
      <c r="E205" s="8" t="s">
        <v>388</v>
      </c>
      <c r="F205" s="11" t="s">
        <v>1126</v>
      </c>
      <c r="G205" s="10">
        <v>63.13</v>
      </c>
      <c r="H205" s="8">
        <v>1</v>
      </c>
      <c r="I205" s="9" t="s">
        <v>4271</v>
      </c>
      <c r="J205" s="9" t="s">
        <v>3319</v>
      </c>
      <c r="K205" s="9" t="s">
        <v>4306</v>
      </c>
      <c r="L205" s="9" t="s">
        <v>243</v>
      </c>
      <c r="M205" s="9" t="s">
        <v>242</v>
      </c>
      <c r="N205" s="8">
        <v>1</v>
      </c>
      <c r="O205" s="9" t="s">
        <v>517</v>
      </c>
      <c r="P205" s="15" t="s">
        <v>392</v>
      </c>
      <c r="Q205" s="8"/>
      <c r="R205" s="7"/>
      <c r="S205" s="6"/>
      <c r="T205" s="6"/>
      <c r="U205" s="6"/>
      <c r="V205" s="6"/>
      <c r="W205" s="6"/>
      <c r="X205" s="6"/>
      <c r="Y205" s="5"/>
      <c r="Z205" s="5"/>
      <c r="AA205" s="5"/>
      <c r="AB205" s="5"/>
      <c r="AC205" s="4">
        <v>162480</v>
      </c>
    </row>
    <row r="206" spans="1:29" ht="36" customHeight="1" x14ac:dyDescent="0.35">
      <c r="A206" s="12" t="s">
        <v>4305</v>
      </c>
      <c r="B206" s="9" t="s">
        <v>1654</v>
      </c>
      <c r="C206" s="9" t="s">
        <v>2677</v>
      </c>
      <c r="D206" s="8" t="s">
        <v>26</v>
      </c>
      <c r="E206" s="8" t="s">
        <v>141</v>
      </c>
      <c r="F206" s="11" t="s">
        <v>4304</v>
      </c>
      <c r="G206" s="10">
        <v>119.06</v>
      </c>
      <c r="H206" s="8">
        <v>0</v>
      </c>
      <c r="I206" s="9" t="s">
        <v>4271</v>
      </c>
      <c r="J206" s="9" t="s">
        <v>4303</v>
      </c>
      <c r="K206" s="9" t="s">
        <v>359</v>
      </c>
      <c r="L206" s="9" t="s">
        <v>243</v>
      </c>
      <c r="M206" s="9" t="s">
        <v>4302</v>
      </c>
      <c r="N206" s="8">
        <v>3</v>
      </c>
      <c r="O206" s="9" t="s">
        <v>393</v>
      </c>
      <c r="P206" s="15" t="s">
        <v>392</v>
      </c>
      <c r="Q206" s="8"/>
      <c r="R206" s="7"/>
      <c r="S206" s="6"/>
      <c r="T206" s="6"/>
      <c r="U206" s="6"/>
      <c r="V206" s="6"/>
      <c r="W206" s="6"/>
      <c r="X206" s="6"/>
      <c r="Y206" s="5"/>
      <c r="Z206" s="5"/>
      <c r="AA206" s="5"/>
      <c r="AB206" s="5"/>
      <c r="AC206" s="4">
        <v>171023</v>
      </c>
    </row>
    <row r="207" spans="1:29" ht="36" customHeight="1" x14ac:dyDescent="0.35">
      <c r="A207" s="12" t="s">
        <v>4301</v>
      </c>
      <c r="B207" s="9" t="s">
        <v>4300</v>
      </c>
      <c r="C207" s="9" t="s">
        <v>4299</v>
      </c>
      <c r="D207" s="8" t="s">
        <v>54</v>
      </c>
      <c r="E207" s="8" t="s">
        <v>141</v>
      </c>
      <c r="F207" s="11"/>
      <c r="G207" s="10" t="s">
        <v>0</v>
      </c>
      <c r="H207" s="8"/>
      <c r="I207" s="9" t="s">
        <v>4271</v>
      </c>
      <c r="J207" s="9" t="s">
        <v>4298</v>
      </c>
      <c r="K207" s="9" t="s">
        <v>158</v>
      </c>
      <c r="L207" s="9" t="s">
        <v>243</v>
      </c>
      <c r="M207" s="9" t="s">
        <v>782</v>
      </c>
      <c r="N207" s="8">
        <v>1</v>
      </c>
      <c r="O207" s="9" t="s">
        <v>137</v>
      </c>
      <c r="P207" s="13" t="s">
        <v>136</v>
      </c>
      <c r="Q207" s="8"/>
      <c r="R207" s="7"/>
      <c r="S207" s="6"/>
      <c r="T207" s="6"/>
      <c r="U207" s="6"/>
      <c r="V207" s="6"/>
      <c r="W207" s="6"/>
      <c r="X207" s="6"/>
      <c r="Y207" s="5"/>
      <c r="Z207" s="5"/>
      <c r="AA207" s="5"/>
      <c r="AB207" s="5"/>
      <c r="AC207" s="4">
        <v>182285</v>
      </c>
    </row>
    <row r="208" spans="1:29" ht="36" customHeight="1" x14ac:dyDescent="0.35">
      <c r="A208" s="12" t="s">
        <v>4297</v>
      </c>
      <c r="B208" s="9" t="s">
        <v>4296</v>
      </c>
      <c r="C208" s="9" t="s">
        <v>44</v>
      </c>
      <c r="D208" s="8" t="s">
        <v>54</v>
      </c>
      <c r="E208" s="8" t="s">
        <v>111</v>
      </c>
      <c r="F208" s="11" t="s">
        <v>2559</v>
      </c>
      <c r="G208" s="10">
        <v>117.16</v>
      </c>
      <c r="H208" s="8">
        <v>0</v>
      </c>
      <c r="I208" s="9" t="s">
        <v>4271</v>
      </c>
      <c r="J208" s="9" t="s">
        <v>4295</v>
      </c>
      <c r="K208" s="9" t="s">
        <v>503</v>
      </c>
      <c r="L208" s="9" t="s">
        <v>101</v>
      </c>
      <c r="M208" s="9" t="s">
        <v>4294</v>
      </c>
      <c r="N208" s="8">
        <v>10</v>
      </c>
      <c r="O208" s="9" t="s">
        <v>0</v>
      </c>
      <c r="P208" s="8"/>
      <c r="Q208" s="8" t="s">
        <v>11</v>
      </c>
      <c r="R208" s="7"/>
      <c r="S208" s="6"/>
      <c r="T208" s="6"/>
      <c r="U208" s="6" t="s">
        <v>11</v>
      </c>
      <c r="V208" s="6"/>
      <c r="W208" s="6" t="s">
        <v>222</v>
      </c>
      <c r="X208" s="6"/>
      <c r="Y208" s="5"/>
      <c r="Z208" s="5"/>
      <c r="AA208" s="5" t="s">
        <v>171</v>
      </c>
      <c r="AB208" s="5"/>
      <c r="AC208" s="4">
        <v>202577</v>
      </c>
    </row>
    <row r="209" spans="1:29" ht="36" customHeight="1" x14ac:dyDescent="0.35">
      <c r="A209" s="12" t="s">
        <v>4293</v>
      </c>
      <c r="B209" s="9" t="s">
        <v>4292</v>
      </c>
      <c r="C209" s="9" t="s">
        <v>2568</v>
      </c>
      <c r="D209" s="8" t="s">
        <v>26</v>
      </c>
      <c r="E209" s="8" t="s">
        <v>141</v>
      </c>
      <c r="F209" s="11" t="s">
        <v>323</v>
      </c>
      <c r="G209" s="10">
        <v>81.48</v>
      </c>
      <c r="H209" s="8">
        <v>1</v>
      </c>
      <c r="I209" s="9" t="s">
        <v>4271</v>
      </c>
      <c r="J209" s="9" t="s">
        <v>4291</v>
      </c>
      <c r="K209" s="9" t="s">
        <v>359</v>
      </c>
      <c r="L209" s="9" t="s">
        <v>13</v>
      </c>
      <c r="M209" s="9" t="s">
        <v>913</v>
      </c>
      <c r="N209" s="8">
        <v>1</v>
      </c>
      <c r="O209" s="9" t="s">
        <v>137</v>
      </c>
      <c r="P209" s="13" t="s">
        <v>136</v>
      </c>
      <c r="Q209" s="8"/>
      <c r="R209" s="7"/>
      <c r="S209" s="6"/>
      <c r="T209" s="6"/>
      <c r="U209" s="6"/>
      <c r="V209" s="6"/>
      <c r="W209" s="6"/>
      <c r="X209" s="6"/>
      <c r="Y209" s="5"/>
      <c r="Z209" s="5"/>
      <c r="AA209" s="5"/>
      <c r="AB209" s="5"/>
      <c r="AC209" s="4">
        <v>248935</v>
      </c>
    </row>
    <row r="210" spans="1:29" ht="36" customHeight="1" x14ac:dyDescent="0.35">
      <c r="A210" s="12" t="s">
        <v>4290</v>
      </c>
      <c r="B210" s="9" t="s">
        <v>4289</v>
      </c>
      <c r="C210" s="9" t="s">
        <v>4288</v>
      </c>
      <c r="D210" s="8" t="s">
        <v>26</v>
      </c>
      <c r="E210" s="8" t="s">
        <v>141</v>
      </c>
      <c r="F210" s="11" t="s">
        <v>4287</v>
      </c>
      <c r="G210" s="10">
        <v>93.100000000000009</v>
      </c>
      <c r="H210" s="8">
        <v>0</v>
      </c>
      <c r="I210" s="9" t="s">
        <v>4271</v>
      </c>
      <c r="J210" s="9" t="s">
        <v>4286</v>
      </c>
      <c r="K210" s="9" t="s">
        <v>359</v>
      </c>
      <c r="L210" s="9" t="s">
        <v>243</v>
      </c>
      <c r="M210" s="9" t="s">
        <v>4285</v>
      </c>
      <c r="N210" s="8">
        <v>2</v>
      </c>
      <c r="O210" s="9" t="s">
        <v>615</v>
      </c>
      <c r="P210" s="8"/>
      <c r="Q210" s="8"/>
      <c r="R210" s="7"/>
      <c r="S210" s="6"/>
      <c r="T210" s="6"/>
      <c r="U210" s="6"/>
      <c r="V210" s="6"/>
      <c r="W210" s="6"/>
      <c r="X210" s="6"/>
      <c r="Y210" s="5"/>
      <c r="Z210" s="5"/>
      <c r="AA210" s="5"/>
      <c r="AB210" s="5"/>
      <c r="AC210" s="4">
        <v>254316</v>
      </c>
    </row>
    <row r="211" spans="1:29" ht="36" customHeight="1" x14ac:dyDescent="0.35">
      <c r="A211" s="12" t="s">
        <v>4284</v>
      </c>
      <c r="B211" s="9" t="s">
        <v>3945</v>
      </c>
      <c r="C211" s="9" t="s">
        <v>4283</v>
      </c>
      <c r="D211" s="8" t="s">
        <v>54</v>
      </c>
      <c r="E211" s="8" t="s">
        <v>141</v>
      </c>
      <c r="F211" s="11" t="s">
        <v>791</v>
      </c>
      <c r="G211" s="10">
        <v>52.01</v>
      </c>
      <c r="H211" s="8">
        <v>1</v>
      </c>
      <c r="I211" s="9" t="s">
        <v>4271</v>
      </c>
      <c r="J211" s="9" t="s">
        <v>3319</v>
      </c>
      <c r="K211" s="9" t="s">
        <v>4282</v>
      </c>
      <c r="L211" s="9" t="s">
        <v>58</v>
      </c>
      <c r="M211" s="9" t="s">
        <v>57</v>
      </c>
      <c r="N211" s="8">
        <v>1</v>
      </c>
      <c r="O211" s="9" t="s">
        <v>137</v>
      </c>
      <c r="P211" s="13" t="s">
        <v>136</v>
      </c>
      <c r="Q211" s="8"/>
      <c r="R211" s="7"/>
      <c r="S211" s="6"/>
      <c r="T211" s="6"/>
      <c r="U211" s="6"/>
      <c r="V211" s="6"/>
      <c r="W211" s="6"/>
      <c r="X211" s="6"/>
      <c r="Y211" s="5"/>
      <c r="Z211" s="5"/>
      <c r="AA211" s="5"/>
      <c r="AB211" s="5"/>
      <c r="AC211" s="4">
        <v>259365</v>
      </c>
    </row>
    <row r="212" spans="1:29" ht="36" customHeight="1" x14ac:dyDescent="0.35">
      <c r="A212" s="12" t="s">
        <v>4281</v>
      </c>
      <c r="B212" s="9" t="s">
        <v>3436</v>
      </c>
      <c r="C212" s="9" t="s">
        <v>4280</v>
      </c>
      <c r="D212" s="8" t="s">
        <v>26</v>
      </c>
      <c r="E212" s="8" t="s">
        <v>141</v>
      </c>
      <c r="F212" s="11" t="s">
        <v>86</v>
      </c>
      <c r="G212" s="10">
        <v>32.26</v>
      </c>
      <c r="H212" s="8">
        <v>1</v>
      </c>
      <c r="I212" s="9" t="s">
        <v>4271</v>
      </c>
      <c r="J212" s="9" t="s">
        <v>4279</v>
      </c>
      <c r="K212" s="9" t="s">
        <v>4278</v>
      </c>
      <c r="L212" s="9" t="s">
        <v>163</v>
      </c>
      <c r="M212" s="9" t="s">
        <v>4277</v>
      </c>
      <c r="N212" s="8">
        <v>27</v>
      </c>
      <c r="O212" s="9" t="s">
        <v>137</v>
      </c>
      <c r="P212" s="13" t="s">
        <v>136</v>
      </c>
      <c r="Q212" s="8"/>
      <c r="R212" s="7"/>
      <c r="S212" s="6"/>
      <c r="T212" s="6"/>
      <c r="U212" s="6"/>
      <c r="V212" s="6"/>
      <c r="W212" s="6"/>
      <c r="X212" s="6"/>
      <c r="Y212" s="5"/>
      <c r="Z212" s="5"/>
      <c r="AA212" s="5" t="s">
        <v>171</v>
      </c>
      <c r="AB212" s="5"/>
      <c r="AC212" s="4">
        <v>272731</v>
      </c>
    </row>
    <row r="213" spans="1:29" ht="36" customHeight="1" x14ac:dyDescent="0.35">
      <c r="A213" s="12" t="s">
        <v>4276</v>
      </c>
      <c r="B213" s="9" t="s">
        <v>1071</v>
      </c>
      <c r="C213" s="9" t="s">
        <v>698</v>
      </c>
      <c r="D213" s="8" t="s">
        <v>54</v>
      </c>
      <c r="E213" s="8" t="s">
        <v>141</v>
      </c>
      <c r="F213" s="11" t="s">
        <v>437</v>
      </c>
      <c r="G213" s="10">
        <v>24.11</v>
      </c>
      <c r="H213" s="8">
        <v>1</v>
      </c>
      <c r="I213" s="9" t="s">
        <v>4271</v>
      </c>
      <c r="J213" s="9" t="s">
        <v>4275</v>
      </c>
      <c r="K213" s="9" t="s">
        <v>359</v>
      </c>
      <c r="L213" s="9" t="s">
        <v>58</v>
      </c>
      <c r="M213" s="9" t="s">
        <v>695</v>
      </c>
      <c r="N213" s="8">
        <v>1</v>
      </c>
      <c r="O213" s="9" t="s">
        <v>137</v>
      </c>
      <c r="P213" s="13" t="s">
        <v>136</v>
      </c>
      <c r="Q213" s="8" t="s">
        <v>11</v>
      </c>
      <c r="R213" s="7"/>
      <c r="S213" s="6"/>
      <c r="T213" s="6"/>
      <c r="U213" s="6" t="s">
        <v>11</v>
      </c>
      <c r="V213" s="6"/>
      <c r="W213" s="6"/>
      <c r="X213" s="6"/>
      <c r="Y213" s="5"/>
      <c r="Z213" s="5"/>
      <c r="AA213" s="5"/>
      <c r="AB213" s="5"/>
      <c r="AC213" s="4">
        <v>284614</v>
      </c>
    </row>
    <row r="214" spans="1:29" ht="36" customHeight="1" x14ac:dyDescent="0.35">
      <c r="A214" s="12" t="s">
        <v>4274</v>
      </c>
      <c r="B214" s="9" t="s">
        <v>4273</v>
      </c>
      <c r="C214" s="9" t="s">
        <v>4272</v>
      </c>
      <c r="D214" s="8" t="s">
        <v>54</v>
      </c>
      <c r="E214" s="8" t="s">
        <v>141</v>
      </c>
      <c r="F214" s="11" t="s">
        <v>1102</v>
      </c>
      <c r="G214" s="10">
        <v>20.6</v>
      </c>
      <c r="H214" s="8">
        <v>1</v>
      </c>
      <c r="I214" s="9" t="s">
        <v>4271</v>
      </c>
      <c r="J214" s="9" t="s">
        <v>4270</v>
      </c>
      <c r="K214" s="9" t="s">
        <v>639</v>
      </c>
      <c r="L214" s="9" t="s">
        <v>58</v>
      </c>
      <c r="M214" s="9" t="s">
        <v>57</v>
      </c>
      <c r="N214" s="8">
        <v>1</v>
      </c>
      <c r="O214" s="9" t="s">
        <v>137</v>
      </c>
      <c r="P214" s="13" t="s">
        <v>136</v>
      </c>
      <c r="Q214" s="8" t="s">
        <v>11</v>
      </c>
      <c r="R214" s="7"/>
      <c r="S214" s="6" t="s">
        <v>223</v>
      </c>
      <c r="T214" s="6"/>
      <c r="U214" s="6"/>
      <c r="V214" s="6"/>
      <c r="W214" s="6" t="s">
        <v>222</v>
      </c>
      <c r="X214" s="6"/>
      <c r="Y214" s="5"/>
      <c r="Z214" s="5"/>
      <c r="AA214" s="5"/>
      <c r="AB214" s="5"/>
      <c r="AC214" s="4">
        <v>284768</v>
      </c>
    </row>
    <row r="215" spans="1:29" ht="36" customHeight="1" x14ac:dyDescent="0.35">
      <c r="A215" s="12" t="s">
        <v>4269</v>
      </c>
      <c r="B215" s="9" t="s">
        <v>1865</v>
      </c>
      <c r="C215" s="9" t="s">
        <v>4268</v>
      </c>
      <c r="D215" s="8" t="s">
        <v>54</v>
      </c>
      <c r="E215" s="8" t="s">
        <v>141</v>
      </c>
      <c r="F215" s="11" t="s">
        <v>855</v>
      </c>
      <c r="G215" s="10">
        <v>61.839999999999996</v>
      </c>
      <c r="H215" s="8">
        <v>1</v>
      </c>
      <c r="I215" s="9" t="s">
        <v>4271</v>
      </c>
      <c r="J215" s="9" t="s">
        <v>4267</v>
      </c>
      <c r="K215" s="9" t="s">
        <v>645</v>
      </c>
      <c r="L215" s="9" t="s">
        <v>129</v>
      </c>
      <c r="M215" s="9" t="s">
        <v>4266</v>
      </c>
      <c r="N215" s="8">
        <v>5</v>
      </c>
      <c r="O215" s="9" t="s">
        <v>137</v>
      </c>
      <c r="P215" s="13" t="s">
        <v>136</v>
      </c>
      <c r="Q215" s="8"/>
      <c r="R215" s="7"/>
      <c r="S215" s="6"/>
      <c r="T215" s="6"/>
      <c r="U215" s="6"/>
      <c r="V215" s="6"/>
      <c r="W215" s="6"/>
      <c r="X215" s="6"/>
      <c r="Y215" s="5"/>
      <c r="Z215" s="5"/>
      <c r="AA215" s="5" t="s">
        <v>171</v>
      </c>
      <c r="AB215" s="5" t="s">
        <v>305</v>
      </c>
      <c r="AC215" s="4">
        <v>295419</v>
      </c>
    </row>
    <row r="216" spans="1:29" ht="36" customHeight="1" x14ac:dyDescent="0.35">
      <c r="A216" s="12" t="s">
        <v>4265</v>
      </c>
      <c r="B216" s="9" t="s">
        <v>4264</v>
      </c>
      <c r="C216" s="9" t="s">
        <v>4263</v>
      </c>
      <c r="D216" s="8" t="s">
        <v>54</v>
      </c>
      <c r="E216" s="8" t="s">
        <v>141</v>
      </c>
      <c r="F216" s="11" t="s">
        <v>379</v>
      </c>
      <c r="G216" s="10">
        <v>57.99</v>
      </c>
      <c r="H216" s="8">
        <v>1</v>
      </c>
      <c r="I216" s="9" t="s">
        <v>4271</v>
      </c>
      <c r="J216" s="9" t="s">
        <v>3641</v>
      </c>
      <c r="K216" s="9" t="s">
        <v>4262</v>
      </c>
      <c r="L216" s="9" t="s">
        <v>1493</v>
      </c>
      <c r="M216" s="9" t="s">
        <v>1492</v>
      </c>
      <c r="N216" s="8">
        <v>1</v>
      </c>
      <c r="O216" s="9" t="s">
        <v>615</v>
      </c>
      <c r="P216" s="8"/>
      <c r="Q216" s="8" t="s">
        <v>11</v>
      </c>
      <c r="R216" s="7"/>
      <c r="S216" s="6" t="s">
        <v>223</v>
      </c>
      <c r="T216" s="6"/>
      <c r="U216" s="6"/>
      <c r="V216" s="6"/>
      <c r="W216" s="6"/>
      <c r="X216" s="6" t="s">
        <v>268</v>
      </c>
      <c r="Y216" s="5"/>
      <c r="Z216" s="5"/>
      <c r="AA216" s="5"/>
      <c r="AB216" s="5"/>
      <c r="AC216" s="4">
        <v>310357</v>
      </c>
    </row>
    <row r="217" spans="1:29" ht="36" customHeight="1" x14ac:dyDescent="0.35">
      <c r="A217" s="12" t="s">
        <v>4261</v>
      </c>
      <c r="B217" s="9" t="s">
        <v>325</v>
      </c>
      <c r="C217" s="9" t="s">
        <v>803</v>
      </c>
      <c r="D217" s="8" t="s">
        <v>54</v>
      </c>
      <c r="E217" s="8" t="s">
        <v>141</v>
      </c>
      <c r="F217" s="11"/>
      <c r="G217" s="10" t="s">
        <v>0</v>
      </c>
      <c r="H217" s="8"/>
      <c r="I217" s="9" t="s">
        <v>4271</v>
      </c>
      <c r="J217" s="9" t="s">
        <v>4260</v>
      </c>
      <c r="K217" s="9" t="s">
        <v>3735</v>
      </c>
      <c r="L217" s="9" t="s">
        <v>243</v>
      </c>
      <c r="M217" s="9" t="s">
        <v>3285</v>
      </c>
      <c r="N217" s="8">
        <v>1</v>
      </c>
      <c r="O217" s="9" t="s">
        <v>137</v>
      </c>
      <c r="P217" s="13" t="s">
        <v>136</v>
      </c>
      <c r="Q217" s="8" t="s">
        <v>11</v>
      </c>
      <c r="R217" s="7"/>
      <c r="S217" s="6" t="s">
        <v>223</v>
      </c>
      <c r="T217" s="6"/>
      <c r="U217" s="6"/>
      <c r="V217" s="6"/>
      <c r="W217" s="6"/>
      <c r="X217" s="6"/>
      <c r="Y217" s="5"/>
      <c r="Z217" s="5"/>
      <c r="AA217" s="5"/>
      <c r="AB217" s="5"/>
      <c r="AC217" s="4">
        <v>315675</v>
      </c>
    </row>
    <row r="218" spans="1:29" ht="36" customHeight="1" x14ac:dyDescent="0.35">
      <c r="A218" s="12" t="s">
        <v>4259</v>
      </c>
      <c r="B218" s="9" t="s">
        <v>4258</v>
      </c>
      <c r="C218" s="9" t="s">
        <v>4257</v>
      </c>
      <c r="D218" s="8" t="s">
        <v>80</v>
      </c>
      <c r="E218" s="8" t="s">
        <v>17</v>
      </c>
      <c r="F218" s="11" t="s">
        <v>53</v>
      </c>
      <c r="G218" s="10">
        <v>55.49</v>
      </c>
      <c r="H218" s="8">
        <v>0</v>
      </c>
      <c r="I218" s="9" t="s">
        <v>4271</v>
      </c>
      <c r="J218" s="9" t="s">
        <v>704</v>
      </c>
      <c r="K218" s="9" t="s">
        <v>4256</v>
      </c>
      <c r="L218" s="9" t="s">
        <v>129</v>
      </c>
      <c r="M218" s="9" t="s">
        <v>4255</v>
      </c>
      <c r="N218" s="8">
        <v>4</v>
      </c>
      <c r="O218" s="9" t="s">
        <v>0</v>
      </c>
      <c r="P218" s="8"/>
      <c r="Q218" s="8"/>
      <c r="R218" s="7"/>
      <c r="S218" s="6"/>
      <c r="T218" s="6"/>
      <c r="U218" s="6"/>
      <c r="V218" s="6"/>
      <c r="W218" s="6"/>
      <c r="X218" s="6"/>
      <c r="Y218" s="5"/>
      <c r="Z218" s="5"/>
      <c r="AA218" s="5"/>
      <c r="AB218" s="5"/>
      <c r="AC218" s="4">
        <v>318444</v>
      </c>
    </row>
    <row r="219" spans="1:29" ht="36" customHeight="1" x14ac:dyDescent="0.35">
      <c r="A219" s="12" t="s">
        <v>4254</v>
      </c>
      <c r="B219" s="9" t="s">
        <v>4253</v>
      </c>
      <c r="C219" s="9" t="s">
        <v>1748</v>
      </c>
      <c r="D219" s="8" t="s">
        <v>26</v>
      </c>
      <c r="E219" s="8" t="s">
        <v>141</v>
      </c>
      <c r="F219" s="11" t="s">
        <v>169</v>
      </c>
      <c r="G219" s="10">
        <v>31.1</v>
      </c>
      <c r="H219" s="8">
        <v>1</v>
      </c>
      <c r="I219" s="9" t="s">
        <v>4271</v>
      </c>
      <c r="J219" s="9" t="s">
        <v>4252</v>
      </c>
      <c r="K219" s="9" t="s">
        <v>556</v>
      </c>
      <c r="L219" s="9" t="s">
        <v>4251</v>
      </c>
      <c r="M219" s="9" t="s">
        <v>4250</v>
      </c>
      <c r="N219" s="8">
        <v>30</v>
      </c>
      <c r="O219" s="9" t="s">
        <v>393</v>
      </c>
      <c r="P219" s="15" t="s">
        <v>392</v>
      </c>
      <c r="Q219" s="8"/>
      <c r="R219" s="7"/>
      <c r="S219" s="6"/>
      <c r="T219" s="6"/>
      <c r="U219" s="6"/>
      <c r="V219" s="6"/>
      <c r="W219" s="6"/>
      <c r="X219" s="6"/>
      <c r="Y219" s="5"/>
      <c r="Z219" s="5"/>
      <c r="AA219" s="5"/>
      <c r="AB219" s="5"/>
      <c r="AC219" s="4">
        <v>319891</v>
      </c>
    </row>
    <row r="220" spans="1:29" ht="36" customHeight="1" x14ac:dyDescent="0.35">
      <c r="A220" s="12" t="s">
        <v>4249</v>
      </c>
      <c r="B220" s="9" t="s">
        <v>911</v>
      </c>
      <c r="C220" s="9" t="s">
        <v>4248</v>
      </c>
      <c r="D220" s="8" t="s">
        <v>54</v>
      </c>
      <c r="E220" s="8" t="s">
        <v>141</v>
      </c>
      <c r="F220" s="11" t="s">
        <v>67</v>
      </c>
      <c r="G220" s="10">
        <v>30.5</v>
      </c>
      <c r="H220" s="8">
        <v>1</v>
      </c>
      <c r="I220" s="9" t="s">
        <v>4271</v>
      </c>
      <c r="J220" s="9" t="s">
        <v>4247</v>
      </c>
      <c r="K220" s="9" t="s">
        <v>158</v>
      </c>
      <c r="L220" s="9" t="s">
        <v>243</v>
      </c>
      <c r="M220" s="9" t="s">
        <v>2258</v>
      </c>
      <c r="N220" s="8">
        <v>1</v>
      </c>
      <c r="O220" s="9" t="s">
        <v>137</v>
      </c>
      <c r="P220" s="13" t="s">
        <v>136</v>
      </c>
      <c r="Q220" s="8" t="s">
        <v>11</v>
      </c>
      <c r="R220" s="7"/>
      <c r="S220" s="6" t="s">
        <v>223</v>
      </c>
      <c r="T220" s="6"/>
      <c r="U220" s="6"/>
      <c r="V220" s="6"/>
      <c r="W220" s="6" t="s">
        <v>222</v>
      </c>
      <c r="X220" s="6"/>
      <c r="Y220" s="5"/>
      <c r="Z220" s="5"/>
      <c r="AA220" s="5"/>
      <c r="AB220" s="5"/>
      <c r="AC220" s="4">
        <v>335650</v>
      </c>
    </row>
    <row r="221" spans="1:29" ht="36" customHeight="1" x14ac:dyDescent="0.35">
      <c r="A221" s="12" t="s">
        <v>4246</v>
      </c>
      <c r="B221" s="9" t="s">
        <v>4245</v>
      </c>
      <c r="C221" s="9" t="s">
        <v>4244</v>
      </c>
      <c r="D221" s="8" t="s">
        <v>54</v>
      </c>
      <c r="E221" s="8" t="s">
        <v>141</v>
      </c>
      <c r="F221" s="11"/>
      <c r="G221" s="10" t="s">
        <v>0</v>
      </c>
      <c r="H221" s="8"/>
      <c r="I221" s="9" t="s">
        <v>4271</v>
      </c>
      <c r="J221" s="9" t="s">
        <v>4243</v>
      </c>
      <c r="K221" s="9" t="s">
        <v>639</v>
      </c>
      <c r="L221" s="9" t="s">
        <v>58</v>
      </c>
      <c r="M221" s="9" t="s">
        <v>57</v>
      </c>
      <c r="N221" s="8">
        <v>1</v>
      </c>
      <c r="O221" s="9" t="s">
        <v>137</v>
      </c>
      <c r="P221" s="13" t="s">
        <v>136</v>
      </c>
      <c r="Q221" s="8"/>
      <c r="R221" s="7"/>
      <c r="S221" s="6"/>
      <c r="T221" s="6"/>
      <c r="U221" s="6"/>
      <c r="V221" s="6"/>
      <c r="W221" s="6"/>
      <c r="X221" s="6"/>
      <c r="Y221" s="5"/>
      <c r="Z221" s="5"/>
      <c r="AA221" s="5"/>
      <c r="AB221" s="5" t="s">
        <v>305</v>
      </c>
      <c r="AC221" s="4">
        <v>345639</v>
      </c>
    </row>
    <row r="222" spans="1:29" ht="36" customHeight="1" x14ac:dyDescent="0.35">
      <c r="A222" s="12" t="s">
        <v>4242</v>
      </c>
      <c r="B222" s="9" t="s">
        <v>4236</v>
      </c>
      <c r="C222" s="9" t="s">
        <v>2472</v>
      </c>
      <c r="D222" s="8" t="s">
        <v>264</v>
      </c>
      <c r="E222" s="8" t="s">
        <v>141</v>
      </c>
      <c r="F222" s="11" t="s">
        <v>1084</v>
      </c>
      <c r="G222" s="10">
        <v>41.27</v>
      </c>
      <c r="H222" s="8">
        <v>1</v>
      </c>
      <c r="I222" s="9" t="s">
        <v>4271</v>
      </c>
      <c r="J222" s="9" t="s">
        <v>4241</v>
      </c>
      <c r="K222" s="9" t="s">
        <v>696</v>
      </c>
      <c r="L222" s="9" t="s">
        <v>13</v>
      </c>
      <c r="M222" s="9" t="s">
        <v>12</v>
      </c>
      <c r="N222" s="8">
        <v>1</v>
      </c>
      <c r="O222" s="9" t="s">
        <v>615</v>
      </c>
      <c r="P222" s="8"/>
      <c r="Q222" s="8"/>
      <c r="R222" s="7"/>
      <c r="S222" s="6"/>
      <c r="T222" s="6"/>
      <c r="U222" s="6"/>
      <c r="V222" s="6"/>
      <c r="W222" s="6"/>
      <c r="X222" s="6"/>
      <c r="Y222" s="5"/>
      <c r="Z222" s="5"/>
      <c r="AA222" s="5"/>
      <c r="AB222" s="5"/>
      <c r="AC222" s="4">
        <v>352586</v>
      </c>
    </row>
    <row r="223" spans="1:29" ht="36" customHeight="1" x14ac:dyDescent="0.35">
      <c r="A223" s="12" t="s">
        <v>4240</v>
      </c>
      <c r="B223" s="9" t="s">
        <v>4239</v>
      </c>
      <c r="C223" s="9" t="s">
        <v>444</v>
      </c>
      <c r="D223" s="8" t="s">
        <v>54</v>
      </c>
      <c r="E223" s="8" t="s">
        <v>141</v>
      </c>
      <c r="F223" s="11"/>
      <c r="G223" s="10" t="s">
        <v>0</v>
      </c>
      <c r="H223" s="8"/>
      <c r="I223" s="9" t="s">
        <v>4271</v>
      </c>
      <c r="J223" s="9" t="s">
        <v>4238</v>
      </c>
      <c r="K223" s="9" t="s">
        <v>474</v>
      </c>
      <c r="L223" s="9" t="s">
        <v>13</v>
      </c>
      <c r="M223" s="9" t="s">
        <v>913</v>
      </c>
      <c r="N223" s="8">
        <v>1</v>
      </c>
      <c r="O223" s="9" t="s">
        <v>137</v>
      </c>
      <c r="P223" s="13" t="s">
        <v>136</v>
      </c>
      <c r="Q223" s="8"/>
      <c r="R223" s="7" t="s">
        <v>834</v>
      </c>
      <c r="S223" s="6"/>
      <c r="T223" s="6"/>
      <c r="U223" s="6"/>
      <c r="V223" s="6"/>
      <c r="W223" s="6"/>
      <c r="X223" s="6"/>
      <c r="Y223" s="5"/>
      <c r="Z223" s="5"/>
      <c r="AA223" s="5"/>
      <c r="AB223" s="5"/>
      <c r="AC223" s="4">
        <v>363089</v>
      </c>
    </row>
    <row r="224" spans="1:29" ht="36" customHeight="1" x14ac:dyDescent="0.35">
      <c r="A224" s="12" t="s">
        <v>4237</v>
      </c>
      <c r="B224" s="9" t="s">
        <v>4236</v>
      </c>
      <c r="C224" s="9" t="s">
        <v>2472</v>
      </c>
      <c r="D224" s="8" t="s">
        <v>26</v>
      </c>
      <c r="E224" s="8" t="s">
        <v>141</v>
      </c>
      <c r="F224" s="11" t="s">
        <v>449</v>
      </c>
      <c r="G224" s="10">
        <v>17.150000000000002</v>
      </c>
      <c r="H224" s="8">
        <v>1</v>
      </c>
      <c r="I224" s="9" t="s">
        <v>4271</v>
      </c>
      <c r="J224" s="9" t="s">
        <v>4235</v>
      </c>
      <c r="K224" s="9" t="s">
        <v>359</v>
      </c>
      <c r="L224" s="9" t="s">
        <v>288</v>
      </c>
      <c r="M224" s="9" t="s">
        <v>4234</v>
      </c>
      <c r="N224" s="8">
        <v>15</v>
      </c>
      <c r="O224" s="9" t="s">
        <v>137</v>
      </c>
      <c r="P224" s="13" t="s">
        <v>136</v>
      </c>
      <c r="Q224" s="8"/>
      <c r="R224" s="7"/>
      <c r="S224" s="6"/>
      <c r="T224" s="6"/>
      <c r="U224" s="6"/>
      <c r="V224" s="6"/>
      <c r="W224" s="6"/>
      <c r="X224" s="6"/>
      <c r="Y224" s="5"/>
      <c r="Z224" s="5"/>
      <c r="AA224" s="5" t="s">
        <v>171</v>
      </c>
      <c r="AB224" s="5"/>
      <c r="AC224" s="4">
        <v>370501</v>
      </c>
    </row>
    <row r="225" spans="1:29" ht="36" customHeight="1" x14ac:dyDescent="0.35">
      <c r="A225" s="12" t="s">
        <v>4233</v>
      </c>
      <c r="B225" s="9" t="s">
        <v>1654</v>
      </c>
      <c r="C225" s="9" t="s">
        <v>4232</v>
      </c>
      <c r="D225" s="8" t="s">
        <v>26</v>
      </c>
      <c r="E225" s="8" t="s">
        <v>141</v>
      </c>
      <c r="F225" s="11" t="s">
        <v>73</v>
      </c>
      <c r="G225" s="10">
        <v>14.23</v>
      </c>
      <c r="H225" s="8">
        <v>1</v>
      </c>
      <c r="I225" s="9" t="s">
        <v>4271</v>
      </c>
      <c r="J225" s="9" t="s">
        <v>4231</v>
      </c>
      <c r="K225" s="9" t="s">
        <v>359</v>
      </c>
      <c r="L225" s="9" t="s">
        <v>4230</v>
      </c>
      <c r="M225" s="9" t="s">
        <v>4229</v>
      </c>
      <c r="N225" s="8">
        <v>14</v>
      </c>
      <c r="O225" s="9" t="s">
        <v>137</v>
      </c>
      <c r="P225" s="13" t="s">
        <v>136</v>
      </c>
      <c r="Q225" s="8"/>
      <c r="R225" s="7"/>
      <c r="S225" s="6"/>
      <c r="T225" s="6"/>
      <c r="U225" s="6"/>
      <c r="V225" s="6"/>
      <c r="W225" s="6"/>
      <c r="X225" s="6"/>
      <c r="Y225" s="5"/>
      <c r="Z225" s="5"/>
      <c r="AA225" s="5" t="s">
        <v>171</v>
      </c>
      <c r="AB225" s="5"/>
      <c r="AC225" s="4">
        <v>385389</v>
      </c>
    </row>
    <row r="226" spans="1:29" ht="36" customHeight="1" x14ac:dyDescent="0.35">
      <c r="A226" s="12" t="s">
        <v>4228</v>
      </c>
      <c r="B226" s="9" t="s">
        <v>4227</v>
      </c>
      <c r="C226" s="9" t="s">
        <v>4226</v>
      </c>
      <c r="D226" s="8" t="s">
        <v>26</v>
      </c>
      <c r="E226" s="8" t="s">
        <v>17</v>
      </c>
      <c r="F226" s="11" t="s">
        <v>723</v>
      </c>
      <c r="G226" s="10">
        <v>46.85</v>
      </c>
      <c r="H226" s="8">
        <v>0</v>
      </c>
      <c r="I226" s="9" t="s">
        <v>4271</v>
      </c>
      <c r="J226" s="9" t="s">
        <v>4225</v>
      </c>
      <c r="K226" s="9" t="s">
        <v>4224</v>
      </c>
      <c r="L226" s="9" t="s">
        <v>122</v>
      </c>
      <c r="M226" s="9" t="s">
        <v>4223</v>
      </c>
      <c r="N226" s="8">
        <v>32</v>
      </c>
      <c r="O226" s="9" t="s">
        <v>0</v>
      </c>
      <c r="P226" s="8"/>
      <c r="Q226" s="8"/>
      <c r="R226" s="7"/>
      <c r="S226" s="6"/>
      <c r="T226" s="6"/>
      <c r="U226" s="6"/>
      <c r="V226" s="6"/>
      <c r="W226" s="6"/>
      <c r="X226" s="6"/>
      <c r="Y226" s="5"/>
      <c r="Z226" s="5"/>
      <c r="AA226" s="5"/>
      <c r="AB226" s="5"/>
      <c r="AC226" s="4">
        <v>385879</v>
      </c>
    </row>
    <row r="227" spans="1:29" ht="36" customHeight="1" x14ac:dyDescent="0.35">
      <c r="A227" s="12" t="s">
        <v>4222</v>
      </c>
      <c r="B227" s="9" t="s">
        <v>1355</v>
      </c>
      <c r="C227" s="9" t="s">
        <v>1664</v>
      </c>
      <c r="D227" s="8" t="s">
        <v>54</v>
      </c>
      <c r="E227" s="8" t="s">
        <v>111</v>
      </c>
      <c r="F227" s="11" t="s">
        <v>42</v>
      </c>
      <c r="G227" s="10">
        <v>37.869999999999997</v>
      </c>
      <c r="H227" s="8">
        <v>0</v>
      </c>
      <c r="I227" s="9" t="s">
        <v>4271</v>
      </c>
      <c r="J227" s="9" t="s">
        <v>3344</v>
      </c>
      <c r="K227" s="9" t="s">
        <v>2130</v>
      </c>
      <c r="L227" s="9" t="s">
        <v>58</v>
      </c>
      <c r="M227" s="9" t="s">
        <v>57</v>
      </c>
      <c r="N227" s="8">
        <v>1</v>
      </c>
      <c r="O227" s="9" t="s">
        <v>0</v>
      </c>
      <c r="P227" s="8"/>
      <c r="Q227" s="8" t="s">
        <v>11</v>
      </c>
      <c r="R227" s="7"/>
      <c r="S227" s="6"/>
      <c r="T227" s="6"/>
      <c r="U227" s="6" t="s">
        <v>11</v>
      </c>
      <c r="V227" s="6"/>
      <c r="W227" s="6"/>
      <c r="X227" s="6" t="s">
        <v>268</v>
      </c>
      <c r="Y227" s="5"/>
      <c r="Z227" s="5"/>
      <c r="AA227" s="5"/>
      <c r="AB227" s="5"/>
      <c r="AC227" s="4">
        <v>386120</v>
      </c>
    </row>
    <row r="228" spans="1:29" ht="36" customHeight="1" x14ac:dyDescent="0.35">
      <c r="A228" s="12"/>
      <c r="B228" s="9" t="s">
        <v>4221</v>
      </c>
      <c r="C228" s="9" t="s">
        <v>4220</v>
      </c>
      <c r="D228" s="8" t="s">
        <v>80</v>
      </c>
      <c r="E228" s="8" t="s">
        <v>17</v>
      </c>
      <c r="F228" s="11" t="s">
        <v>1020</v>
      </c>
      <c r="G228" s="10">
        <v>59.99</v>
      </c>
      <c r="H228" s="8">
        <v>0</v>
      </c>
      <c r="I228" s="9" t="s">
        <v>4271</v>
      </c>
      <c r="J228" s="9" t="s">
        <v>4219</v>
      </c>
      <c r="K228" s="9" t="s">
        <v>2370</v>
      </c>
      <c r="L228" s="9" t="s">
        <v>13</v>
      </c>
      <c r="M228" s="9" t="s">
        <v>12</v>
      </c>
      <c r="N228" s="8">
        <v>1</v>
      </c>
      <c r="O228" s="9" t="s">
        <v>0</v>
      </c>
      <c r="P228" s="8"/>
      <c r="Q228" s="8" t="s">
        <v>11</v>
      </c>
      <c r="R228" s="7" t="s">
        <v>201</v>
      </c>
      <c r="S228" s="6"/>
      <c r="T228" s="6"/>
      <c r="U228" s="6"/>
      <c r="V228" s="6"/>
      <c r="W228" s="6"/>
      <c r="X228" s="6"/>
      <c r="Y228" s="5"/>
      <c r="Z228" s="5"/>
      <c r="AA228" s="5"/>
      <c r="AB228" s="5" t="s">
        <v>305</v>
      </c>
      <c r="AC228" s="4">
        <v>391175</v>
      </c>
    </row>
    <row r="229" spans="1:29" ht="36" customHeight="1" x14ac:dyDescent="0.35">
      <c r="A229" s="12" t="s">
        <v>4218</v>
      </c>
      <c r="B229" s="9" t="s">
        <v>2428</v>
      </c>
      <c r="C229" s="9" t="s">
        <v>1510</v>
      </c>
      <c r="D229" s="8" t="s">
        <v>54</v>
      </c>
      <c r="E229" s="8" t="s">
        <v>141</v>
      </c>
      <c r="F229" s="11" t="s">
        <v>471</v>
      </c>
      <c r="G229" s="10">
        <v>19.91</v>
      </c>
      <c r="H229" s="8">
        <v>1</v>
      </c>
      <c r="I229" s="9" t="s">
        <v>4271</v>
      </c>
      <c r="J229" s="9" t="s">
        <v>4217</v>
      </c>
      <c r="K229" s="9" t="s">
        <v>645</v>
      </c>
      <c r="L229" s="9" t="s">
        <v>342</v>
      </c>
      <c r="M229" s="9" t="s">
        <v>4216</v>
      </c>
      <c r="N229" s="8">
        <v>10</v>
      </c>
      <c r="O229" s="9" t="s">
        <v>137</v>
      </c>
      <c r="P229" s="13" t="s">
        <v>136</v>
      </c>
      <c r="Q229" s="8"/>
      <c r="R229" s="7" t="s">
        <v>48</v>
      </c>
      <c r="S229" s="6"/>
      <c r="T229" s="6"/>
      <c r="U229" s="6"/>
      <c r="V229" s="6"/>
      <c r="W229" s="6"/>
      <c r="X229" s="6"/>
      <c r="Y229" s="5"/>
      <c r="Z229" s="5"/>
      <c r="AA229" s="5"/>
      <c r="AB229" s="5"/>
      <c r="AC229" s="4">
        <v>392840</v>
      </c>
    </row>
    <row r="230" spans="1:29" ht="36" customHeight="1" x14ac:dyDescent="0.35">
      <c r="A230" s="12" t="s">
        <v>4215</v>
      </c>
      <c r="B230" s="9" t="s">
        <v>4214</v>
      </c>
      <c r="C230" s="9" t="s">
        <v>4213</v>
      </c>
      <c r="D230" s="8" t="s">
        <v>54</v>
      </c>
      <c r="E230" s="8" t="s">
        <v>17</v>
      </c>
      <c r="F230" s="11" t="s">
        <v>160</v>
      </c>
      <c r="G230" s="10">
        <v>48.99</v>
      </c>
      <c r="H230" s="8">
        <v>0</v>
      </c>
      <c r="I230" s="9" t="s">
        <v>4271</v>
      </c>
      <c r="J230" s="9" t="s">
        <v>4212</v>
      </c>
      <c r="K230" s="9" t="s">
        <v>1169</v>
      </c>
      <c r="L230" s="9" t="s">
        <v>13</v>
      </c>
      <c r="M230" s="9" t="s">
        <v>12</v>
      </c>
      <c r="N230" s="8">
        <v>1</v>
      </c>
      <c r="O230" s="9" t="s">
        <v>0</v>
      </c>
      <c r="P230" s="8"/>
      <c r="Q230" s="8" t="s">
        <v>11</v>
      </c>
      <c r="R230" s="7" t="s">
        <v>201</v>
      </c>
      <c r="S230" s="6"/>
      <c r="T230" s="6"/>
      <c r="U230" s="6"/>
      <c r="V230" s="6"/>
      <c r="W230" s="6"/>
      <c r="X230" s="6"/>
      <c r="Y230" s="5"/>
      <c r="Z230" s="5"/>
      <c r="AA230" s="5"/>
      <c r="AB230" s="5" t="s">
        <v>305</v>
      </c>
      <c r="AC230" s="4">
        <v>401300</v>
      </c>
    </row>
    <row r="231" spans="1:29" ht="36" customHeight="1" x14ac:dyDescent="0.35">
      <c r="A231" s="12" t="s">
        <v>4211</v>
      </c>
      <c r="B231" s="9" t="s">
        <v>960</v>
      </c>
      <c r="C231" s="9" t="s">
        <v>1425</v>
      </c>
      <c r="D231" s="8" t="s">
        <v>26</v>
      </c>
      <c r="E231" s="8" t="s">
        <v>17</v>
      </c>
      <c r="F231" s="11" t="s">
        <v>991</v>
      </c>
      <c r="G231" s="10">
        <v>11.99</v>
      </c>
      <c r="H231" s="8">
        <v>0</v>
      </c>
      <c r="I231" s="9" t="s">
        <v>4271</v>
      </c>
      <c r="J231" s="9" t="s">
        <v>1273</v>
      </c>
      <c r="K231" s="9" t="s">
        <v>65</v>
      </c>
      <c r="L231" s="9" t="s">
        <v>13</v>
      </c>
      <c r="M231" s="9" t="s">
        <v>12</v>
      </c>
      <c r="N231" s="8">
        <v>1</v>
      </c>
      <c r="O231" s="9" t="s">
        <v>0</v>
      </c>
      <c r="P231" s="8"/>
      <c r="Q231" s="8" t="s">
        <v>11</v>
      </c>
      <c r="R231" s="7"/>
      <c r="S231" s="6" t="s">
        <v>223</v>
      </c>
      <c r="T231" s="6"/>
      <c r="U231" s="6"/>
      <c r="V231" s="6"/>
      <c r="W231" s="6"/>
      <c r="X231" s="6" t="s">
        <v>268</v>
      </c>
      <c r="Y231" s="5"/>
      <c r="Z231" s="5"/>
      <c r="AA231" s="5"/>
      <c r="AB231" s="5"/>
      <c r="AC231" s="4">
        <v>406667</v>
      </c>
    </row>
    <row r="232" spans="1:29" ht="36" customHeight="1" x14ac:dyDescent="0.35">
      <c r="A232" s="12" t="s">
        <v>4210</v>
      </c>
      <c r="B232" s="9" t="s">
        <v>4209</v>
      </c>
      <c r="C232" s="9" t="s">
        <v>4208</v>
      </c>
      <c r="D232" s="8" t="s">
        <v>54</v>
      </c>
      <c r="E232" s="8" t="s">
        <v>5</v>
      </c>
      <c r="F232" s="11" t="s">
        <v>246</v>
      </c>
      <c r="G232" s="10">
        <v>42.12</v>
      </c>
      <c r="H232" s="8">
        <v>0</v>
      </c>
      <c r="I232" s="9" t="s">
        <v>4271</v>
      </c>
      <c r="J232" s="9" t="s">
        <v>4207</v>
      </c>
      <c r="K232" s="9" t="s">
        <v>4206</v>
      </c>
      <c r="L232" s="9" t="s">
        <v>58</v>
      </c>
      <c r="M232" s="9" t="s">
        <v>57</v>
      </c>
      <c r="N232" s="8">
        <v>1</v>
      </c>
      <c r="O232" s="9" t="s">
        <v>0</v>
      </c>
      <c r="P232" s="8"/>
      <c r="Q232" s="8" t="s">
        <v>11</v>
      </c>
      <c r="R232" s="7" t="s">
        <v>306</v>
      </c>
      <c r="S232" s="6"/>
      <c r="T232" s="6"/>
      <c r="U232" s="6" t="s">
        <v>11</v>
      </c>
      <c r="V232" s="6"/>
      <c r="W232" s="6"/>
      <c r="X232" s="6"/>
      <c r="Y232" s="5"/>
      <c r="Z232" s="5"/>
      <c r="AA232" s="5"/>
      <c r="AB232" s="5"/>
      <c r="AC232" s="4">
        <v>408473</v>
      </c>
    </row>
    <row r="233" spans="1:29" ht="36" customHeight="1" x14ac:dyDescent="0.35">
      <c r="A233" s="12" t="s">
        <v>4205</v>
      </c>
      <c r="B233" s="9" t="s">
        <v>4204</v>
      </c>
      <c r="C233" s="9" t="s">
        <v>4203</v>
      </c>
      <c r="D233" s="8" t="s">
        <v>80</v>
      </c>
      <c r="E233" s="8" t="s">
        <v>17</v>
      </c>
      <c r="F233" s="11" t="s">
        <v>117</v>
      </c>
      <c r="G233" s="10">
        <v>34.369999999999997</v>
      </c>
      <c r="H233" s="8">
        <v>0</v>
      </c>
      <c r="I233" s="9" t="s">
        <v>4271</v>
      </c>
      <c r="J233" s="9" t="s">
        <v>4202</v>
      </c>
      <c r="K233" s="9" t="s">
        <v>4201</v>
      </c>
      <c r="L233" s="9" t="s">
        <v>58</v>
      </c>
      <c r="M233" s="9" t="s">
        <v>57</v>
      </c>
      <c r="N233" s="8">
        <v>1</v>
      </c>
      <c r="O233" s="9" t="s">
        <v>0</v>
      </c>
      <c r="P233" s="8"/>
      <c r="Q233" s="8"/>
      <c r="R233" s="7"/>
      <c r="S233" s="6"/>
      <c r="T233" s="6"/>
      <c r="U233" s="6"/>
      <c r="V233" s="6"/>
      <c r="W233" s="6"/>
      <c r="X233" s="6"/>
      <c r="Y233" s="5"/>
      <c r="Z233" s="5"/>
      <c r="AA233" s="5"/>
      <c r="AB233" s="5"/>
      <c r="AC233" s="4">
        <v>409085</v>
      </c>
    </row>
    <row r="234" spans="1:29" ht="36" customHeight="1" x14ac:dyDescent="0.35">
      <c r="A234" s="12" t="s">
        <v>4200</v>
      </c>
      <c r="B234" s="9" t="s">
        <v>4199</v>
      </c>
      <c r="C234" s="9" t="s">
        <v>4198</v>
      </c>
      <c r="D234" s="8" t="s">
        <v>6</v>
      </c>
      <c r="E234" s="8" t="s">
        <v>111</v>
      </c>
      <c r="F234" s="11" t="s">
        <v>915</v>
      </c>
      <c r="G234" s="10">
        <v>28.14</v>
      </c>
      <c r="H234" s="8">
        <v>0</v>
      </c>
      <c r="I234" s="9" t="s">
        <v>4271</v>
      </c>
      <c r="J234" s="9" t="s">
        <v>4197</v>
      </c>
      <c r="K234" s="9" t="s">
        <v>576</v>
      </c>
      <c r="L234" s="9" t="s">
        <v>58</v>
      </c>
      <c r="M234" s="9" t="s">
        <v>57</v>
      </c>
      <c r="N234" s="8">
        <v>1</v>
      </c>
      <c r="O234" s="9" t="s">
        <v>0</v>
      </c>
      <c r="P234" s="8"/>
      <c r="Q234" s="8" t="s">
        <v>11</v>
      </c>
      <c r="R234" s="7"/>
      <c r="S234" s="6" t="s">
        <v>223</v>
      </c>
      <c r="T234" s="6"/>
      <c r="U234" s="6"/>
      <c r="V234" s="6"/>
      <c r="W234" s="6"/>
      <c r="X234" s="6"/>
      <c r="Y234" s="5"/>
      <c r="Z234" s="5"/>
      <c r="AA234" s="5"/>
      <c r="AB234" s="5" t="s">
        <v>305</v>
      </c>
      <c r="AC234" s="4">
        <v>411807</v>
      </c>
    </row>
    <row r="235" spans="1:29" ht="36" customHeight="1" x14ac:dyDescent="0.35">
      <c r="A235" s="12" t="s">
        <v>4196</v>
      </c>
      <c r="B235" s="9" t="s">
        <v>4195</v>
      </c>
      <c r="C235" s="9" t="s">
        <v>1935</v>
      </c>
      <c r="D235" s="8" t="s">
        <v>6</v>
      </c>
      <c r="E235" s="8" t="s">
        <v>141</v>
      </c>
      <c r="F235" s="11" t="s">
        <v>16</v>
      </c>
      <c r="G235" s="10">
        <v>15.18</v>
      </c>
      <c r="H235" s="8">
        <v>1</v>
      </c>
      <c r="I235" s="9" t="s">
        <v>4271</v>
      </c>
      <c r="J235" s="9" t="s">
        <v>534</v>
      </c>
      <c r="K235" s="9" t="s">
        <v>0</v>
      </c>
      <c r="L235" s="9" t="s">
        <v>2379</v>
      </c>
      <c r="M235" s="9" t="s">
        <v>4194</v>
      </c>
      <c r="N235" s="8">
        <v>7</v>
      </c>
      <c r="O235" s="9" t="s">
        <v>393</v>
      </c>
      <c r="P235" s="15" t="s">
        <v>392</v>
      </c>
      <c r="Q235" s="8"/>
      <c r="R235" s="7"/>
      <c r="S235" s="6"/>
      <c r="T235" s="6"/>
      <c r="U235" s="6"/>
      <c r="V235" s="6"/>
      <c r="W235" s="6"/>
      <c r="X235" s="6"/>
      <c r="Y235" s="5"/>
      <c r="Z235" s="5"/>
      <c r="AA235" s="5"/>
      <c r="AB235" s="5"/>
      <c r="AC235" s="4">
        <v>411925</v>
      </c>
    </row>
    <row r="236" spans="1:29" ht="36" customHeight="1" x14ac:dyDescent="0.35">
      <c r="A236" s="12" t="s">
        <v>4193</v>
      </c>
      <c r="B236" s="9" t="s">
        <v>4192</v>
      </c>
      <c r="C236" s="9" t="s">
        <v>4191</v>
      </c>
      <c r="D236" s="8" t="s">
        <v>80</v>
      </c>
      <c r="E236" s="8" t="s">
        <v>5</v>
      </c>
      <c r="F236" s="11" t="s">
        <v>53</v>
      </c>
      <c r="G236" s="10">
        <v>55.03</v>
      </c>
      <c r="H236" s="8">
        <v>0</v>
      </c>
      <c r="I236" s="9" t="s">
        <v>4271</v>
      </c>
      <c r="J236" s="9" t="s">
        <v>538</v>
      </c>
      <c r="K236" s="9" t="s">
        <v>4190</v>
      </c>
      <c r="L236" s="9" t="s">
        <v>108</v>
      </c>
      <c r="M236" s="9" t="s">
        <v>107</v>
      </c>
      <c r="N236" s="8">
        <v>2</v>
      </c>
      <c r="O236" s="9" t="s">
        <v>0</v>
      </c>
      <c r="P236" s="8"/>
      <c r="Q236" s="8" t="s">
        <v>11</v>
      </c>
      <c r="R236" s="7" t="s">
        <v>201</v>
      </c>
      <c r="S236" s="6"/>
      <c r="T236" s="6"/>
      <c r="U236" s="6"/>
      <c r="V236" s="6"/>
      <c r="W236" s="6"/>
      <c r="X236" s="6"/>
      <c r="Y236" s="5"/>
      <c r="Z236" s="5" t="s">
        <v>10</v>
      </c>
      <c r="AA236" s="5"/>
      <c r="AB236" s="5"/>
      <c r="AC236" s="4">
        <v>412894</v>
      </c>
    </row>
    <row r="237" spans="1:29" ht="36" customHeight="1" x14ac:dyDescent="0.35">
      <c r="A237" s="12" t="s">
        <v>4189</v>
      </c>
      <c r="B237" s="9" t="s">
        <v>4188</v>
      </c>
      <c r="C237" s="9" t="s">
        <v>3955</v>
      </c>
      <c r="D237" s="8" t="s">
        <v>26</v>
      </c>
      <c r="E237" s="8" t="s">
        <v>17</v>
      </c>
      <c r="F237" s="11" t="s">
        <v>117</v>
      </c>
      <c r="G237" s="10">
        <v>34.79</v>
      </c>
      <c r="H237" s="8">
        <v>0</v>
      </c>
      <c r="I237" s="9" t="s">
        <v>4271</v>
      </c>
      <c r="J237" s="9" t="s">
        <v>4187</v>
      </c>
      <c r="K237" s="9" t="s">
        <v>4186</v>
      </c>
      <c r="L237" s="9" t="s">
        <v>288</v>
      </c>
      <c r="M237" s="9" t="s">
        <v>4185</v>
      </c>
      <c r="N237" s="8">
        <v>18</v>
      </c>
      <c r="O237" s="9" t="s">
        <v>0</v>
      </c>
      <c r="P237" s="8"/>
      <c r="Q237" s="8"/>
      <c r="R237" s="7"/>
      <c r="S237" s="6"/>
      <c r="T237" s="6"/>
      <c r="U237" s="6"/>
      <c r="V237" s="6"/>
      <c r="W237" s="6" t="s">
        <v>222</v>
      </c>
      <c r="X237" s="6"/>
      <c r="Y237" s="5"/>
      <c r="Z237" s="5"/>
      <c r="AA237" s="5" t="s">
        <v>171</v>
      </c>
      <c r="AB237" s="5"/>
      <c r="AC237" s="4">
        <v>417658</v>
      </c>
    </row>
    <row r="238" spans="1:29" ht="36" customHeight="1" x14ac:dyDescent="0.35">
      <c r="A238" s="12" t="s">
        <v>4184</v>
      </c>
      <c r="B238" s="9" t="s">
        <v>4183</v>
      </c>
      <c r="C238" s="9" t="s">
        <v>4182</v>
      </c>
      <c r="D238" s="8" t="s">
        <v>43</v>
      </c>
      <c r="E238" s="8" t="s">
        <v>17</v>
      </c>
      <c r="F238" s="11" t="s">
        <v>283</v>
      </c>
      <c r="G238" s="10">
        <v>84.01</v>
      </c>
      <c r="H238" s="8">
        <v>0</v>
      </c>
      <c r="I238" s="9" t="s">
        <v>4271</v>
      </c>
      <c r="J238" s="9" t="s">
        <v>4181</v>
      </c>
      <c r="K238" s="9" t="s">
        <v>4180</v>
      </c>
      <c r="L238" s="9" t="s">
        <v>58</v>
      </c>
      <c r="M238" s="9" t="s">
        <v>57</v>
      </c>
      <c r="N238" s="8">
        <v>1</v>
      </c>
      <c r="O238" s="9" t="s">
        <v>0</v>
      </c>
      <c r="P238" s="8"/>
      <c r="Q238" s="8"/>
      <c r="R238" s="7"/>
      <c r="S238" s="6"/>
      <c r="T238" s="6"/>
      <c r="U238" s="6"/>
      <c r="V238" s="6"/>
      <c r="W238" s="6"/>
      <c r="X238" s="6"/>
      <c r="Y238" s="5"/>
      <c r="Z238" s="5"/>
      <c r="AA238" s="5"/>
      <c r="AB238" s="5"/>
      <c r="AC238" s="4">
        <v>421767</v>
      </c>
    </row>
    <row r="239" spans="1:29" ht="36" customHeight="1" x14ac:dyDescent="0.35">
      <c r="A239" s="12" t="s">
        <v>4179</v>
      </c>
      <c r="B239" s="9" t="s">
        <v>4178</v>
      </c>
      <c r="C239" s="9" t="s">
        <v>1864</v>
      </c>
      <c r="D239" s="8" t="s">
        <v>26</v>
      </c>
      <c r="E239" s="8" t="s">
        <v>17</v>
      </c>
      <c r="F239" s="11" t="s">
        <v>4</v>
      </c>
      <c r="G239" s="10">
        <v>36.53</v>
      </c>
      <c r="H239" s="8">
        <v>0</v>
      </c>
      <c r="I239" s="9" t="s">
        <v>4271</v>
      </c>
      <c r="J239" s="9" t="s">
        <v>4177</v>
      </c>
      <c r="K239" s="9" t="s">
        <v>639</v>
      </c>
      <c r="L239" s="9" t="s">
        <v>448</v>
      </c>
      <c r="M239" s="9" t="s">
        <v>4176</v>
      </c>
      <c r="N239" s="8">
        <v>31</v>
      </c>
      <c r="O239" s="9" t="s">
        <v>0</v>
      </c>
      <c r="P239" s="8"/>
      <c r="Q239" s="8"/>
      <c r="R239" s="7"/>
      <c r="S239" s="6"/>
      <c r="T239" s="6"/>
      <c r="U239" s="6"/>
      <c r="V239" s="6"/>
      <c r="W239" s="6"/>
      <c r="X239" s="6"/>
      <c r="Y239" s="5"/>
      <c r="Z239" s="5"/>
      <c r="AA239" s="5"/>
      <c r="AB239" s="5"/>
      <c r="AC239" s="4">
        <v>426008</v>
      </c>
    </row>
    <row r="240" spans="1:29" ht="36" customHeight="1" x14ac:dyDescent="0.35">
      <c r="A240" s="12" t="s">
        <v>4175</v>
      </c>
      <c r="B240" s="9" t="s">
        <v>1553</v>
      </c>
      <c r="C240" s="9" t="s">
        <v>1284</v>
      </c>
      <c r="D240" s="8" t="s">
        <v>6</v>
      </c>
      <c r="E240" s="8" t="s">
        <v>17</v>
      </c>
      <c r="F240" s="11" t="s">
        <v>618</v>
      </c>
      <c r="G240" s="10">
        <v>12.39</v>
      </c>
      <c r="H240" s="8">
        <v>0</v>
      </c>
      <c r="I240" s="9" t="s">
        <v>4271</v>
      </c>
      <c r="J240" s="9" t="s">
        <v>4174</v>
      </c>
      <c r="K240" s="9" t="s">
        <v>4173</v>
      </c>
      <c r="L240" s="9" t="s">
        <v>13</v>
      </c>
      <c r="M240" s="9" t="s">
        <v>12</v>
      </c>
      <c r="N240" s="8">
        <v>1</v>
      </c>
      <c r="O240" s="9" t="s">
        <v>0</v>
      </c>
      <c r="P240" s="8"/>
      <c r="Q240" s="8"/>
      <c r="R240" s="7"/>
      <c r="S240" s="6"/>
      <c r="T240" s="6"/>
      <c r="U240" s="6"/>
      <c r="V240" s="6"/>
      <c r="W240" s="6"/>
      <c r="X240" s="6"/>
      <c r="Y240" s="5"/>
      <c r="Z240" s="5"/>
      <c r="AA240" s="5"/>
      <c r="AB240" s="5"/>
      <c r="AC240" s="4">
        <v>436411</v>
      </c>
    </row>
    <row r="241" spans="1:29" ht="36" customHeight="1" x14ac:dyDescent="0.35">
      <c r="A241" s="12" t="s">
        <v>4172</v>
      </c>
      <c r="B241" s="9" t="s">
        <v>1473</v>
      </c>
      <c r="C241" s="9" t="s">
        <v>655</v>
      </c>
      <c r="D241" s="8" t="s">
        <v>54</v>
      </c>
      <c r="E241" s="8" t="s">
        <v>17</v>
      </c>
      <c r="F241" s="11" t="s">
        <v>169</v>
      </c>
      <c r="G241" s="10">
        <v>31.77</v>
      </c>
      <c r="H241" s="8">
        <v>0</v>
      </c>
      <c r="I241" s="9" t="s">
        <v>4271</v>
      </c>
      <c r="J241" s="9" t="s">
        <v>4171</v>
      </c>
      <c r="K241" s="9" t="s">
        <v>0</v>
      </c>
      <c r="L241" s="9" t="s">
        <v>194</v>
      </c>
      <c r="M241" s="9" t="s">
        <v>4170</v>
      </c>
      <c r="N241" s="8">
        <v>10</v>
      </c>
      <c r="O241" s="9" t="s">
        <v>0</v>
      </c>
      <c r="P241" s="8"/>
      <c r="Q241" s="8" t="s">
        <v>11</v>
      </c>
      <c r="R241" s="7"/>
      <c r="S241" s="6"/>
      <c r="T241" s="6"/>
      <c r="U241" s="6"/>
      <c r="V241" s="6"/>
      <c r="W241" s="6"/>
      <c r="X241" s="6"/>
      <c r="Y241" s="5"/>
      <c r="Z241" s="5"/>
      <c r="AA241" s="5"/>
      <c r="AB241" s="5"/>
      <c r="AC241" s="4">
        <v>458353</v>
      </c>
    </row>
    <row r="243" spans="1:29" ht="46" x14ac:dyDescent="0.35">
      <c r="A243" s="97" t="s">
        <v>4169</v>
      </c>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c r="AA243" s="98"/>
      <c r="AB243" s="98"/>
      <c r="AC243" s="98"/>
    </row>
    <row r="244" spans="1:29" x14ac:dyDescent="0.35">
      <c r="A244" s="51" t="s">
        <v>501</v>
      </c>
      <c r="B244" s="47"/>
      <c r="C244" s="48"/>
      <c r="D244" s="47"/>
      <c r="E244" s="47"/>
      <c r="F244" s="50"/>
      <c r="G244" s="49"/>
      <c r="H244" s="47"/>
      <c r="I244" s="48"/>
      <c r="J244" s="48"/>
      <c r="K244" s="48"/>
      <c r="L244" s="48"/>
      <c r="M244" s="48"/>
      <c r="N244" s="47"/>
      <c r="O244" s="48"/>
      <c r="P244" s="47"/>
      <c r="Q244" s="47"/>
      <c r="R244" s="47"/>
      <c r="S244" s="47"/>
      <c r="T244" s="47"/>
      <c r="U244" s="47"/>
      <c r="V244" s="47"/>
      <c r="W244" s="47"/>
      <c r="X244" s="47"/>
      <c r="Y244" s="47"/>
      <c r="Z244" s="47"/>
      <c r="AA244" s="47"/>
      <c r="AB244" s="47"/>
      <c r="AC244" s="46"/>
    </row>
    <row r="245" spans="1:29" x14ac:dyDescent="0.35">
      <c r="A245" s="45" t="s">
        <v>4816</v>
      </c>
      <c r="B245" s="41"/>
      <c r="C245" s="42"/>
      <c r="D245" s="41"/>
      <c r="E245" s="41"/>
      <c r="F245" s="44"/>
      <c r="G245" s="43"/>
      <c r="H245" s="41"/>
      <c r="I245" s="42"/>
      <c r="J245" s="42"/>
      <c r="K245" s="42"/>
      <c r="L245" s="42"/>
      <c r="M245" s="42"/>
      <c r="N245" s="41"/>
      <c r="O245" s="42"/>
      <c r="P245" s="41"/>
      <c r="Q245" s="41"/>
      <c r="R245" s="41"/>
      <c r="S245" s="41"/>
      <c r="T245" s="41"/>
      <c r="U245" s="41"/>
      <c r="V245" s="41"/>
      <c r="W245" s="41"/>
      <c r="X245" s="41"/>
      <c r="Y245" s="41"/>
      <c r="Z245" s="41"/>
      <c r="AA245" s="41"/>
      <c r="AB245" s="41"/>
      <c r="AC245" s="40"/>
    </row>
    <row r="246" spans="1:29" s="33" customFormat="1" x14ac:dyDescent="0.35">
      <c r="A246" s="39" t="s">
        <v>500</v>
      </c>
      <c r="B246" s="35"/>
      <c r="C246" s="36"/>
      <c r="D246" s="35"/>
      <c r="E246" s="35"/>
      <c r="F246" s="38"/>
      <c r="G246" s="37"/>
      <c r="H246" s="35"/>
      <c r="I246" s="36"/>
      <c r="J246" s="36"/>
      <c r="K246" s="36"/>
      <c r="L246" s="36"/>
      <c r="M246" s="36"/>
      <c r="N246" s="35"/>
      <c r="O246" s="36"/>
      <c r="P246" s="35"/>
      <c r="Q246" s="35"/>
      <c r="R246" s="35"/>
      <c r="S246" s="35"/>
      <c r="T246" s="35"/>
      <c r="U246" s="35"/>
      <c r="V246" s="35"/>
      <c r="W246" s="35"/>
      <c r="X246" s="35"/>
      <c r="Y246" s="35"/>
      <c r="Z246" s="35"/>
      <c r="AA246" s="35"/>
      <c r="AB246" s="35"/>
      <c r="AC246" s="34"/>
    </row>
    <row r="247" spans="1:29" s="26" customFormat="1" x14ac:dyDescent="0.35">
      <c r="A247" s="32" t="s">
        <v>499</v>
      </c>
      <c r="B247" s="28"/>
      <c r="C247" s="29"/>
      <c r="D247" s="28"/>
      <c r="E247" s="28"/>
      <c r="F247" s="31"/>
      <c r="G247" s="30"/>
      <c r="H247" s="28"/>
      <c r="I247" s="29"/>
      <c r="J247" s="29"/>
      <c r="K247" s="29"/>
      <c r="L247" s="29"/>
      <c r="M247" s="29"/>
      <c r="N247" s="28"/>
      <c r="O247" s="29"/>
      <c r="P247" s="28"/>
      <c r="Q247" s="28"/>
      <c r="R247" s="28"/>
      <c r="S247" s="28"/>
      <c r="T247" s="28"/>
      <c r="U247" s="28"/>
      <c r="V247" s="28"/>
      <c r="W247" s="28"/>
      <c r="X247" s="28"/>
      <c r="Y247" s="28"/>
      <c r="Z247" s="28"/>
      <c r="AA247" s="28"/>
      <c r="AB247" s="28"/>
      <c r="AC247" s="27"/>
    </row>
    <row r="248" spans="1:29" s="19" customFormat="1" x14ac:dyDescent="0.35">
      <c r="A248" s="25" t="s">
        <v>498</v>
      </c>
      <c r="B248" s="21"/>
      <c r="C248" s="22"/>
      <c r="D248" s="21"/>
      <c r="E248" s="21"/>
      <c r="F248" s="24"/>
      <c r="G248" s="23"/>
      <c r="H248" s="21"/>
      <c r="I248" s="22"/>
      <c r="J248" s="22"/>
      <c r="K248" s="22"/>
      <c r="L248" s="22"/>
      <c r="M248" s="22"/>
      <c r="N248" s="21"/>
      <c r="O248" s="22"/>
      <c r="P248" s="21"/>
      <c r="Q248" s="21"/>
      <c r="R248" s="21"/>
      <c r="S248" s="21"/>
      <c r="T248" s="21"/>
      <c r="U248" s="21"/>
      <c r="V248" s="21"/>
      <c r="W248" s="21"/>
      <c r="X248" s="21"/>
      <c r="Y248" s="21"/>
      <c r="Z248" s="21"/>
      <c r="AA248" s="21"/>
      <c r="AB248" s="21"/>
      <c r="AC248" s="20"/>
    </row>
    <row r="249" spans="1:29" s="52" customFormat="1" ht="63" customHeight="1" x14ac:dyDescent="0.35">
      <c r="A249" s="18" t="s">
        <v>497</v>
      </c>
      <c r="B249" s="17" t="s">
        <v>496</v>
      </c>
      <c r="C249" s="17" t="s">
        <v>495</v>
      </c>
      <c r="D249" s="17" t="s">
        <v>494</v>
      </c>
      <c r="E249" s="17" t="s">
        <v>493</v>
      </c>
      <c r="F249" s="103" t="s">
        <v>492</v>
      </c>
      <c r="G249" s="103"/>
      <c r="H249" s="17" t="s">
        <v>491</v>
      </c>
      <c r="I249" s="17" t="s">
        <v>490</v>
      </c>
      <c r="J249" s="17" t="s">
        <v>489</v>
      </c>
      <c r="K249" s="17" t="s">
        <v>488</v>
      </c>
      <c r="L249" s="17" t="s">
        <v>487</v>
      </c>
      <c r="M249" s="17" t="s">
        <v>486</v>
      </c>
      <c r="N249" s="17" t="s">
        <v>485</v>
      </c>
      <c r="O249" s="104" t="s">
        <v>484</v>
      </c>
      <c r="P249" s="105"/>
      <c r="Q249" s="104" t="s">
        <v>483</v>
      </c>
      <c r="R249" s="105"/>
      <c r="S249" s="104" t="s">
        <v>482</v>
      </c>
      <c r="T249" s="106"/>
      <c r="U249" s="106"/>
      <c r="V249" s="106"/>
      <c r="W249" s="106"/>
      <c r="X249" s="105"/>
      <c r="Y249" s="104" t="s">
        <v>481</v>
      </c>
      <c r="Z249" s="106"/>
      <c r="AA249" s="106"/>
      <c r="AB249" s="105"/>
      <c r="AC249" s="16" t="s">
        <v>480</v>
      </c>
    </row>
    <row r="250" spans="1:29" ht="36" customHeight="1" x14ac:dyDescent="0.35">
      <c r="A250" s="12" t="s">
        <v>4168</v>
      </c>
      <c r="B250" s="9" t="s">
        <v>4167</v>
      </c>
      <c r="C250" s="9" t="s">
        <v>444</v>
      </c>
      <c r="D250" s="8" t="s">
        <v>26</v>
      </c>
      <c r="E250" s="8" t="s">
        <v>141</v>
      </c>
      <c r="F250" s="11" t="s">
        <v>283</v>
      </c>
      <c r="G250" s="10">
        <v>84.759999999999991</v>
      </c>
      <c r="H250" s="8">
        <v>1</v>
      </c>
      <c r="I250" s="9" t="s">
        <v>4821</v>
      </c>
      <c r="J250" s="9" t="s">
        <v>4166</v>
      </c>
      <c r="K250" s="9" t="s">
        <v>4165</v>
      </c>
      <c r="L250" s="9" t="s">
        <v>13</v>
      </c>
      <c r="M250" s="9" t="s">
        <v>523</v>
      </c>
      <c r="N250" s="8">
        <v>1</v>
      </c>
      <c r="O250" s="9" t="s">
        <v>137</v>
      </c>
      <c r="P250" s="13" t="s">
        <v>136</v>
      </c>
      <c r="Q250" s="8"/>
      <c r="R250" s="7"/>
      <c r="S250" s="6"/>
      <c r="T250" s="6"/>
      <c r="U250" s="6"/>
      <c r="V250" s="6"/>
      <c r="W250" s="6"/>
      <c r="X250" s="6"/>
      <c r="Y250" s="5"/>
      <c r="Z250" s="5"/>
      <c r="AA250" s="5"/>
      <c r="AB250" s="5"/>
      <c r="AC250" s="4">
        <v>160979</v>
      </c>
    </row>
    <row r="251" spans="1:29" ht="36" customHeight="1" x14ac:dyDescent="0.35">
      <c r="A251" s="12" t="s">
        <v>4164</v>
      </c>
      <c r="B251" s="9" t="s">
        <v>4163</v>
      </c>
      <c r="C251" s="9" t="s">
        <v>4162</v>
      </c>
      <c r="D251" s="8" t="s">
        <v>54</v>
      </c>
      <c r="E251" s="8" t="s">
        <v>141</v>
      </c>
      <c r="F251" s="11"/>
      <c r="G251" s="10" t="s">
        <v>0</v>
      </c>
      <c r="H251" s="8"/>
      <c r="I251" s="9" t="s">
        <v>4821</v>
      </c>
      <c r="J251" s="9" t="s">
        <v>4161</v>
      </c>
      <c r="K251" s="9" t="s">
        <v>2941</v>
      </c>
      <c r="L251" s="9" t="s">
        <v>4160</v>
      </c>
      <c r="M251" s="9" t="s">
        <v>4159</v>
      </c>
      <c r="N251" s="8">
        <v>16</v>
      </c>
      <c r="O251" s="9" t="s">
        <v>137</v>
      </c>
      <c r="P251" s="13" t="s">
        <v>136</v>
      </c>
      <c r="Q251" s="8"/>
      <c r="R251" s="7"/>
      <c r="S251" s="6"/>
      <c r="T251" s="6"/>
      <c r="U251" s="6" t="s">
        <v>11</v>
      </c>
      <c r="V251" s="6"/>
      <c r="W251" s="6"/>
      <c r="X251" s="6"/>
      <c r="Y251" s="5"/>
      <c r="Z251" s="5"/>
      <c r="AA251" s="5"/>
      <c r="AB251" s="5"/>
      <c r="AC251" s="4">
        <v>213929</v>
      </c>
    </row>
    <row r="252" spans="1:29" ht="36" customHeight="1" x14ac:dyDescent="0.35">
      <c r="A252" s="12" t="s">
        <v>4158</v>
      </c>
      <c r="B252" s="9" t="s">
        <v>126</v>
      </c>
      <c r="C252" s="9" t="s">
        <v>35</v>
      </c>
      <c r="D252" s="8" t="s">
        <v>26</v>
      </c>
      <c r="E252" s="8" t="s">
        <v>141</v>
      </c>
      <c r="F252" s="11" t="s">
        <v>169</v>
      </c>
      <c r="G252" s="10">
        <v>31.86</v>
      </c>
      <c r="H252" s="8">
        <v>1</v>
      </c>
      <c r="I252" s="9" t="s">
        <v>4821</v>
      </c>
      <c r="J252" s="9" t="s">
        <v>4157</v>
      </c>
      <c r="K252" s="9" t="s">
        <v>4156</v>
      </c>
      <c r="L252" s="9" t="s">
        <v>271</v>
      </c>
      <c r="M252" s="9" t="s">
        <v>4155</v>
      </c>
      <c r="N252" s="8">
        <v>35</v>
      </c>
      <c r="O252" s="9" t="s">
        <v>393</v>
      </c>
      <c r="P252" s="15" t="s">
        <v>392</v>
      </c>
      <c r="Q252" s="8" t="s">
        <v>11</v>
      </c>
      <c r="R252" s="7"/>
      <c r="S252" s="6"/>
      <c r="T252" s="6"/>
      <c r="U252" s="6"/>
      <c r="V252" s="6"/>
      <c r="W252" s="6"/>
      <c r="X252" s="6"/>
      <c r="Y252" s="5"/>
      <c r="Z252" s="5"/>
      <c r="AA252" s="5" t="s">
        <v>171</v>
      </c>
      <c r="AB252" s="5"/>
      <c r="AC252" s="4">
        <v>252786</v>
      </c>
    </row>
    <row r="253" spans="1:29" ht="36" customHeight="1" x14ac:dyDescent="0.35">
      <c r="A253" s="12" t="s">
        <v>4154</v>
      </c>
      <c r="B253" s="9" t="s">
        <v>325</v>
      </c>
      <c r="C253" s="9" t="s">
        <v>1180</v>
      </c>
      <c r="D253" s="8" t="s">
        <v>26</v>
      </c>
      <c r="E253" s="8" t="s">
        <v>111</v>
      </c>
      <c r="F253" s="11" t="s">
        <v>2656</v>
      </c>
      <c r="G253" s="10">
        <v>72.94</v>
      </c>
      <c r="H253" s="8">
        <v>0</v>
      </c>
      <c r="I253" s="9" t="s">
        <v>4821</v>
      </c>
      <c r="J253" s="9" t="s">
        <v>3969</v>
      </c>
      <c r="K253" s="9" t="s">
        <v>529</v>
      </c>
      <c r="L253" s="9" t="s">
        <v>13</v>
      </c>
      <c r="M253" s="9" t="s">
        <v>4153</v>
      </c>
      <c r="N253" s="8">
        <v>4</v>
      </c>
      <c r="O253" s="9" t="s">
        <v>0</v>
      </c>
      <c r="P253" s="8"/>
      <c r="Q253" s="8" t="s">
        <v>11</v>
      </c>
      <c r="R253" s="7"/>
      <c r="S253" s="6" t="s">
        <v>223</v>
      </c>
      <c r="T253" s="6"/>
      <c r="U253" s="6"/>
      <c r="V253" s="6"/>
      <c r="W253" s="6"/>
      <c r="X253" s="6"/>
      <c r="Y253" s="5"/>
      <c r="Z253" s="5"/>
      <c r="AA253" s="5"/>
      <c r="AB253" s="5"/>
      <c r="AC253" s="4">
        <v>293386</v>
      </c>
    </row>
    <row r="254" spans="1:29" ht="36" customHeight="1" x14ac:dyDescent="0.35">
      <c r="A254" s="12" t="s">
        <v>4152</v>
      </c>
      <c r="B254" s="9" t="s">
        <v>2428</v>
      </c>
      <c r="C254" s="9" t="s">
        <v>1510</v>
      </c>
      <c r="D254" s="8" t="s">
        <v>54</v>
      </c>
      <c r="E254" s="8" t="s">
        <v>141</v>
      </c>
      <c r="F254" s="11" t="s">
        <v>437</v>
      </c>
      <c r="G254" s="10">
        <v>24.19</v>
      </c>
      <c r="H254" s="8">
        <v>1</v>
      </c>
      <c r="I254" s="9" t="s">
        <v>4821</v>
      </c>
      <c r="J254" s="9" t="s">
        <v>2583</v>
      </c>
      <c r="K254" s="9" t="s">
        <v>4151</v>
      </c>
      <c r="L254" s="9" t="s">
        <v>13</v>
      </c>
      <c r="M254" s="9" t="s">
        <v>4150</v>
      </c>
      <c r="N254" s="8">
        <v>2</v>
      </c>
      <c r="O254" s="9" t="s">
        <v>137</v>
      </c>
      <c r="P254" s="13" t="s">
        <v>136</v>
      </c>
      <c r="Q254" s="8"/>
      <c r="R254" s="7" t="s">
        <v>48</v>
      </c>
      <c r="S254" s="6"/>
      <c r="T254" s="6"/>
      <c r="U254" s="6"/>
      <c r="V254" s="6"/>
      <c r="W254" s="6"/>
      <c r="X254" s="6"/>
      <c r="Y254" s="5"/>
      <c r="Z254" s="5"/>
      <c r="AA254" s="5" t="s">
        <v>171</v>
      </c>
      <c r="AB254" s="5"/>
      <c r="AC254" s="4">
        <v>304651</v>
      </c>
    </row>
    <row r="255" spans="1:29" ht="36" customHeight="1" x14ac:dyDescent="0.35">
      <c r="A255" s="12" t="s">
        <v>4149</v>
      </c>
      <c r="B255" s="9" t="s">
        <v>4122</v>
      </c>
      <c r="C255" s="9" t="s">
        <v>4148</v>
      </c>
      <c r="D255" s="8" t="s">
        <v>26</v>
      </c>
      <c r="E255" s="8" t="s">
        <v>141</v>
      </c>
      <c r="F255" s="11" t="s">
        <v>849</v>
      </c>
      <c r="G255" s="10">
        <v>50.63</v>
      </c>
      <c r="H255" s="8">
        <v>1</v>
      </c>
      <c r="I255" s="9" t="s">
        <v>4821</v>
      </c>
      <c r="J255" s="9" t="s">
        <v>4120</v>
      </c>
      <c r="K255" s="9" t="s">
        <v>4147</v>
      </c>
      <c r="L255" s="9" t="s">
        <v>4073</v>
      </c>
      <c r="M255" s="9" t="s">
        <v>4146</v>
      </c>
      <c r="N255" s="8">
        <v>21</v>
      </c>
      <c r="O255" s="9" t="s">
        <v>137</v>
      </c>
      <c r="P255" s="13" t="s">
        <v>136</v>
      </c>
      <c r="Q255" s="8"/>
      <c r="R255" s="7"/>
      <c r="S255" s="6"/>
      <c r="T255" s="6"/>
      <c r="U255" s="6"/>
      <c r="V255" s="6"/>
      <c r="W255" s="6"/>
      <c r="X255" s="6"/>
      <c r="Y255" s="5"/>
      <c r="Z255" s="5"/>
      <c r="AA255" s="5" t="s">
        <v>171</v>
      </c>
      <c r="AB255" s="5"/>
      <c r="AC255" s="4">
        <v>310317</v>
      </c>
    </row>
    <row r="256" spans="1:29" ht="36" customHeight="1" x14ac:dyDescent="0.35">
      <c r="A256" s="12" t="s">
        <v>4145</v>
      </c>
      <c r="B256" s="9" t="s">
        <v>4144</v>
      </c>
      <c r="C256" s="9" t="s">
        <v>4143</v>
      </c>
      <c r="D256" s="8" t="s">
        <v>54</v>
      </c>
      <c r="E256" s="8" t="s">
        <v>141</v>
      </c>
      <c r="F256" s="11" t="s">
        <v>830</v>
      </c>
      <c r="G256" s="10">
        <v>60.86</v>
      </c>
      <c r="H256" s="8">
        <v>1</v>
      </c>
      <c r="I256" s="9" t="s">
        <v>4821</v>
      </c>
      <c r="J256" s="9" t="s">
        <v>4142</v>
      </c>
      <c r="K256" s="9" t="s">
        <v>474</v>
      </c>
      <c r="L256" s="9" t="s">
        <v>58</v>
      </c>
      <c r="M256" s="9" t="s">
        <v>57</v>
      </c>
      <c r="N256" s="8">
        <v>1</v>
      </c>
      <c r="O256" s="9" t="s">
        <v>615</v>
      </c>
      <c r="P256" s="8"/>
      <c r="Q256" s="8" t="s">
        <v>11</v>
      </c>
      <c r="R256" s="7"/>
      <c r="S256" s="6" t="s">
        <v>223</v>
      </c>
      <c r="T256" s="6"/>
      <c r="U256" s="6"/>
      <c r="V256" s="6"/>
      <c r="W256" s="6"/>
      <c r="X256" s="6"/>
      <c r="Y256" s="5"/>
      <c r="Z256" s="5"/>
      <c r="AA256" s="5"/>
      <c r="AB256" s="5"/>
      <c r="AC256" s="4">
        <v>312721</v>
      </c>
    </row>
    <row r="257" spans="1:29" ht="36" customHeight="1" x14ac:dyDescent="0.35">
      <c r="A257" s="12" t="s">
        <v>4141</v>
      </c>
      <c r="B257" s="9" t="s">
        <v>4140</v>
      </c>
      <c r="C257" s="9" t="s">
        <v>4139</v>
      </c>
      <c r="D257" s="8" t="s">
        <v>54</v>
      </c>
      <c r="E257" s="8" t="s">
        <v>141</v>
      </c>
      <c r="F257" s="11" t="s">
        <v>387</v>
      </c>
      <c r="G257" s="10">
        <v>38.019999999999996</v>
      </c>
      <c r="H257" s="8">
        <v>1</v>
      </c>
      <c r="I257" s="9" t="s">
        <v>4821</v>
      </c>
      <c r="J257" s="9" t="s">
        <v>4138</v>
      </c>
      <c r="K257" s="9" t="s">
        <v>359</v>
      </c>
      <c r="L257" s="9" t="s">
        <v>243</v>
      </c>
      <c r="M257" s="9" t="s">
        <v>782</v>
      </c>
      <c r="N257" s="8">
        <v>1</v>
      </c>
      <c r="O257" s="9" t="s">
        <v>137</v>
      </c>
      <c r="P257" s="13" t="s">
        <v>136</v>
      </c>
      <c r="Q257" s="8" t="s">
        <v>11</v>
      </c>
      <c r="R257" s="7"/>
      <c r="S257" s="6" t="s">
        <v>223</v>
      </c>
      <c r="T257" s="6"/>
      <c r="U257" s="6" t="s">
        <v>11</v>
      </c>
      <c r="V257" s="6"/>
      <c r="W257" s="6" t="s">
        <v>222</v>
      </c>
      <c r="X257" s="6"/>
      <c r="Y257" s="14"/>
      <c r="Z257" s="14"/>
      <c r="AA257" s="14"/>
      <c r="AB257" s="14" t="s">
        <v>305</v>
      </c>
      <c r="AC257" s="4">
        <v>317214</v>
      </c>
    </row>
    <row r="258" spans="1:29" ht="36" customHeight="1" x14ac:dyDescent="0.35">
      <c r="A258" s="12" t="s">
        <v>4137</v>
      </c>
      <c r="B258" s="9" t="s">
        <v>325</v>
      </c>
      <c r="C258" s="9" t="s">
        <v>4136</v>
      </c>
      <c r="D258" s="8" t="s">
        <v>54</v>
      </c>
      <c r="E258" s="8" t="s">
        <v>141</v>
      </c>
      <c r="F258" s="11" t="s">
        <v>443</v>
      </c>
      <c r="G258" s="10">
        <v>23.07</v>
      </c>
      <c r="H258" s="8">
        <v>1</v>
      </c>
      <c r="I258" s="9" t="s">
        <v>4821</v>
      </c>
      <c r="J258" s="9" t="s">
        <v>4135</v>
      </c>
      <c r="K258" s="9" t="s">
        <v>4134</v>
      </c>
      <c r="L258" s="9" t="s">
        <v>13</v>
      </c>
      <c r="M258" s="9" t="s">
        <v>913</v>
      </c>
      <c r="N258" s="8">
        <v>1</v>
      </c>
      <c r="O258" s="9" t="s">
        <v>137</v>
      </c>
      <c r="P258" s="13" t="s">
        <v>136</v>
      </c>
      <c r="Q258" s="8" t="s">
        <v>11</v>
      </c>
      <c r="R258" s="7"/>
      <c r="S258" s="6"/>
      <c r="T258" s="6"/>
      <c r="U258" s="6"/>
      <c r="V258" s="6"/>
      <c r="W258" s="6"/>
      <c r="X258" s="6"/>
      <c r="Y258" s="5"/>
      <c r="Z258" s="5"/>
      <c r="AA258" s="5"/>
      <c r="AB258" s="5"/>
      <c r="AC258" s="4">
        <v>317677</v>
      </c>
    </row>
    <row r="259" spans="1:29" ht="36" customHeight="1" x14ac:dyDescent="0.35">
      <c r="A259" s="12" t="s">
        <v>4133</v>
      </c>
      <c r="B259" s="9" t="s">
        <v>911</v>
      </c>
      <c r="C259" s="9" t="s">
        <v>4132</v>
      </c>
      <c r="D259" s="8" t="s">
        <v>54</v>
      </c>
      <c r="E259" s="8" t="s">
        <v>111</v>
      </c>
      <c r="F259" s="11" t="s">
        <v>346</v>
      </c>
      <c r="G259" s="10">
        <v>85.03</v>
      </c>
      <c r="H259" s="8">
        <v>0</v>
      </c>
      <c r="I259" s="9" t="s">
        <v>4821</v>
      </c>
      <c r="J259" s="9" t="s">
        <v>4131</v>
      </c>
      <c r="K259" s="9" t="s">
        <v>4130</v>
      </c>
      <c r="L259" s="9" t="s">
        <v>243</v>
      </c>
      <c r="M259" s="9" t="s">
        <v>4129</v>
      </c>
      <c r="N259" s="8">
        <v>2</v>
      </c>
      <c r="O259" s="9" t="s">
        <v>0</v>
      </c>
      <c r="P259" s="8"/>
      <c r="Q259" s="8" t="s">
        <v>11</v>
      </c>
      <c r="R259" s="7"/>
      <c r="S259" s="6" t="s">
        <v>223</v>
      </c>
      <c r="T259" s="6"/>
      <c r="U259" s="6"/>
      <c r="V259" s="6"/>
      <c r="W259" s="6"/>
      <c r="X259" s="6"/>
      <c r="Y259" s="5"/>
      <c r="Z259" s="5"/>
      <c r="AA259" s="5"/>
      <c r="AB259" s="5" t="s">
        <v>305</v>
      </c>
      <c r="AC259" s="4">
        <v>317817</v>
      </c>
    </row>
    <row r="260" spans="1:29" ht="36" customHeight="1" x14ac:dyDescent="0.35">
      <c r="A260" s="12" t="s">
        <v>4128</v>
      </c>
      <c r="B260" s="9" t="s">
        <v>4122</v>
      </c>
      <c r="C260" s="9" t="s">
        <v>4127</v>
      </c>
      <c r="D260" s="8" t="s">
        <v>54</v>
      </c>
      <c r="E260" s="8" t="s">
        <v>111</v>
      </c>
      <c r="F260" s="11" t="s">
        <v>263</v>
      </c>
      <c r="G260" s="10">
        <v>70.09</v>
      </c>
      <c r="H260" s="8">
        <v>0</v>
      </c>
      <c r="I260" s="9" t="s">
        <v>4821</v>
      </c>
      <c r="J260" s="9" t="s">
        <v>4126</v>
      </c>
      <c r="K260" s="9" t="s">
        <v>4125</v>
      </c>
      <c r="L260" s="9" t="s">
        <v>194</v>
      </c>
      <c r="M260" s="9" t="s">
        <v>4124</v>
      </c>
      <c r="N260" s="8">
        <v>6</v>
      </c>
      <c r="O260" s="9" t="s">
        <v>0</v>
      </c>
      <c r="P260" s="8"/>
      <c r="Q260" s="8"/>
      <c r="R260" s="7"/>
      <c r="S260" s="6" t="s">
        <v>223</v>
      </c>
      <c r="T260" s="6"/>
      <c r="U260" s="6" t="s">
        <v>11</v>
      </c>
      <c r="V260" s="6"/>
      <c r="W260" s="6" t="s">
        <v>222</v>
      </c>
      <c r="X260" s="6"/>
      <c r="Y260" s="5"/>
      <c r="Z260" s="5"/>
      <c r="AA260" s="5"/>
      <c r="AB260" s="5"/>
      <c r="AC260" s="4">
        <v>322988</v>
      </c>
    </row>
    <row r="261" spans="1:29" ht="36" customHeight="1" x14ac:dyDescent="0.35">
      <c r="A261" s="12" t="s">
        <v>4123</v>
      </c>
      <c r="B261" s="9" t="s">
        <v>4122</v>
      </c>
      <c r="C261" s="9" t="s">
        <v>4121</v>
      </c>
      <c r="D261" s="8" t="s">
        <v>26</v>
      </c>
      <c r="E261" s="8" t="s">
        <v>141</v>
      </c>
      <c r="F261" s="11" t="s">
        <v>723</v>
      </c>
      <c r="G261" s="10">
        <v>46.89</v>
      </c>
      <c r="H261" s="8">
        <v>1</v>
      </c>
      <c r="I261" s="9" t="s">
        <v>4821</v>
      </c>
      <c r="J261" s="9" t="s">
        <v>4120</v>
      </c>
      <c r="K261" s="9" t="s">
        <v>556</v>
      </c>
      <c r="L261" s="9" t="s">
        <v>3153</v>
      </c>
      <c r="M261" s="9" t="s">
        <v>4119</v>
      </c>
      <c r="N261" s="8">
        <v>20</v>
      </c>
      <c r="O261" s="9" t="s">
        <v>137</v>
      </c>
      <c r="P261" s="13" t="s">
        <v>136</v>
      </c>
      <c r="Q261" s="8"/>
      <c r="R261" s="7"/>
      <c r="S261" s="6"/>
      <c r="T261" s="6"/>
      <c r="U261" s="6"/>
      <c r="V261" s="6"/>
      <c r="W261" s="6"/>
      <c r="X261" s="6"/>
      <c r="Y261" s="5"/>
      <c r="Z261" s="5"/>
      <c r="AA261" s="5" t="s">
        <v>171</v>
      </c>
      <c r="AB261" s="5"/>
      <c r="AC261" s="4">
        <v>329286</v>
      </c>
    </row>
    <row r="262" spans="1:29" ht="36" customHeight="1" x14ac:dyDescent="0.35">
      <c r="A262" s="12" t="s">
        <v>4118</v>
      </c>
      <c r="B262" s="9" t="s">
        <v>4117</v>
      </c>
      <c r="C262" s="9" t="s">
        <v>4116</v>
      </c>
      <c r="D262" s="8" t="s">
        <v>54</v>
      </c>
      <c r="E262" s="8" t="s">
        <v>388</v>
      </c>
      <c r="F262" s="11" t="s">
        <v>125</v>
      </c>
      <c r="G262" s="10">
        <v>39.89</v>
      </c>
      <c r="H262" s="8">
        <v>0</v>
      </c>
      <c r="I262" s="9" t="s">
        <v>4822</v>
      </c>
      <c r="J262" s="9" t="s">
        <v>538</v>
      </c>
      <c r="K262" s="9" t="s">
        <v>359</v>
      </c>
      <c r="L262" s="9" t="s">
        <v>243</v>
      </c>
      <c r="M262" s="9" t="s">
        <v>782</v>
      </c>
      <c r="N262" s="8">
        <v>1</v>
      </c>
      <c r="O262" s="9" t="s">
        <v>517</v>
      </c>
      <c r="P262" s="15" t="s">
        <v>392</v>
      </c>
      <c r="Q262" s="8"/>
      <c r="R262" s="7"/>
      <c r="S262" s="6"/>
      <c r="T262" s="6"/>
      <c r="U262" s="6"/>
      <c r="V262" s="6"/>
      <c r="W262" s="6"/>
      <c r="X262" s="6"/>
      <c r="Y262" s="5"/>
      <c r="Z262" s="5"/>
      <c r="AA262" s="5"/>
      <c r="AB262" s="5" t="s">
        <v>305</v>
      </c>
      <c r="AC262" s="4">
        <v>330716</v>
      </c>
    </row>
    <row r="263" spans="1:29" ht="36" customHeight="1" x14ac:dyDescent="0.35">
      <c r="A263" s="12" t="s">
        <v>4115</v>
      </c>
      <c r="B263" s="9" t="s">
        <v>126</v>
      </c>
      <c r="C263" s="9" t="s">
        <v>35</v>
      </c>
      <c r="D263" s="8" t="s">
        <v>26</v>
      </c>
      <c r="E263" s="8" t="s">
        <v>141</v>
      </c>
      <c r="F263" s="11"/>
      <c r="G263" s="10" t="s">
        <v>0</v>
      </c>
      <c r="H263" s="8"/>
      <c r="I263" s="9" t="s">
        <v>4821</v>
      </c>
      <c r="J263" s="9" t="s">
        <v>4114</v>
      </c>
      <c r="K263" s="9" t="s">
        <v>778</v>
      </c>
      <c r="L263" s="9" t="s">
        <v>271</v>
      </c>
      <c r="M263" s="9" t="s">
        <v>4113</v>
      </c>
      <c r="N263" s="8">
        <v>33</v>
      </c>
      <c r="O263" s="9" t="s">
        <v>366</v>
      </c>
      <c r="P263" s="13" t="s">
        <v>136</v>
      </c>
      <c r="Q263" s="8" t="s">
        <v>11</v>
      </c>
      <c r="R263" s="7"/>
      <c r="S263" s="6" t="s">
        <v>223</v>
      </c>
      <c r="T263" s="6"/>
      <c r="U263" s="6"/>
      <c r="V263" s="6"/>
      <c r="W263" s="6"/>
      <c r="X263" s="6"/>
      <c r="Y263" s="5"/>
      <c r="Z263" s="5"/>
      <c r="AA263" s="5"/>
      <c r="AB263" s="5"/>
      <c r="AC263" s="4">
        <v>333183</v>
      </c>
    </row>
    <row r="264" spans="1:29" ht="36" customHeight="1" x14ac:dyDescent="0.35">
      <c r="A264" s="12" t="s">
        <v>4112</v>
      </c>
      <c r="B264" s="9" t="s">
        <v>4111</v>
      </c>
      <c r="C264" s="9" t="s">
        <v>4110</v>
      </c>
      <c r="D264" s="8" t="s">
        <v>80</v>
      </c>
      <c r="E264" s="8" t="s">
        <v>17</v>
      </c>
      <c r="F264" s="11" t="s">
        <v>4</v>
      </c>
      <c r="G264" s="10">
        <v>36.01</v>
      </c>
      <c r="H264" s="8">
        <v>0</v>
      </c>
      <c r="I264" s="9" t="s">
        <v>4821</v>
      </c>
      <c r="J264" s="9" t="s">
        <v>624</v>
      </c>
      <c r="K264" s="9" t="s">
        <v>1939</v>
      </c>
      <c r="L264" s="9" t="s">
        <v>13</v>
      </c>
      <c r="M264" s="9" t="s">
        <v>12</v>
      </c>
      <c r="N264" s="8">
        <v>1</v>
      </c>
      <c r="O264" s="9" t="s">
        <v>0</v>
      </c>
      <c r="P264" s="8"/>
      <c r="Q264" s="8" t="s">
        <v>11</v>
      </c>
      <c r="R264" s="7" t="s">
        <v>201</v>
      </c>
      <c r="S264" s="6"/>
      <c r="T264" s="6"/>
      <c r="U264" s="6" t="s">
        <v>11</v>
      </c>
      <c r="V264" s="6"/>
      <c r="W264" s="6"/>
      <c r="X264" s="6"/>
      <c r="Y264" s="5"/>
      <c r="Z264" s="5"/>
      <c r="AA264" s="5"/>
      <c r="AB264" s="5"/>
      <c r="AC264" s="4">
        <v>334602</v>
      </c>
    </row>
    <row r="265" spans="1:29" ht="36" customHeight="1" x14ac:dyDescent="0.35">
      <c r="A265" s="12" t="s">
        <v>4109</v>
      </c>
      <c r="B265" s="9" t="s">
        <v>4108</v>
      </c>
      <c r="C265" s="9" t="s">
        <v>4107</v>
      </c>
      <c r="D265" s="8" t="s">
        <v>54</v>
      </c>
      <c r="E265" s="8" t="s">
        <v>111</v>
      </c>
      <c r="F265" s="11" t="s">
        <v>53</v>
      </c>
      <c r="G265" s="10">
        <v>55.78</v>
      </c>
      <c r="H265" s="8">
        <v>0</v>
      </c>
      <c r="I265" s="9" t="s">
        <v>4821</v>
      </c>
      <c r="J265" s="9" t="s">
        <v>4106</v>
      </c>
      <c r="K265" s="9" t="s">
        <v>4105</v>
      </c>
      <c r="L265" s="9" t="s">
        <v>58</v>
      </c>
      <c r="M265" s="9" t="s">
        <v>57</v>
      </c>
      <c r="N265" s="8">
        <v>1</v>
      </c>
      <c r="O265" s="9" t="s">
        <v>0</v>
      </c>
      <c r="P265" s="8"/>
      <c r="Q265" s="8" t="s">
        <v>11</v>
      </c>
      <c r="R265" s="7" t="s">
        <v>306</v>
      </c>
      <c r="S265" s="6"/>
      <c r="T265" s="6"/>
      <c r="U265" s="6" t="s">
        <v>11</v>
      </c>
      <c r="V265" s="6"/>
      <c r="W265" s="6"/>
      <c r="X265" s="6"/>
      <c r="Y265" s="5"/>
      <c r="Z265" s="5"/>
      <c r="AA265" s="5"/>
      <c r="AB265" s="5" t="s">
        <v>305</v>
      </c>
      <c r="AC265" s="4">
        <v>336582</v>
      </c>
    </row>
    <row r="266" spans="1:29" ht="36" customHeight="1" x14ac:dyDescent="0.35">
      <c r="A266" s="12" t="s">
        <v>4104</v>
      </c>
      <c r="B266" s="9" t="s">
        <v>4103</v>
      </c>
      <c r="C266" s="9" t="s">
        <v>147</v>
      </c>
      <c r="D266" s="8" t="s">
        <v>26</v>
      </c>
      <c r="E266" s="8" t="s">
        <v>141</v>
      </c>
      <c r="F266" s="11"/>
      <c r="G266" s="10" t="s">
        <v>0</v>
      </c>
      <c r="H266" s="8"/>
      <c r="I266" s="9" t="s">
        <v>4821</v>
      </c>
      <c r="J266" s="9" t="s">
        <v>2312</v>
      </c>
      <c r="K266" s="9" t="s">
        <v>778</v>
      </c>
      <c r="L266" s="9" t="s">
        <v>13</v>
      </c>
      <c r="M266" s="9" t="s">
        <v>12</v>
      </c>
      <c r="N266" s="8">
        <v>1</v>
      </c>
      <c r="O266" s="9" t="s">
        <v>366</v>
      </c>
      <c r="P266" s="13" t="s">
        <v>136</v>
      </c>
      <c r="Q266" s="8" t="s">
        <v>11</v>
      </c>
      <c r="R266" s="7"/>
      <c r="S266" s="6" t="s">
        <v>223</v>
      </c>
      <c r="T266" s="6"/>
      <c r="U266" s="6"/>
      <c r="V266" s="6"/>
      <c r="W266" s="6"/>
      <c r="X266" s="6"/>
      <c r="Y266" s="5"/>
      <c r="Z266" s="5"/>
      <c r="AA266" s="5" t="s">
        <v>171</v>
      </c>
      <c r="AB266" s="5"/>
      <c r="AC266" s="4">
        <v>350098</v>
      </c>
    </row>
    <row r="267" spans="1:29" ht="36" customHeight="1" x14ac:dyDescent="0.35">
      <c r="A267" s="12" t="s">
        <v>4102</v>
      </c>
      <c r="B267" s="9" t="s">
        <v>2428</v>
      </c>
      <c r="C267" s="9" t="s">
        <v>1510</v>
      </c>
      <c r="D267" s="8" t="s">
        <v>54</v>
      </c>
      <c r="E267" s="8" t="s">
        <v>141</v>
      </c>
      <c r="F267" s="11" t="s">
        <v>909</v>
      </c>
      <c r="G267" s="10">
        <v>16.169999999999998</v>
      </c>
      <c r="H267" s="8">
        <v>1</v>
      </c>
      <c r="I267" s="9" t="s">
        <v>4821</v>
      </c>
      <c r="J267" s="9" t="s">
        <v>4101</v>
      </c>
      <c r="K267" s="9" t="s">
        <v>645</v>
      </c>
      <c r="L267" s="9" t="s">
        <v>2855</v>
      </c>
      <c r="M267" s="9" t="s">
        <v>4100</v>
      </c>
      <c r="N267" s="8">
        <v>7</v>
      </c>
      <c r="O267" s="9" t="s">
        <v>137</v>
      </c>
      <c r="P267" s="13" t="s">
        <v>136</v>
      </c>
      <c r="Q267" s="8"/>
      <c r="R267" s="7" t="s">
        <v>48</v>
      </c>
      <c r="S267" s="6"/>
      <c r="T267" s="6"/>
      <c r="U267" s="6"/>
      <c r="V267" s="6"/>
      <c r="W267" s="6"/>
      <c r="X267" s="6"/>
      <c r="Y267" s="5"/>
      <c r="Z267" s="5"/>
      <c r="AA267" s="5" t="s">
        <v>171</v>
      </c>
      <c r="AB267" s="5"/>
      <c r="AC267" s="4">
        <v>353079</v>
      </c>
    </row>
    <row r="268" spans="1:29" ht="36" customHeight="1" x14ac:dyDescent="0.35">
      <c r="A268" s="12" t="s">
        <v>4099</v>
      </c>
      <c r="B268" s="9" t="s">
        <v>4098</v>
      </c>
      <c r="C268" s="9" t="s">
        <v>4097</v>
      </c>
      <c r="D268" s="8" t="s">
        <v>54</v>
      </c>
      <c r="E268" s="8" t="s">
        <v>141</v>
      </c>
      <c r="F268" s="11"/>
      <c r="G268" s="10" t="s">
        <v>0</v>
      </c>
      <c r="H268" s="8"/>
      <c r="I268" s="9" t="s">
        <v>4821</v>
      </c>
      <c r="J268" s="9" t="s">
        <v>4096</v>
      </c>
      <c r="K268" s="9" t="s">
        <v>4095</v>
      </c>
      <c r="L268" s="9" t="s">
        <v>194</v>
      </c>
      <c r="M268" s="9" t="s">
        <v>4094</v>
      </c>
      <c r="N268" s="8">
        <v>4</v>
      </c>
      <c r="O268" s="9" t="s">
        <v>137</v>
      </c>
      <c r="P268" s="13" t="s">
        <v>136</v>
      </c>
      <c r="Q268" s="8" t="s">
        <v>11</v>
      </c>
      <c r="R268" s="7"/>
      <c r="S268" s="6"/>
      <c r="T268" s="6"/>
      <c r="U268" s="6" t="s">
        <v>11</v>
      </c>
      <c r="V268" s="6"/>
      <c r="W268" s="6"/>
      <c r="X268" s="6"/>
      <c r="Y268" s="5"/>
      <c r="Z268" s="5"/>
      <c r="AA268" s="5"/>
      <c r="AB268" s="5"/>
      <c r="AC268" s="4">
        <v>355162</v>
      </c>
    </row>
    <row r="269" spans="1:29" ht="36" customHeight="1" x14ac:dyDescent="0.35">
      <c r="A269" s="12" t="s">
        <v>4093</v>
      </c>
      <c r="B269" s="9" t="s">
        <v>4092</v>
      </c>
      <c r="C269" s="9" t="s">
        <v>4091</v>
      </c>
      <c r="D269" s="8" t="s">
        <v>26</v>
      </c>
      <c r="E269" s="8" t="s">
        <v>17</v>
      </c>
      <c r="F269" s="11" t="s">
        <v>1295</v>
      </c>
      <c r="G269" s="10">
        <v>56.04</v>
      </c>
      <c r="H269" s="8">
        <v>0</v>
      </c>
      <c r="I269" s="9" t="s">
        <v>4821</v>
      </c>
      <c r="J269" s="9" t="s">
        <v>3969</v>
      </c>
      <c r="K269" s="9" t="s">
        <v>4090</v>
      </c>
      <c r="L269" s="9" t="s">
        <v>13</v>
      </c>
      <c r="M269" s="9" t="s">
        <v>12</v>
      </c>
      <c r="N269" s="8">
        <v>1</v>
      </c>
      <c r="O269" s="9" t="s">
        <v>0</v>
      </c>
      <c r="P269" s="8"/>
      <c r="Q269" s="8"/>
      <c r="R269" s="7"/>
      <c r="S269" s="6"/>
      <c r="T269" s="6"/>
      <c r="U269" s="6"/>
      <c r="V269" s="6"/>
      <c r="W269" s="6"/>
      <c r="X269" s="6"/>
      <c r="Y269" s="5"/>
      <c r="Z269" s="5"/>
      <c r="AA269" s="5"/>
      <c r="AB269" s="5"/>
      <c r="AC269" s="4">
        <v>359755</v>
      </c>
    </row>
    <row r="270" spans="1:29" ht="36" customHeight="1" x14ac:dyDescent="0.35">
      <c r="A270" s="12" t="s">
        <v>4089</v>
      </c>
      <c r="B270" s="9" t="s">
        <v>4088</v>
      </c>
      <c r="C270" s="9" t="s">
        <v>4087</v>
      </c>
      <c r="D270" s="8" t="s">
        <v>54</v>
      </c>
      <c r="E270" s="8" t="s">
        <v>17</v>
      </c>
      <c r="F270" s="11" t="s">
        <v>362</v>
      </c>
      <c r="G270" s="10">
        <v>58.120000000000005</v>
      </c>
      <c r="H270" s="8">
        <v>0</v>
      </c>
      <c r="I270" s="9" t="s">
        <v>4821</v>
      </c>
      <c r="J270" s="9" t="s">
        <v>4086</v>
      </c>
      <c r="K270" s="9" t="s">
        <v>4085</v>
      </c>
      <c r="L270" s="9" t="s">
        <v>342</v>
      </c>
      <c r="M270" s="9" t="s">
        <v>4084</v>
      </c>
      <c r="N270" s="8">
        <v>6</v>
      </c>
      <c r="O270" s="9" t="s">
        <v>0</v>
      </c>
      <c r="P270" s="8"/>
      <c r="Q270" s="8" t="s">
        <v>11</v>
      </c>
      <c r="R270" s="7"/>
      <c r="S270" s="6" t="s">
        <v>223</v>
      </c>
      <c r="T270" s="6"/>
      <c r="U270" s="6" t="s">
        <v>11</v>
      </c>
      <c r="V270" s="6"/>
      <c r="W270" s="6"/>
      <c r="X270" s="6"/>
      <c r="Y270" s="5"/>
      <c r="Z270" s="5"/>
      <c r="AA270" s="5"/>
      <c r="AB270" s="5"/>
      <c r="AC270" s="4">
        <v>364831</v>
      </c>
    </row>
    <row r="271" spans="1:29" ht="36" customHeight="1" x14ac:dyDescent="0.35">
      <c r="A271" s="12"/>
      <c r="B271" s="9" t="s">
        <v>997</v>
      </c>
      <c r="C271" s="9" t="s">
        <v>4083</v>
      </c>
      <c r="D271" s="8" t="s">
        <v>54</v>
      </c>
      <c r="E271" s="8" t="s">
        <v>111</v>
      </c>
      <c r="F271" s="11" t="s">
        <v>42</v>
      </c>
      <c r="G271" s="10">
        <v>37.379999999999995</v>
      </c>
      <c r="H271" s="8">
        <v>0</v>
      </c>
      <c r="I271" s="9" t="s">
        <v>4822</v>
      </c>
      <c r="J271" s="9" t="s">
        <v>3460</v>
      </c>
      <c r="K271" s="9" t="s">
        <v>65</v>
      </c>
      <c r="L271" s="9" t="s">
        <v>13</v>
      </c>
      <c r="M271" s="9" t="s">
        <v>12</v>
      </c>
      <c r="N271" s="8">
        <v>1</v>
      </c>
      <c r="O271" s="9" t="s">
        <v>0</v>
      </c>
      <c r="P271" s="8"/>
      <c r="Q271" s="8" t="s">
        <v>11</v>
      </c>
      <c r="R271" s="7"/>
      <c r="S271" s="6" t="s">
        <v>223</v>
      </c>
      <c r="T271" s="6"/>
      <c r="U271" s="6"/>
      <c r="V271" s="6"/>
      <c r="W271" s="6"/>
      <c r="X271" s="6"/>
      <c r="Y271" s="5"/>
      <c r="Z271" s="5"/>
      <c r="AA271" s="5"/>
      <c r="AB271" s="5"/>
      <c r="AC271" s="4">
        <v>398047</v>
      </c>
    </row>
    <row r="272" spans="1:29" ht="36" customHeight="1" x14ac:dyDescent="0.35">
      <c r="A272" s="12"/>
      <c r="B272" s="9" t="s">
        <v>997</v>
      </c>
      <c r="C272" s="9" t="s">
        <v>4082</v>
      </c>
      <c r="D272" s="8" t="s">
        <v>54</v>
      </c>
      <c r="E272" s="8" t="s">
        <v>141</v>
      </c>
      <c r="F272" s="11"/>
      <c r="G272" s="10" t="s">
        <v>0</v>
      </c>
      <c r="H272" s="8"/>
      <c r="I272" s="9" t="s">
        <v>4822</v>
      </c>
      <c r="J272" s="9" t="s">
        <v>4081</v>
      </c>
      <c r="K272" s="9" t="s">
        <v>4080</v>
      </c>
      <c r="L272" s="9" t="s">
        <v>13</v>
      </c>
      <c r="M272" s="9" t="s">
        <v>12</v>
      </c>
      <c r="N272" s="8">
        <v>1</v>
      </c>
      <c r="O272" s="9" t="s">
        <v>137</v>
      </c>
      <c r="P272" s="13" t="s">
        <v>136</v>
      </c>
      <c r="Q272" s="8" t="s">
        <v>11</v>
      </c>
      <c r="R272" s="7"/>
      <c r="S272" s="6" t="s">
        <v>223</v>
      </c>
      <c r="T272" s="6"/>
      <c r="U272" s="6"/>
      <c r="V272" s="6"/>
      <c r="W272" s="6" t="s">
        <v>222</v>
      </c>
      <c r="X272" s="6"/>
      <c r="Y272" s="5"/>
      <c r="Z272" s="5"/>
      <c r="AA272" s="5"/>
      <c r="AB272" s="5"/>
      <c r="AC272" s="4">
        <v>398241</v>
      </c>
    </row>
    <row r="273" spans="1:29" ht="36" customHeight="1" x14ac:dyDescent="0.35">
      <c r="A273" s="12" t="s">
        <v>4079</v>
      </c>
      <c r="B273" s="9" t="s">
        <v>4078</v>
      </c>
      <c r="C273" s="9" t="s">
        <v>962</v>
      </c>
      <c r="D273" s="8" t="s">
        <v>54</v>
      </c>
      <c r="E273" s="8" t="s">
        <v>111</v>
      </c>
      <c r="F273" s="11" t="s">
        <v>16</v>
      </c>
      <c r="G273" s="10">
        <v>15.98</v>
      </c>
      <c r="H273" s="8">
        <v>0</v>
      </c>
      <c r="I273" s="9" t="s">
        <v>4822</v>
      </c>
      <c r="J273" s="9" t="s">
        <v>3090</v>
      </c>
      <c r="K273" s="9" t="s">
        <v>556</v>
      </c>
      <c r="L273" s="9" t="s">
        <v>13</v>
      </c>
      <c r="M273" s="9" t="s">
        <v>12</v>
      </c>
      <c r="N273" s="8">
        <v>1</v>
      </c>
      <c r="O273" s="9" t="s">
        <v>0</v>
      </c>
      <c r="P273" s="8"/>
      <c r="Q273" s="8" t="s">
        <v>11</v>
      </c>
      <c r="R273" s="7"/>
      <c r="S273" s="6" t="s">
        <v>223</v>
      </c>
      <c r="T273" s="6"/>
      <c r="U273" s="6"/>
      <c r="V273" s="6"/>
      <c r="W273" s="6" t="s">
        <v>222</v>
      </c>
      <c r="X273" s="6"/>
      <c r="Y273" s="5"/>
      <c r="Z273" s="5"/>
      <c r="AA273" s="5"/>
      <c r="AB273" s="5"/>
      <c r="AC273" s="4">
        <v>411824</v>
      </c>
    </row>
    <row r="274" spans="1:29" ht="36" customHeight="1" x14ac:dyDescent="0.35">
      <c r="A274" s="12" t="s">
        <v>4077</v>
      </c>
      <c r="B274" s="9" t="s">
        <v>4076</v>
      </c>
      <c r="C274" s="9" t="s">
        <v>147</v>
      </c>
      <c r="D274" s="8" t="s">
        <v>54</v>
      </c>
      <c r="E274" s="8" t="s">
        <v>111</v>
      </c>
      <c r="F274" s="11" t="s">
        <v>1622</v>
      </c>
      <c r="G274" s="10">
        <v>22.42</v>
      </c>
      <c r="H274" s="8">
        <v>0</v>
      </c>
      <c r="I274" s="9" t="s">
        <v>4822</v>
      </c>
      <c r="J274" s="9" t="s">
        <v>4075</v>
      </c>
      <c r="K274" s="9" t="s">
        <v>3630</v>
      </c>
      <c r="L274" s="9" t="s">
        <v>13</v>
      </c>
      <c r="M274" s="9" t="s">
        <v>12</v>
      </c>
      <c r="N274" s="8">
        <v>1</v>
      </c>
      <c r="O274" s="9" t="s">
        <v>0</v>
      </c>
      <c r="P274" s="8"/>
      <c r="Q274" s="8" t="s">
        <v>11</v>
      </c>
      <c r="R274" s="7"/>
      <c r="S274" s="6" t="s">
        <v>223</v>
      </c>
      <c r="T274" s="6"/>
      <c r="U274" s="6"/>
      <c r="V274" s="6"/>
      <c r="W274" s="6" t="s">
        <v>222</v>
      </c>
      <c r="X274" s="6"/>
      <c r="Y274" s="5"/>
      <c r="Z274" s="5"/>
      <c r="AA274" s="5"/>
      <c r="AB274" s="5"/>
      <c r="AC274" s="4">
        <v>424228</v>
      </c>
    </row>
    <row r="275" spans="1:29" ht="36" customHeight="1" x14ac:dyDescent="0.35">
      <c r="A275" s="12" t="s">
        <v>4074</v>
      </c>
      <c r="B275" s="9" t="s">
        <v>3568</v>
      </c>
      <c r="C275" s="9" t="s">
        <v>3567</v>
      </c>
      <c r="D275" s="8" t="s">
        <v>26</v>
      </c>
      <c r="E275" s="8" t="s">
        <v>17</v>
      </c>
      <c r="F275" s="11" t="s">
        <v>212</v>
      </c>
      <c r="G275" s="10">
        <v>45.34</v>
      </c>
      <c r="H275" s="8">
        <v>0</v>
      </c>
      <c r="I275" s="9" t="s">
        <v>4821</v>
      </c>
      <c r="J275" s="9" t="s">
        <v>3752</v>
      </c>
      <c r="K275" s="9" t="s">
        <v>359</v>
      </c>
      <c r="L275" s="9" t="s">
        <v>4073</v>
      </c>
      <c r="M275" s="9" t="s">
        <v>4072</v>
      </c>
      <c r="N275" s="8">
        <v>21</v>
      </c>
      <c r="O275" s="9" t="s">
        <v>0</v>
      </c>
      <c r="P275" s="8"/>
      <c r="Q275" s="8" t="s">
        <v>11</v>
      </c>
      <c r="R275" s="7"/>
      <c r="S275" s="6" t="s">
        <v>223</v>
      </c>
      <c r="T275" s="6"/>
      <c r="U275" s="6" t="s">
        <v>11</v>
      </c>
      <c r="V275" s="6"/>
      <c r="W275" s="6"/>
      <c r="X275" s="6"/>
      <c r="Y275" s="5"/>
      <c r="Z275" s="5"/>
      <c r="AA275" s="5" t="s">
        <v>171</v>
      </c>
      <c r="AB275" s="5"/>
      <c r="AC275" s="4">
        <v>444356</v>
      </c>
    </row>
    <row r="278" spans="1:29" ht="46" x14ac:dyDescent="0.35">
      <c r="A278" s="97" t="s">
        <v>4071</v>
      </c>
      <c r="B278" s="98"/>
      <c r="C278" s="98"/>
      <c r="D278" s="98"/>
      <c r="E278" s="98"/>
      <c r="F278" s="98"/>
      <c r="G278" s="98"/>
      <c r="H278" s="98"/>
      <c r="I278" s="98"/>
      <c r="J278" s="98"/>
      <c r="K278" s="98"/>
      <c r="L278" s="98"/>
      <c r="M278" s="98"/>
      <c r="N278" s="98"/>
      <c r="O278" s="98"/>
      <c r="P278" s="98"/>
      <c r="Q278" s="98"/>
      <c r="R278" s="98"/>
      <c r="S278" s="98"/>
      <c r="T278" s="98"/>
      <c r="U278" s="98"/>
      <c r="V278" s="98"/>
      <c r="W278" s="98"/>
      <c r="X278" s="98"/>
      <c r="Y278" s="98"/>
      <c r="Z278" s="98"/>
      <c r="AA278" s="98"/>
      <c r="AB278" s="98"/>
      <c r="AC278" s="98"/>
    </row>
    <row r="279" spans="1:29" x14ac:dyDescent="0.35">
      <c r="A279" s="51" t="s">
        <v>501</v>
      </c>
      <c r="B279" s="47"/>
      <c r="C279" s="48"/>
      <c r="D279" s="47"/>
      <c r="E279" s="47"/>
      <c r="F279" s="50"/>
      <c r="G279" s="49"/>
      <c r="H279" s="47"/>
      <c r="I279" s="48"/>
      <c r="J279" s="48"/>
      <c r="K279" s="48"/>
      <c r="L279" s="48"/>
      <c r="M279" s="48"/>
      <c r="N279" s="47"/>
      <c r="O279" s="48"/>
      <c r="P279" s="47"/>
      <c r="Q279" s="47"/>
      <c r="R279" s="47"/>
      <c r="S279" s="47"/>
      <c r="T279" s="47"/>
      <c r="U279" s="47"/>
      <c r="V279" s="47"/>
      <c r="W279" s="47"/>
      <c r="X279" s="47"/>
      <c r="Y279" s="47"/>
      <c r="Z279" s="47"/>
      <c r="AA279" s="47"/>
      <c r="AB279" s="47"/>
      <c r="AC279" s="46"/>
    </row>
    <row r="280" spans="1:29" x14ac:dyDescent="0.35">
      <c r="A280" s="45" t="s">
        <v>4817</v>
      </c>
      <c r="B280" s="41"/>
      <c r="C280" s="42"/>
      <c r="D280" s="41"/>
      <c r="E280" s="41"/>
      <c r="F280" s="44"/>
      <c r="G280" s="43"/>
      <c r="H280" s="41"/>
      <c r="I280" s="42"/>
      <c r="J280" s="42"/>
      <c r="K280" s="42"/>
      <c r="L280" s="42"/>
      <c r="M280" s="42"/>
      <c r="N280" s="41"/>
      <c r="O280" s="42"/>
      <c r="P280" s="41"/>
      <c r="Q280" s="41"/>
      <c r="R280" s="41"/>
      <c r="S280" s="41"/>
      <c r="T280" s="41"/>
      <c r="U280" s="41"/>
      <c r="V280" s="41"/>
      <c r="W280" s="41"/>
      <c r="X280" s="41"/>
      <c r="Y280" s="41"/>
      <c r="Z280" s="41"/>
      <c r="AA280" s="41"/>
      <c r="AB280" s="41"/>
      <c r="AC280" s="40"/>
    </row>
    <row r="281" spans="1:29" s="33" customFormat="1" x14ac:dyDescent="0.35">
      <c r="A281" s="39" t="s">
        <v>500</v>
      </c>
      <c r="B281" s="35"/>
      <c r="C281" s="36"/>
      <c r="D281" s="35"/>
      <c r="E281" s="35"/>
      <c r="F281" s="38"/>
      <c r="G281" s="37"/>
      <c r="H281" s="35"/>
      <c r="I281" s="36"/>
      <c r="J281" s="36"/>
      <c r="K281" s="36"/>
      <c r="L281" s="36"/>
      <c r="M281" s="36"/>
      <c r="N281" s="35"/>
      <c r="O281" s="36"/>
      <c r="P281" s="35"/>
      <c r="Q281" s="35"/>
      <c r="R281" s="35"/>
      <c r="S281" s="35"/>
      <c r="T281" s="35"/>
      <c r="U281" s="35"/>
      <c r="V281" s="35"/>
      <c r="W281" s="35"/>
      <c r="X281" s="35"/>
      <c r="Y281" s="35"/>
      <c r="Z281" s="35"/>
      <c r="AA281" s="35"/>
      <c r="AB281" s="35"/>
      <c r="AC281" s="34"/>
    </row>
    <row r="282" spans="1:29" s="26" customFormat="1" x14ac:dyDescent="0.35">
      <c r="A282" s="32" t="s">
        <v>499</v>
      </c>
      <c r="B282" s="28"/>
      <c r="C282" s="29"/>
      <c r="D282" s="28"/>
      <c r="E282" s="28"/>
      <c r="F282" s="31"/>
      <c r="G282" s="30"/>
      <c r="H282" s="28"/>
      <c r="I282" s="29"/>
      <c r="J282" s="29"/>
      <c r="K282" s="29"/>
      <c r="L282" s="29"/>
      <c r="M282" s="29"/>
      <c r="N282" s="28"/>
      <c r="O282" s="29"/>
      <c r="P282" s="28"/>
      <c r="Q282" s="28"/>
      <c r="R282" s="28"/>
      <c r="S282" s="28"/>
      <c r="T282" s="28"/>
      <c r="U282" s="28"/>
      <c r="V282" s="28"/>
      <c r="W282" s="28"/>
      <c r="X282" s="28"/>
      <c r="Y282" s="28"/>
      <c r="Z282" s="28"/>
      <c r="AA282" s="28"/>
      <c r="AB282" s="28"/>
      <c r="AC282" s="27"/>
    </row>
    <row r="283" spans="1:29" s="19" customFormat="1" x14ac:dyDescent="0.35">
      <c r="A283" s="25" t="s">
        <v>498</v>
      </c>
      <c r="B283" s="21"/>
      <c r="C283" s="22"/>
      <c r="D283" s="21"/>
      <c r="E283" s="21"/>
      <c r="F283" s="24"/>
      <c r="G283" s="23"/>
      <c r="H283" s="21"/>
      <c r="I283" s="22"/>
      <c r="J283" s="22"/>
      <c r="K283" s="22"/>
      <c r="L283" s="22"/>
      <c r="M283" s="22"/>
      <c r="N283" s="21"/>
      <c r="O283" s="22"/>
      <c r="P283" s="21"/>
      <c r="Q283" s="21"/>
      <c r="R283" s="21"/>
      <c r="S283" s="21"/>
      <c r="T283" s="21"/>
      <c r="U283" s="21"/>
      <c r="V283" s="21"/>
      <c r="W283" s="21"/>
      <c r="X283" s="21"/>
      <c r="Y283" s="21"/>
      <c r="Z283" s="21"/>
      <c r="AA283" s="21"/>
      <c r="AB283" s="21"/>
      <c r="AC283" s="20"/>
    </row>
    <row r="284" spans="1:29" s="52" customFormat="1" ht="63" customHeight="1" x14ac:dyDescent="0.35">
      <c r="A284" s="18" t="s">
        <v>497</v>
      </c>
      <c r="B284" s="17" t="s">
        <v>496</v>
      </c>
      <c r="C284" s="17" t="s">
        <v>495</v>
      </c>
      <c r="D284" s="17" t="s">
        <v>494</v>
      </c>
      <c r="E284" s="17" t="s">
        <v>493</v>
      </c>
      <c r="F284" s="103" t="s">
        <v>492</v>
      </c>
      <c r="G284" s="103"/>
      <c r="H284" s="17" t="s">
        <v>491</v>
      </c>
      <c r="I284" s="17" t="s">
        <v>490</v>
      </c>
      <c r="J284" s="17" t="s">
        <v>489</v>
      </c>
      <c r="K284" s="17" t="s">
        <v>488</v>
      </c>
      <c r="L284" s="17" t="s">
        <v>487</v>
      </c>
      <c r="M284" s="17" t="s">
        <v>486</v>
      </c>
      <c r="N284" s="17" t="s">
        <v>485</v>
      </c>
      <c r="O284" s="104" t="s">
        <v>484</v>
      </c>
      <c r="P284" s="105"/>
      <c r="Q284" s="104" t="s">
        <v>483</v>
      </c>
      <c r="R284" s="105"/>
      <c r="S284" s="104" t="s">
        <v>482</v>
      </c>
      <c r="T284" s="106"/>
      <c r="U284" s="106"/>
      <c r="V284" s="106"/>
      <c r="W284" s="106"/>
      <c r="X284" s="105"/>
      <c r="Y284" s="104" t="s">
        <v>481</v>
      </c>
      <c r="Z284" s="106"/>
      <c r="AA284" s="106"/>
      <c r="AB284" s="105"/>
      <c r="AC284" s="16" t="s">
        <v>480</v>
      </c>
    </row>
    <row r="285" spans="1:29" ht="36" customHeight="1" x14ac:dyDescent="0.35">
      <c r="A285" s="12" t="s">
        <v>4070</v>
      </c>
      <c r="B285" s="9" t="s">
        <v>1071</v>
      </c>
      <c r="C285" s="9" t="s">
        <v>2358</v>
      </c>
      <c r="D285" s="8" t="s">
        <v>80</v>
      </c>
      <c r="E285" s="8" t="s">
        <v>141</v>
      </c>
      <c r="F285" s="11"/>
      <c r="G285" s="10" t="s">
        <v>0</v>
      </c>
      <c r="H285" s="8"/>
      <c r="I285" s="9" t="s">
        <v>4071</v>
      </c>
      <c r="J285" s="9" t="s">
        <v>679</v>
      </c>
      <c r="K285" s="9" t="s">
        <v>4069</v>
      </c>
      <c r="L285" s="9" t="s">
        <v>58</v>
      </c>
      <c r="M285" s="9" t="s">
        <v>695</v>
      </c>
      <c r="N285" s="8">
        <v>1</v>
      </c>
      <c r="O285" s="9" t="s">
        <v>137</v>
      </c>
      <c r="P285" s="13" t="s">
        <v>136</v>
      </c>
      <c r="Q285" s="8" t="s">
        <v>11</v>
      </c>
      <c r="R285" s="7"/>
      <c r="S285" s="6"/>
      <c r="T285" s="6"/>
      <c r="U285" s="6" t="s">
        <v>11</v>
      </c>
      <c r="V285" s="6"/>
      <c r="W285" s="6"/>
      <c r="X285" s="6" t="s">
        <v>171</v>
      </c>
      <c r="Y285" s="5"/>
      <c r="Z285" s="5"/>
      <c r="AA285" s="5"/>
      <c r="AB285" s="5" t="s">
        <v>305</v>
      </c>
      <c r="AC285" s="4">
        <v>309204</v>
      </c>
    </row>
    <row r="286" spans="1:29" ht="36" customHeight="1" x14ac:dyDescent="0.35">
      <c r="A286" s="12" t="s">
        <v>4068</v>
      </c>
      <c r="B286" s="9" t="s">
        <v>4067</v>
      </c>
      <c r="C286" s="9" t="s">
        <v>4066</v>
      </c>
      <c r="D286" s="8" t="s">
        <v>80</v>
      </c>
      <c r="E286" s="8" t="s">
        <v>141</v>
      </c>
      <c r="F286" s="11"/>
      <c r="G286" s="10" t="s">
        <v>0</v>
      </c>
      <c r="H286" s="8"/>
      <c r="I286" s="9" t="s">
        <v>4071</v>
      </c>
      <c r="J286" s="9" t="s">
        <v>3468</v>
      </c>
      <c r="K286" s="9" t="s">
        <v>4065</v>
      </c>
      <c r="L286" s="9" t="s">
        <v>58</v>
      </c>
      <c r="M286" s="9" t="s">
        <v>57</v>
      </c>
      <c r="N286" s="8">
        <v>1</v>
      </c>
      <c r="O286" s="9" t="s">
        <v>137</v>
      </c>
      <c r="P286" s="13" t="s">
        <v>136</v>
      </c>
      <c r="Q286" s="8" t="s">
        <v>11</v>
      </c>
      <c r="R286" s="7"/>
      <c r="S286" s="6"/>
      <c r="T286" s="6"/>
      <c r="U286" s="6"/>
      <c r="V286" s="6"/>
      <c r="W286" s="6" t="s">
        <v>222</v>
      </c>
      <c r="X286" s="6"/>
      <c r="Y286" s="5"/>
      <c r="Z286" s="5"/>
      <c r="AA286" s="5"/>
      <c r="AB286" s="5"/>
      <c r="AC286" s="4">
        <v>314534</v>
      </c>
    </row>
    <row r="287" spans="1:29" ht="36" customHeight="1" x14ac:dyDescent="0.35">
      <c r="A287" s="12" t="s">
        <v>4064</v>
      </c>
      <c r="B287" s="9" t="s">
        <v>3987</v>
      </c>
      <c r="C287" s="9" t="s">
        <v>4063</v>
      </c>
      <c r="D287" s="8" t="s">
        <v>54</v>
      </c>
      <c r="E287" s="8" t="s">
        <v>141</v>
      </c>
      <c r="F287" s="11" t="s">
        <v>212</v>
      </c>
      <c r="G287" s="10">
        <v>45.67</v>
      </c>
      <c r="H287" s="8">
        <v>1</v>
      </c>
      <c r="I287" s="9" t="s">
        <v>4071</v>
      </c>
      <c r="J287" s="9" t="s">
        <v>4001</v>
      </c>
      <c r="K287" s="9" t="s">
        <v>3025</v>
      </c>
      <c r="L287" s="9" t="s">
        <v>58</v>
      </c>
      <c r="M287" s="9" t="s">
        <v>57</v>
      </c>
      <c r="N287" s="8">
        <v>1</v>
      </c>
      <c r="O287" s="9" t="s">
        <v>137</v>
      </c>
      <c r="P287" s="13" t="s">
        <v>136</v>
      </c>
      <c r="Q287" s="8"/>
      <c r="R287" s="7"/>
      <c r="S287" s="6"/>
      <c r="T287" s="6"/>
      <c r="U287" s="6"/>
      <c r="V287" s="6"/>
      <c r="W287" s="6"/>
      <c r="X287" s="6"/>
      <c r="Y287" s="5"/>
      <c r="Z287" s="5"/>
      <c r="AA287" s="5"/>
      <c r="AB287" s="5"/>
      <c r="AC287" s="4">
        <v>315765</v>
      </c>
    </row>
    <row r="288" spans="1:29" ht="36" customHeight="1" x14ac:dyDescent="0.35">
      <c r="A288" s="12" t="s">
        <v>4062</v>
      </c>
      <c r="B288" s="9" t="s">
        <v>1275</v>
      </c>
      <c r="C288" s="9" t="s">
        <v>4061</v>
      </c>
      <c r="D288" s="8" t="s">
        <v>26</v>
      </c>
      <c r="E288" s="8" t="s">
        <v>141</v>
      </c>
      <c r="F288" s="11" t="s">
        <v>443</v>
      </c>
      <c r="G288" s="10">
        <v>23.39</v>
      </c>
      <c r="H288" s="8">
        <v>1</v>
      </c>
      <c r="I288" s="9" t="s">
        <v>4071</v>
      </c>
      <c r="J288" s="9" t="s">
        <v>4060</v>
      </c>
      <c r="K288" s="9" t="s">
        <v>639</v>
      </c>
      <c r="L288" s="9" t="s">
        <v>13</v>
      </c>
      <c r="M288" s="9" t="s">
        <v>4059</v>
      </c>
      <c r="N288" s="8">
        <v>3</v>
      </c>
      <c r="O288" s="9" t="s">
        <v>366</v>
      </c>
      <c r="P288" s="13" t="s">
        <v>136</v>
      </c>
      <c r="Q288" s="8" t="s">
        <v>11</v>
      </c>
      <c r="R288" s="7"/>
      <c r="S288" s="6" t="s">
        <v>223</v>
      </c>
      <c r="T288" s="6"/>
      <c r="U288" s="6"/>
      <c r="V288" s="6"/>
      <c r="W288" s="6"/>
      <c r="X288" s="6"/>
      <c r="Y288" s="5"/>
      <c r="Z288" s="5"/>
      <c r="AA288" s="5" t="s">
        <v>171</v>
      </c>
      <c r="AB288" s="5"/>
      <c r="AC288" s="4">
        <v>325834</v>
      </c>
    </row>
    <row r="289" spans="1:29" ht="36" customHeight="1" x14ac:dyDescent="0.35">
      <c r="A289" s="12" t="s">
        <v>4058</v>
      </c>
      <c r="B289" s="9" t="s">
        <v>1071</v>
      </c>
      <c r="C289" s="9" t="s">
        <v>2358</v>
      </c>
      <c r="D289" s="8" t="s">
        <v>54</v>
      </c>
      <c r="E289" s="8" t="s">
        <v>17</v>
      </c>
      <c r="F289" s="11" t="s">
        <v>550</v>
      </c>
      <c r="G289" s="10">
        <v>35.56</v>
      </c>
      <c r="H289" s="8">
        <v>0</v>
      </c>
      <c r="I289" s="9" t="s">
        <v>4071</v>
      </c>
      <c r="J289" s="9" t="s">
        <v>3090</v>
      </c>
      <c r="K289" s="9" t="s">
        <v>4057</v>
      </c>
      <c r="L289" s="9" t="s">
        <v>243</v>
      </c>
      <c r="M289" s="9" t="s">
        <v>782</v>
      </c>
      <c r="N289" s="8">
        <v>1</v>
      </c>
      <c r="O289" s="9" t="s">
        <v>0</v>
      </c>
      <c r="P289" s="8"/>
      <c r="Q289" s="8" t="s">
        <v>11</v>
      </c>
      <c r="R289" s="7"/>
      <c r="S289" s="6"/>
      <c r="T289" s="6"/>
      <c r="U289" s="6" t="s">
        <v>11</v>
      </c>
      <c r="V289" s="6"/>
      <c r="W289" s="6"/>
      <c r="X289" s="6" t="s">
        <v>268</v>
      </c>
      <c r="Y289" s="5"/>
      <c r="Z289" s="5"/>
      <c r="AA289" s="5"/>
      <c r="AB289" s="5" t="s">
        <v>305</v>
      </c>
      <c r="AC289" s="4">
        <v>329818</v>
      </c>
    </row>
    <row r="290" spans="1:29" ht="36" customHeight="1" x14ac:dyDescent="0.35">
      <c r="A290" s="12" t="s">
        <v>4056</v>
      </c>
      <c r="B290" s="9" t="s">
        <v>4055</v>
      </c>
      <c r="C290" s="9" t="s">
        <v>4054</v>
      </c>
      <c r="D290" s="8" t="s">
        <v>6</v>
      </c>
      <c r="E290" s="8" t="s">
        <v>111</v>
      </c>
      <c r="F290" s="11" t="s">
        <v>177</v>
      </c>
      <c r="G290" s="10">
        <v>47.629999999999995</v>
      </c>
      <c r="H290" s="8">
        <v>0</v>
      </c>
      <c r="I290" s="9" t="s">
        <v>4071</v>
      </c>
      <c r="J290" s="9" t="s">
        <v>1325</v>
      </c>
      <c r="K290" s="9" t="s">
        <v>4053</v>
      </c>
      <c r="L290" s="9" t="s">
        <v>129</v>
      </c>
      <c r="M290" s="9" t="s">
        <v>128</v>
      </c>
      <c r="N290" s="8">
        <v>3</v>
      </c>
      <c r="O290" s="9" t="s">
        <v>0</v>
      </c>
      <c r="P290" s="8"/>
      <c r="Q290" s="8" t="s">
        <v>11</v>
      </c>
      <c r="R290" s="7"/>
      <c r="S290" s="6"/>
      <c r="T290" s="6"/>
      <c r="U290" s="6"/>
      <c r="V290" s="6"/>
      <c r="W290" s="6"/>
      <c r="X290" s="6"/>
      <c r="Y290" s="5"/>
      <c r="Z290" s="5" t="s">
        <v>10</v>
      </c>
      <c r="AA290" s="5"/>
      <c r="AB290" s="5"/>
      <c r="AC290" s="4">
        <v>333767</v>
      </c>
    </row>
    <row r="291" spans="1:29" ht="36" customHeight="1" x14ac:dyDescent="0.35">
      <c r="A291" s="12" t="s">
        <v>4052</v>
      </c>
      <c r="B291" s="9" t="s">
        <v>1624</v>
      </c>
      <c r="C291" s="9" t="s">
        <v>1717</v>
      </c>
      <c r="D291" s="8" t="s">
        <v>26</v>
      </c>
      <c r="E291" s="8" t="s">
        <v>141</v>
      </c>
      <c r="F291" s="11" t="s">
        <v>849</v>
      </c>
      <c r="G291" s="10">
        <v>50.29</v>
      </c>
      <c r="H291" s="8">
        <v>1</v>
      </c>
      <c r="I291" s="9" t="s">
        <v>4071</v>
      </c>
      <c r="J291" s="9" t="s">
        <v>753</v>
      </c>
      <c r="K291" s="9" t="s">
        <v>4051</v>
      </c>
      <c r="L291" s="9" t="s">
        <v>13</v>
      </c>
      <c r="M291" s="9" t="s">
        <v>12</v>
      </c>
      <c r="N291" s="8">
        <v>1</v>
      </c>
      <c r="O291" s="9" t="s">
        <v>137</v>
      </c>
      <c r="P291" s="13" t="s">
        <v>136</v>
      </c>
      <c r="Q291" s="8" t="s">
        <v>11</v>
      </c>
      <c r="R291" s="7"/>
      <c r="S291" s="6" t="s">
        <v>223</v>
      </c>
      <c r="T291" s="6"/>
      <c r="U291" s="6"/>
      <c r="V291" s="6"/>
      <c r="W291" s="6"/>
      <c r="X291" s="6" t="s">
        <v>268</v>
      </c>
      <c r="Y291" s="5"/>
      <c r="Z291" s="5"/>
      <c r="AA291" s="5"/>
      <c r="AB291" s="5"/>
      <c r="AC291" s="4">
        <v>334230</v>
      </c>
    </row>
    <row r="292" spans="1:29" ht="36" customHeight="1" x14ac:dyDescent="0.35">
      <c r="A292" s="12" t="s">
        <v>4050</v>
      </c>
      <c r="B292" s="9" t="s">
        <v>325</v>
      </c>
      <c r="C292" s="9" t="s">
        <v>44</v>
      </c>
      <c r="D292" s="8" t="s">
        <v>54</v>
      </c>
      <c r="E292" s="8" t="s">
        <v>141</v>
      </c>
      <c r="F292" s="11" t="s">
        <v>160</v>
      </c>
      <c r="G292" s="10">
        <v>48.97</v>
      </c>
      <c r="H292" s="8">
        <v>1</v>
      </c>
      <c r="I292" s="9" t="s">
        <v>4071</v>
      </c>
      <c r="J292" s="9" t="s">
        <v>4049</v>
      </c>
      <c r="K292" s="9" t="s">
        <v>4048</v>
      </c>
      <c r="L292" s="9" t="s">
        <v>58</v>
      </c>
      <c r="M292" s="9" t="s">
        <v>57</v>
      </c>
      <c r="N292" s="8">
        <v>1</v>
      </c>
      <c r="O292" s="9" t="s">
        <v>137</v>
      </c>
      <c r="P292" s="13" t="s">
        <v>136</v>
      </c>
      <c r="Q292" s="8" t="s">
        <v>11</v>
      </c>
      <c r="R292" s="7"/>
      <c r="S292" s="6"/>
      <c r="T292" s="6"/>
      <c r="U292" s="6"/>
      <c r="V292" s="6"/>
      <c r="W292" s="6"/>
      <c r="X292" s="6" t="s">
        <v>268</v>
      </c>
      <c r="Y292" s="5"/>
      <c r="Z292" s="5"/>
      <c r="AA292" s="5"/>
      <c r="AB292" s="5" t="s">
        <v>305</v>
      </c>
      <c r="AC292" s="4">
        <v>335362</v>
      </c>
    </row>
    <row r="293" spans="1:29" ht="36" customHeight="1" x14ac:dyDescent="0.35">
      <c r="A293" s="12" t="s">
        <v>4047</v>
      </c>
      <c r="B293" s="9" t="s">
        <v>699</v>
      </c>
      <c r="C293" s="9" t="s">
        <v>2358</v>
      </c>
      <c r="D293" s="8" t="s">
        <v>54</v>
      </c>
      <c r="E293" s="8" t="s">
        <v>111</v>
      </c>
      <c r="F293" s="11" t="s">
        <v>1295</v>
      </c>
      <c r="G293" s="10">
        <v>56.97</v>
      </c>
      <c r="H293" s="8">
        <v>0</v>
      </c>
      <c r="I293" s="9" t="s">
        <v>4071</v>
      </c>
      <c r="J293" s="9" t="s">
        <v>4046</v>
      </c>
      <c r="K293" s="9" t="s">
        <v>0</v>
      </c>
      <c r="L293" s="9" t="s">
        <v>13</v>
      </c>
      <c r="M293" s="9" t="s">
        <v>523</v>
      </c>
      <c r="N293" s="8">
        <v>1</v>
      </c>
      <c r="O293" s="9" t="s">
        <v>0</v>
      </c>
      <c r="P293" s="8"/>
      <c r="Q293" s="8" t="s">
        <v>11</v>
      </c>
      <c r="R293" s="7"/>
      <c r="S293" s="6" t="s">
        <v>223</v>
      </c>
      <c r="T293" s="6"/>
      <c r="U293" s="6" t="s">
        <v>11</v>
      </c>
      <c r="V293" s="6"/>
      <c r="W293" s="6"/>
      <c r="X293" s="6" t="s">
        <v>268</v>
      </c>
      <c r="Y293" s="5"/>
      <c r="Z293" s="5"/>
      <c r="AA293" s="5"/>
      <c r="AB293" s="5"/>
      <c r="AC293" s="4">
        <v>336656</v>
      </c>
    </row>
    <row r="294" spans="1:29" ht="36" customHeight="1" x14ac:dyDescent="0.35">
      <c r="A294" s="12" t="s">
        <v>4045</v>
      </c>
      <c r="B294" s="9" t="s">
        <v>1071</v>
      </c>
      <c r="C294" s="9" t="s">
        <v>4044</v>
      </c>
      <c r="D294" s="8" t="s">
        <v>80</v>
      </c>
      <c r="E294" s="8" t="s">
        <v>111</v>
      </c>
      <c r="F294" s="11" t="s">
        <v>1006</v>
      </c>
      <c r="G294" s="10">
        <v>54.87</v>
      </c>
      <c r="H294" s="8">
        <v>0</v>
      </c>
      <c r="I294" s="9" t="s">
        <v>4071</v>
      </c>
      <c r="J294" s="9" t="s">
        <v>4043</v>
      </c>
      <c r="K294" s="9" t="s">
        <v>0</v>
      </c>
      <c r="L294" s="9" t="s">
        <v>243</v>
      </c>
      <c r="M294" s="9" t="s">
        <v>4042</v>
      </c>
      <c r="N294" s="8">
        <v>1</v>
      </c>
      <c r="O294" s="9" t="s">
        <v>0</v>
      </c>
      <c r="P294" s="8"/>
      <c r="Q294" s="8" t="s">
        <v>11</v>
      </c>
      <c r="R294" s="7"/>
      <c r="S294" s="6" t="s">
        <v>223</v>
      </c>
      <c r="T294" s="6"/>
      <c r="U294" s="6" t="s">
        <v>11</v>
      </c>
      <c r="V294" s="6"/>
      <c r="W294" s="6"/>
      <c r="X294" s="6" t="s">
        <v>268</v>
      </c>
      <c r="Y294" s="5"/>
      <c r="Z294" s="5"/>
      <c r="AA294" s="5"/>
      <c r="AB294" s="5"/>
      <c r="AC294" s="4">
        <v>339403</v>
      </c>
    </row>
    <row r="295" spans="1:29" ht="36" customHeight="1" x14ac:dyDescent="0.35">
      <c r="A295" s="12" t="s">
        <v>4041</v>
      </c>
      <c r="B295" s="9" t="s">
        <v>4040</v>
      </c>
      <c r="C295" s="9" t="s">
        <v>2017</v>
      </c>
      <c r="D295" s="8" t="s">
        <v>54</v>
      </c>
      <c r="E295" s="8" t="s">
        <v>5</v>
      </c>
      <c r="F295" s="11" t="s">
        <v>86</v>
      </c>
      <c r="G295" s="10">
        <v>32.49</v>
      </c>
      <c r="H295" s="8">
        <v>0</v>
      </c>
      <c r="I295" s="9" t="s">
        <v>4071</v>
      </c>
      <c r="J295" s="9" t="s">
        <v>2312</v>
      </c>
      <c r="K295" s="9" t="s">
        <v>4039</v>
      </c>
      <c r="L295" s="9" t="s">
        <v>320</v>
      </c>
      <c r="M295" s="9" t="s">
        <v>4038</v>
      </c>
      <c r="N295" s="8">
        <v>8</v>
      </c>
      <c r="O295" s="9" t="s">
        <v>0</v>
      </c>
      <c r="P295" s="8"/>
      <c r="Q295" s="8" t="s">
        <v>11</v>
      </c>
      <c r="R295" s="7" t="s">
        <v>306</v>
      </c>
      <c r="S295" s="6" t="s">
        <v>223</v>
      </c>
      <c r="T295" s="6"/>
      <c r="U295" s="6" t="s">
        <v>11</v>
      </c>
      <c r="V295" s="6"/>
      <c r="W295" s="6"/>
      <c r="X295" s="6" t="s">
        <v>268</v>
      </c>
      <c r="Y295" s="14"/>
      <c r="Z295" s="14"/>
      <c r="AA295" s="14"/>
      <c r="AB295" s="14"/>
      <c r="AC295" s="4">
        <v>341373</v>
      </c>
    </row>
    <row r="296" spans="1:29" ht="36" customHeight="1" x14ac:dyDescent="0.35">
      <c r="A296" s="12" t="s">
        <v>4037</v>
      </c>
      <c r="B296" s="9" t="s">
        <v>3995</v>
      </c>
      <c r="C296" s="9" t="s">
        <v>4036</v>
      </c>
      <c r="D296" s="8" t="s">
        <v>6</v>
      </c>
      <c r="E296" s="8" t="s">
        <v>17</v>
      </c>
      <c r="F296" s="11" t="s">
        <v>723</v>
      </c>
      <c r="G296" s="10">
        <v>46.06</v>
      </c>
      <c r="H296" s="8">
        <v>0</v>
      </c>
      <c r="I296" s="9" t="s">
        <v>4071</v>
      </c>
      <c r="J296" s="9" t="s">
        <v>4035</v>
      </c>
      <c r="K296" s="9" t="s">
        <v>4034</v>
      </c>
      <c r="L296" s="9" t="s">
        <v>58</v>
      </c>
      <c r="M296" s="9" t="s">
        <v>57</v>
      </c>
      <c r="N296" s="8">
        <v>1</v>
      </c>
      <c r="O296" s="9" t="s">
        <v>0</v>
      </c>
      <c r="P296" s="8"/>
      <c r="Q296" s="8" t="s">
        <v>11</v>
      </c>
      <c r="R296" s="7" t="s">
        <v>834</v>
      </c>
      <c r="S296" s="6"/>
      <c r="T296" s="6"/>
      <c r="U296" s="6" t="s">
        <v>11</v>
      </c>
      <c r="V296" s="6"/>
      <c r="W296" s="6"/>
      <c r="X296" s="6"/>
      <c r="Y296" s="5"/>
      <c r="Z296" s="5" t="s">
        <v>10</v>
      </c>
      <c r="AA296" s="5"/>
      <c r="AB296" s="5"/>
      <c r="AC296" s="4">
        <v>351169</v>
      </c>
    </row>
    <row r="297" spans="1:29" ht="36" customHeight="1" x14ac:dyDescent="0.35">
      <c r="A297" s="12" t="s">
        <v>4033</v>
      </c>
      <c r="B297" s="9" t="s">
        <v>4032</v>
      </c>
      <c r="C297" s="9" t="s">
        <v>4031</v>
      </c>
      <c r="D297" s="8" t="s">
        <v>80</v>
      </c>
      <c r="E297" s="8" t="s">
        <v>388</v>
      </c>
      <c r="F297" s="11" t="s">
        <v>471</v>
      </c>
      <c r="G297" s="10">
        <v>19.55</v>
      </c>
      <c r="H297" s="8">
        <v>1</v>
      </c>
      <c r="I297" s="9" t="s">
        <v>4071</v>
      </c>
      <c r="J297" s="9" t="s">
        <v>4030</v>
      </c>
      <c r="K297" s="9" t="s">
        <v>4029</v>
      </c>
      <c r="L297" s="9" t="s">
        <v>58</v>
      </c>
      <c r="M297" s="9" t="s">
        <v>57</v>
      </c>
      <c r="N297" s="8">
        <v>1</v>
      </c>
      <c r="O297" s="9" t="s">
        <v>1357</v>
      </c>
      <c r="P297" s="8"/>
      <c r="Q297" s="8" t="s">
        <v>11</v>
      </c>
      <c r="R297" s="7"/>
      <c r="S297" s="6"/>
      <c r="T297" s="6"/>
      <c r="U297" s="6" t="s">
        <v>11</v>
      </c>
      <c r="V297" s="6"/>
      <c r="W297" s="6"/>
      <c r="X297" s="6"/>
      <c r="Y297" s="5"/>
      <c r="Z297" s="5"/>
      <c r="AA297" s="5"/>
      <c r="AB297" s="5"/>
      <c r="AC297" s="4">
        <v>354090</v>
      </c>
    </row>
    <row r="298" spans="1:29" ht="36" customHeight="1" x14ac:dyDescent="0.35">
      <c r="A298" s="12" t="s">
        <v>4028</v>
      </c>
      <c r="B298" s="9" t="s">
        <v>325</v>
      </c>
      <c r="C298" s="9" t="s">
        <v>44</v>
      </c>
      <c r="D298" s="8" t="s">
        <v>54</v>
      </c>
      <c r="E298" s="8" t="s">
        <v>17</v>
      </c>
      <c r="F298" s="11" t="s">
        <v>1612</v>
      </c>
      <c r="G298" s="10">
        <v>66.3</v>
      </c>
      <c r="H298" s="8">
        <v>0</v>
      </c>
      <c r="I298" s="9" t="s">
        <v>4071</v>
      </c>
      <c r="J298" s="9" t="s">
        <v>4027</v>
      </c>
      <c r="K298" s="9" t="s">
        <v>1312</v>
      </c>
      <c r="L298" s="9" t="s">
        <v>58</v>
      </c>
      <c r="M298" s="9" t="s">
        <v>57</v>
      </c>
      <c r="N298" s="8">
        <v>1</v>
      </c>
      <c r="O298" s="9" t="s">
        <v>0</v>
      </c>
      <c r="P298" s="8"/>
      <c r="Q298" s="8" t="s">
        <v>11</v>
      </c>
      <c r="R298" s="7"/>
      <c r="S298" s="6"/>
      <c r="T298" s="6"/>
      <c r="U298" s="6" t="s">
        <v>11</v>
      </c>
      <c r="V298" s="6"/>
      <c r="W298" s="6"/>
      <c r="X298" s="6"/>
      <c r="Y298" s="5"/>
      <c r="Z298" s="5"/>
      <c r="AA298" s="5"/>
      <c r="AB298" s="5" t="s">
        <v>305</v>
      </c>
      <c r="AC298" s="4">
        <v>356664</v>
      </c>
    </row>
    <row r="299" spans="1:29" ht="36" customHeight="1" x14ac:dyDescent="0.35">
      <c r="A299" s="12" t="s">
        <v>4026</v>
      </c>
      <c r="B299" s="9" t="s">
        <v>4025</v>
      </c>
      <c r="C299" s="9" t="s">
        <v>4024</v>
      </c>
      <c r="D299" s="8" t="s">
        <v>80</v>
      </c>
      <c r="E299" s="8" t="s">
        <v>111</v>
      </c>
      <c r="F299" s="11" t="s">
        <v>362</v>
      </c>
      <c r="G299" s="10">
        <v>58.09</v>
      </c>
      <c r="H299" s="8">
        <v>0</v>
      </c>
      <c r="I299" s="9" t="s">
        <v>4071</v>
      </c>
      <c r="J299" s="9" t="s">
        <v>1244</v>
      </c>
      <c r="K299" s="9" t="s">
        <v>1277</v>
      </c>
      <c r="L299" s="9" t="s">
        <v>13</v>
      </c>
      <c r="M299" s="9" t="s">
        <v>12</v>
      </c>
      <c r="N299" s="8">
        <v>1</v>
      </c>
      <c r="O299" s="9" t="s">
        <v>0</v>
      </c>
      <c r="P299" s="8"/>
      <c r="Q299" s="8" t="s">
        <v>11</v>
      </c>
      <c r="R299" s="7"/>
      <c r="S299" s="6"/>
      <c r="T299" s="6"/>
      <c r="U299" s="6"/>
      <c r="V299" s="6"/>
      <c r="W299" s="6"/>
      <c r="X299" s="6"/>
      <c r="Y299" s="5"/>
      <c r="Z299" s="5" t="s">
        <v>10</v>
      </c>
      <c r="AA299" s="5"/>
      <c r="AB299" s="5"/>
      <c r="AC299" s="4">
        <v>359979</v>
      </c>
    </row>
    <row r="300" spans="1:29" ht="36" customHeight="1" x14ac:dyDescent="0.35">
      <c r="A300" s="12" t="s">
        <v>4023</v>
      </c>
      <c r="B300" s="9" t="s">
        <v>667</v>
      </c>
      <c r="C300" s="9" t="s">
        <v>4022</v>
      </c>
      <c r="D300" s="8" t="s">
        <v>54</v>
      </c>
      <c r="E300" s="8" t="s">
        <v>17</v>
      </c>
      <c r="F300" s="11" t="s">
        <v>1084</v>
      </c>
      <c r="G300" s="10">
        <v>41.96</v>
      </c>
      <c r="H300" s="8">
        <v>0</v>
      </c>
      <c r="I300" s="9" t="s">
        <v>4071</v>
      </c>
      <c r="J300" s="9" t="s">
        <v>3198</v>
      </c>
      <c r="K300" s="9" t="s">
        <v>645</v>
      </c>
      <c r="L300" s="9" t="s">
        <v>58</v>
      </c>
      <c r="M300" s="9" t="s">
        <v>57</v>
      </c>
      <c r="N300" s="8">
        <v>1</v>
      </c>
      <c r="O300" s="9" t="s">
        <v>0</v>
      </c>
      <c r="P300" s="8"/>
      <c r="Q300" s="8"/>
      <c r="R300" s="7"/>
      <c r="S300" s="6"/>
      <c r="T300" s="6"/>
      <c r="U300" s="6"/>
      <c r="V300" s="6"/>
      <c r="W300" s="6" t="s">
        <v>222</v>
      </c>
      <c r="X300" s="6"/>
      <c r="Y300" s="5"/>
      <c r="Z300" s="5"/>
      <c r="AA300" s="5"/>
      <c r="AB300" s="5"/>
      <c r="AC300" s="4">
        <v>364175</v>
      </c>
    </row>
    <row r="301" spans="1:29" ht="36" customHeight="1" x14ac:dyDescent="0.35">
      <c r="A301" s="12" t="s">
        <v>4021</v>
      </c>
      <c r="B301" s="9" t="s">
        <v>2665</v>
      </c>
      <c r="C301" s="9" t="s">
        <v>4020</v>
      </c>
      <c r="D301" s="8" t="s">
        <v>54</v>
      </c>
      <c r="E301" s="8" t="s">
        <v>111</v>
      </c>
      <c r="F301" s="11" t="s">
        <v>169</v>
      </c>
      <c r="G301" s="10">
        <v>31.099999999999998</v>
      </c>
      <c r="H301" s="8">
        <v>0</v>
      </c>
      <c r="I301" s="9" t="s">
        <v>4071</v>
      </c>
      <c r="J301" s="9" t="s">
        <v>1110</v>
      </c>
      <c r="K301" s="9" t="s">
        <v>503</v>
      </c>
      <c r="L301" s="9" t="s">
        <v>13</v>
      </c>
      <c r="M301" s="9" t="s">
        <v>4019</v>
      </c>
      <c r="N301" s="8">
        <v>1</v>
      </c>
      <c r="O301" s="9" t="s">
        <v>0</v>
      </c>
      <c r="P301" s="8"/>
      <c r="Q301" s="8" t="s">
        <v>11</v>
      </c>
      <c r="R301" s="7" t="s">
        <v>834</v>
      </c>
      <c r="S301" s="6"/>
      <c r="T301" s="6"/>
      <c r="U301" s="6"/>
      <c r="V301" s="6"/>
      <c r="W301" s="6"/>
      <c r="X301" s="6"/>
      <c r="Y301" s="5"/>
      <c r="Z301" s="5"/>
      <c r="AA301" s="5"/>
      <c r="AB301" s="5"/>
      <c r="AC301" s="4">
        <v>368415</v>
      </c>
    </row>
    <row r="302" spans="1:29" ht="36" customHeight="1" x14ac:dyDescent="0.35">
      <c r="A302" s="12" t="s">
        <v>4018</v>
      </c>
      <c r="B302" s="9" t="s">
        <v>4017</v>
      </c>
      <c r="C302" s="9" t="s">
        <v>4016</v>
      </c>
      <c r="D302" s="8" t="s">
        <v>54</v>
      </c>
      <c r="E302" s="8" t="s">
        <v>17</v>
      </c>
      <c r="F302" s="11" t="s">
        <v>471</v>
      </c>
      <c r="G302" s="10">
        <v>19.98</v>
      </c>
      <c r="H302" s="8">
        <v>0</v>
      </c>
      <c r="I302" s="9" t="s">
        <v>4071</v>
      </c>
      <c r="J302" s="9" t="s">
        <v>4015</v>
      </c>
      <c r="K302" s="9" t="s">
        <v>1225</v>
      </c>
      <c r="L302" s="9" t="s">
        <v>13</v>
      </c>
      <c r="M302" s="9" t="s">
        <v>12</v>
      </c>
      <c r="N302" s="8">
        <v>1</v>
      </c>
      <c r="O302" s="9" t="s">
        <v>0</v>
      </c>
      <c r="P302" s="8"/>
      <c r="Q302" s="8" t="s">
        <v>11</v>
      </c>
      <c r="R302" s="7"/>
      <c r="S302" s="6" t="s">
        <v>223</v>
      </c>
      <c r="T302" s="6"/>
      <c r="U302" s="6"/>
      <c r="V302" s="6"/>
      <c r="W302" s="6"/>
      <c r="X302" s="6" t="s">
        <v>268</v>
      </c>
      <c r="Y302" s="5"/>
      <c r="Z302" s="5"/>
      <c r="AA302" s="5"/>
      <c r="AB302" s="5"/>
      <c r="AC302" s="4">
        <v>369205</v>
      </c>
    </row>
    <row r="303" spans="1:29" ht="36" customHeight="1" x14ac:dyDescent="0.35">
      <c r="A303" s="12" t="s">
        <v>4014</v>
      </c>
      <c r="B303" s="9" t="s">
        <v>4013</v>
      </c>
      <c r="C303" s="9" t="s">
        <v>4012</v>
      </c>
      <c r="D303" s="8" t="s">
        <v>54</v>
      </c>
      <c r="E303" s="8" t="s">
        <v>388</v>
      </c>
      <c r="F303" s="11"/>
      <c r="G303" s="10" t="s">
        <v>0</v>
      </c>
      <c r="H303" s="8"/>
      <c r="I303" s="9" t="s">
        <v>4071</v>
      </c>
      <c r="J303" s="9" t="s">
        <v>3319</v>
      </c>
      <c r="K303" s="9" t="s">
        <v>503</v>
      </c>
      <c r="L303" s="9" t="s">
        <v>58</v>
      </c>
      <c r="M303" s="9" t="s">
        <v>57</v>
      </c>
      <c r="N303" s="8">
        <v>1</v>
      </c>
      <c r="O303" s="9" t="s">
        <v>757</v>
      </c>
      <c r="P303" s="15" t="s">
        <v>392</v>
      </c>
      <c r="Q303" s="8" t="s">
        <v>11</v>
      </c>
      <c r="R303" s="7"/>
      <c r="S303" s="6" t="s">
        <v>223</v>
      </c>
      <c r="T303" s="6"/>
      <c r="U303" s="6"/>
      <c r="V303" s="6"/>
      <c r="W303" s="6"/>
      <c r="X303" s="6"/>
      <c r="Y303" s="5"/>
      <c r="Z303" s="5"/>
      <c r="AA303" s="5"/>
      <c r="AB303" s="5" t="s">
        <v>305</v>
      </c>
      <c r="AC303" s="4">
        <v>370034</v>
      </c>
    </row>
    <row r="304" spans="1:29" ht="36" customHeight="1" x14ac:dyDescent="0.35">
      <c r="A304" s="12" t="s">
        <v>4011</v>
      </c>
      <c r="B304" s="9" t="s">
        <v>4010</v>
      </c>
      <c r="C304" s="9" t="s">
        <v>4009</v>
      </c>
      <c r="D304" s="8" t="s">
        <v>54</v>
      </c>
      <c r="E304" s="8" t="s">
        <v>17</v>
      </c>
      <c r="F304" s="11" t="s">
        <v>67</v>
      </c>
      <c r="G304" s="10">
        <v>30.95</v>
      </c>
      <c r="H304" s="8">
        <v>0</v>
      </c>
      <c r="I304" s="9" t="s">
        <v>4071</v>
      </c>
      <c r="J304" s="9" t="s">
        <v>1260</v>
      </c>
      <c r="K304" s="9" t="s">
        <v>503</v>
      </c>
      <c r="L304" s="9" t="s">
        <v>1470</v>
      </c>
      <c r="M304" s="9" t="s">
        <v>4008</v>
      </c>
      <c r="N304" s="8">
        <v>9</v>
      </c>
      <c r="O304" s="9" t="s">
        <v>0</v>
      </c>
      <c r="P304" s="8"/>
      <c r="Q304" s="8"/>
      <c r="R304" s="7"/>
      <c r="S304" s="6"/>
      <c r="T304" s="6"/>
      <c r="U304" s="6"/>
      <c r="V304" s="6" t="s">
        <v>269</v>
      </c>
      <c r="W304" s="6"/>
      <c r="X304" s="6"/>
      <c r="Y304" s="5"/>
      <c r="Z304" s="5"/>
      <c r="AA304" s="5" t="s">
        <v>171</v>
      </c>
      <c r="AB304" s="5"/>
      <c r="AC304" s="4">
        <v>375097</v>
      </c>
    </row>
    <row r="305" spans="1:29" ht="36" customHeight="1" x14ac:dyDescent="0.35">
      <c r="A305" s="12"/>
      <c r="B305" s="9" t="s">
        <v>1275</v>
      </c>
      <c r="C305" s="9" t="s">
        <v>1274</v>
      </c>
      <c r="D305" s="8" t="s">
        <v>54</v>
      </c>
      <c r="E305" s="8" t="s">
        <v>17</v>
      </c>
      <c r="F305" s="11" t="s">
        <v>443</v>
      </c>
      <c r="G305" s="10">
        <v>23.96</v>
      </c>
      <c r="H305" s="8">
        <v>0</v>
      </c>
      <c r="I305" s="9" t="s">
        <v>4071</v>
      </c>
      <c r="J305" s="9" t="s">
        <v>3641</v>
      </c>
      <c r="K305" s="9" t="s">
        <v>503</v>
      </c>
      <c r="L305" s="9" t="s">
        <v>13</v>
      </c>
      <c r="M305" s="9" t="s">
        <v>12</v>
      </c>
      <c r="N305" s="8">
        <v>1</v>
      </c>
      <c r="O305" s="9" t="s">
        <v>0</v>
      </c>
      <c r="P305" s="8"/>
      <c r="Q305" s="8" t="s">
        <v>11</v>
      </c>
      <c r="R305" s="7"/>
      <c r="S305" s="6"/>
      <c r="T305" s="6"/>
      <c r="U305" s="6"/>
      <c r="V305" s="6"/>
      <c r="W305" s="6"/>
      <c r="X305" s="6" t="s">
        <v>268</v>
      </c>
      <c r="Y305" s="5"/>
      <c r="Z305" s="5" t="s">
        <v>10</v>
      </c>
      <c r="AA305" s="5"/>
      <c r="AB305" s="5"/>
      <c r="AC305" s="4">
        <v>376030</v>
      </c>
    </row>
    <row r="306" spans="1:29" ht="36" customHeight="1" x14ac:dyDescent="0.35">
      <c r="A306" s="12" t="s">
        <v>4007</v>
      </c>
      <c r="B306" s="9" t="s">
        <v>4006</v>
      </c>
      <c r="C306" s="9" t="s">
        <v>4005</v>
      </c>
      <c r="D306" s="8" t="s">
        <v>54</v>
      </c>
      <c r="E306" s="8" t="s">
        <v>17</v>
      </c>
      <c r="F306" s="11" t="s">
        <v>160</v>
      </c>
      <c r="G306" s="10">
        <v>48.79</v>
      </c>
      <c r="H306" s="8">
        <v>0</v>
      </c>
      <c r="I306" s="9" t="s">
        <v>4071</v>
      </c>
      <c r="J306" s="9" t="s">
        <v>4004</v>
      </c>
      <c r="K306" s="9" t="s">
        <v>1438</v>
      </c>
      <c r="L306" s="9" t="s">
        <v>58</v>
      </c>
      <c r="M306" s="9" t="s">
        <v>57</v>
      </c>
      <c r="N306" s="8">
        <v>1</v>
      </c>
      <c r="O306" s="9" t="s">
        <v>0</v>
      </c>
      <c r="P306" s="8"/>
      <c r="Q306" s="8" t="s">
        <v>11</v>
      </c>
      <c r="R306" s="7"/>
      <c r="S306" s="6" t="s">
        <v>223</v>
      </c>
      <c r="T306" s="6"/>
      <c r="U306" s="6"/>
      <c r="V306" s="6"/>
      <c r="W306" s="6" t="s">
        <v>222</v>
      </c>
      <c r="X306" s="6"/>
      <c r="Y306" s="5"/>
      <c r="Z306" s="5"/>
      <c r="AA306" s="5"/>
      <c r="AB306" s="5"/>
      <c r="AC306" s="4">
        <v>390321</v>
      </c>
    </row>
    <row r="307" spans="1:29" ht="36" customHeight="1" x14ac:dyDescent="0.35">
      <c r="A307" s="12" t="s">
        <v>4003</v>
      </c>
      <c r="B307" s="9" t="s">
        <v>707</v>
      </c>
      <c r="C307" s="9" t="s">
        <v>4002</v>
      </c>
      <c r="D307" s="8" t="s">
        <v>6</v>
      </c>
      <c r="E307" s="8" t="s">
        <v>17</v>
      </c>
      <c r="F307" s="11" t="s">
        <v>915</v>
      </c>
      <c r="G307" s="10">
        <v>28.95</v>
      </c>
      <c r="H307" s="8">
        <v>0</v>
      </c>
      <c r="I307" s="9" t="s">
        <v>4071</v>
      </c>
      <c r="J307" s="9" t="s">
        <v>4001</v>
      </c>
      <c r="K307" s="9" t="s">
        <v>1939</v>
      </c>
      <c r="L307" s="9" t="s">
        <v>58</v>
      </c>
      <c r="M307" s="9" t="s">
        <v>57</v>
      </c>
      <c r="N307" s="8">
        <v>1</v>
      </c>
      <c r="O307" s="9" t="s">
        <v>0</v>
      </c>
      <c r="P307" s="8"/>
      <c r="Q307" s="8" t="s">
        <v>11</v>
      </c>
      <c r="R307" s="7"/>
      <c r="S307" s="6" t="s">
        <v>223</v>
      </c>
      <c r="T307" s="6"/>
      <c r="U307" s="6" t="s">
        <v>11</v>
      </c>
      <c r="V307" s="6"/>
      <c r="W307" s="6" t="s">
        <v>222</v>
      </c>
      <c r="X307" s="6" t="s">
        <v>268</v>
      </c>
      <c r="Y307" s="14"/>
      <c r="Z307" s="14"/>
      <c r="AA307" s="14"/>
      <c r="AB307" s="14"/>
      <c r="AC307" s="4">
        <v>395052</v>
      </c>
    </row>
    <row r="308" spans="1:29" ht="36" customHeight="1" x14ac:dyDescent="0.35">
      <c r="A308" s="12" t="s">
        <v>4000</v>
      </c>
      <c r="B308" s="9" t="s">
        <v>3999</v>
      </c>
      <c r="C308" s="9" t="s">
        <v>3998</v>
      </c>
      <c r="D308" s="8" t="s">
        <v>54</v>
      </c>
      <c r="E308" s="8" t="s">
        <v>17</v>
      </c>
      <c r="F308" s="11" t="s">
        <v>125</v>
      </c>
      <c r="G308" s="10">
        <v>39.1</v>
      </c>
      <c r="H308" s="8">
        <v>0</v>
      </c>
      <c r="I308" s="9" t="s">
        <v>4071</v>
      </c>
      <c r="J308" s="9" t="s">
        <v>3997</v>
      </c>
      <c r="K308" s="9" t="s">
        <v>645</v>
      </c>
      <c r="L308" s="9" t="s">
        <v>58</v>
      </c>
      <c r="M308" s="9" t="s">
        <v>57</v>
      </c>
      <c r="N308" s="8">
        <v>1</v>
      </c>
      <c r="O308" s="9" t="s">
        <v>0</v>
      </c>
      <c r="P308" s="8"/>
      <c r="Q308" s="8" t="s">
        <v>11</v>
      </c>
      <c r="R308" s="7"/>
      <c r="S308" s="6" t="s">
        <v>223</v>
      </c>
      <c r="T308" s="6"/>
      <c r="U308" s="6"/>
      <c r="V308" s="6"/>
      <c r="W308" s="6"/>
      <c r="X308" s="6"/>
      <c r="Y308" s="5"/>
      <c r="Z308" s="5"/>
      <c r="AA308" s="5"/>
      <c r="AB308" s="5"/>
      <c r="AC308" s="4">
        <v>400824</v>
      </c>
    </row>
    <row r="309" spans="1:29" ht="36" customHeight="1" x14ac:dyDescent="0.35">
      <c r="A309" s="12" t="s">
        <v>3996</v>
      </c>
      <c r="B309" s="9" t="s">
        <v>3995</v>
      </c>
      <c r="C309" s="9" t="s">
        <v>3994</v>
      </c>
      <c r="D309" s="8" t="s">
        <v>54</v>
      </c>
      <c r="E309" s="8" t="s">
        <v>17</v>
      </c>
      <c r="F309" s="11" t="s">
        <v>723</v>
      </c>
      <c r="G309" s="10">
        <v>46.82</v>
      </c>
      <c r="H309" s="8">
        <v>0</v>
      </c>
      <c r="I309" s="9" t="s">
        <v>4071</v>
      </c>
      <c r="J309" s="9" t="s">
        <v>3993</v>
      </c>
      <c r="K309" s="9" t="s">
        <v>477</v>
      </c>
      <c r="L309" s="9" t="s">
        <v>58</v>
      </c>
      <c r="M309" s="9" t="s">
        <v>57</v>
      </c>
      <c r="N309" s="8">
        <v>1</v>
      </c>
      <c r="O309" s="9" t="s">
        <v>0</v>
      </c>
      <c r="P309" s="8"/>
      <c r="Q309" s="8" t="s">
        <v>11</v>
      </c>
      <c r="R309" s="7" t="s">
        <v>834</v>
      </c>
      <c r="S309" s="6"/>
      <c r="T309" s="6"/>
      <c r="U309" s="6"/>
      <c r="V309" s="6"/>
      <c r="W309" s="6"/>
      <c r="X309" s="6" t="s">
        <v>268</v>
      </c>
      <c r="Y309" s="5"/>
      <c r="Z309" s="5"/>
      <c r="AA309" s="5"/>
      <c r="AB309" s="5"/>
      <c r="AC309" s="4">
        <v>402157</v>
      </c>
    </row>
    <row r="310" spans="1:29" ht="36" customHeight="1" x14ac:dyDescent="0.35">
      <c r="A310" s="12" t="s">
        <v>3992</v>
      </c>
      <c r="B310" s="9" t="s">
        <v>1901</v>
      </c>
      <c r="C310" s="9" t="s">
        <v>389</v>
      </c>
      <c r="D310" s="8" t="s">
        <v>54</v>
      </c>
      <c r="E310" s="8" t="s">
        <v>17</v>
      </c>
      <c r="F310" s="11" t="s">
        <v>443</v>
      </c>
      <c r="G310" s="10">
        <v>23.79</v>
      </c>
      <c r="H310" s="8">
        <v>0</v>
      </c>
      <c r="I310" s="9" t="s">
        <v>4071</v>
      </c>
      <c r="J310" s="9" t="s">
        <v>3991</v>
      </c>
      <c r="K310" s="9" t="s">
        <v>3990</v>
      </c>
      <c r="L310" s="9" t="s">
        <v>288</v>
      </c>
      <c r="M310" s="9" t="s">
        <v>3989</v>
      </c>
      <c r="N310" s="8">
        <v>11</v>
      </c>
      <c r="O310" s="9" t="s">
        <v>0</v>
      </c>
      <c r="P310" s="8"/>
      <c r="Q310" s="8" t="s">
        <v>11</v>
      </c>
      <c r="R310" s="7"/>
      <c r="S310" s="6" t="s">
        <v>223</v>
      </c>
      <c r="T310" s="6"/>
      <c r="U310" s="6" t="s">
        <v>11</v>
      </c>
      <c r="V310" s="6"/>
      <c r="W310" s="6"/>
      <c r="X310" s="6"/>
      <c r="Y310" s="5"/>
      <c r="Z310" s="5"/>
      <c r="AA310" s="5"/>
      <c r="AB310" s="5"/>
      <c r="AC310" s="4">
        <v>402348</v>
      </c>
    </row>
    <row r="311" spans="1:29" ht="36" customHeight="1" x14ac:dyDescent="0.35">
      <c r="A311" s="12" t="s">
        <v>3988</v>
      </c>
      <c r="B311" s="9" t="s">
        <v>3987</v>
      </c>
      <c r="C311" s="9" t="s">
        <v>3986</v>
      </c>
      <c r="D311" s="8" t="s">
        <v>26</v>
      </c>
      <c r="E311" s="8" t="s">
        <v>17</v>
      </c>
      <c r="F311" s="11" t="s">
        <v>362</v>
      </c>
      <c r="G311" s="10">
        <v>58.78</v>
      </c>
      <c r="H311" s="8">
        <v>0</v>
      </c>
      <c r="I311" s="9" t="s">
        <v>4071</v>
      </c>
      <c r="J311" s="9" t="s">
        <v>679</v>
      </c>
      <c r="K311" s="9" t="s">
        <v>359</v>
      </c>
      <c r="L311" s="9" t="s">
        <v>58</v>
      </c>
      <c r="M311" s="9" t="s">
        <v>57</v>
      </c>
      <c r="N311" s="8">
        <v>1</v>
      </c>
      <c r="O311" s="9" t="s">
        <v>0</v>
      </c>
      <c r="P311" s="8"/>
      <c r="Q311" s="8"/>
      <c r="R311" s="7"/>
      <c r="S311" s="6"/>
      <c r="T311" s="6"/>
      <c r="U311" s="6"/>
      <c r="V311" s="6"/>
      <c r="W311" s="6"/>
      <c r="X311" s="6"/>
      <c r="Y311" s="5"/>
      <c r="Z311" s="5"/>
      <c r="AA311" s="5"/>
      <c r="AB311" s="5"/>
      <c r="AC311" s="4">
        <v>409164</v>
      </c>
    </row>
    <row r="312" spans="1:29" ht="36" customHeight="1" x14ac:dyDescent="0.35">
      <c r="A312" s="12" t="s">
        <v>3985</v>
      </c>
      <c r="B312" s="9" t="s">
        <v>3168</v>
      </c>
      <c r="C312" s="9" t="s">
        <v>3984</v>
      </c>
      <c r="D312" s="8" t="s">
        <v>54</v>
      </c>
      <c r="E312" s="8" t="s">
        <v>17</v>
      </c>
      <c r="F312" s="11" t="s">
        <v>1141</v>
      </c>
      <c r="G312" s="10">
        <v>53.03</v>
      </c>
      <c r="H312" s="8">
        <v>0</v>
      </c>
      <c r="I312" s="9" t="s">
        <v>4071</v>
      </c>
      <c r="J312" s="9" t="s">
        <v>624</v>
      </c>
      <c r="K312" s="9" t="s">
        <v>645</v>
      </c>
      <c r="L312" s="9" t="s">
        <v>13</v>
      </c>
      <c r="M312" s="9" t="s">
        <v>913</v>
      </c>
      <c r="N312" s="8">
        <v>1</v>
      </c>
      <c r="O312" s="9" t="s">
        <v>0</v>
      </c>
      <c r="P312" s="8"/>
      <c r="Q312" s="8"/>
      <c r="R312" s="7"/>
      <c r="S312" s="6"/>
      <c r="T312" s="6"/>
      <c r="U312" s="6"/>
      <c r="V312" s="6"/>
      <c r="W312" s="6"/>
      <c r="X312" s="6"/>
      <c r="Y312" s="5"/>
      <c r="Z312" s="5"/>
      <c r="AA312" s="5"/>
      <c r="AB312" s="5"/>
      <c r="AC312" s="4">
        <v>412569</v>
      </c>
    </row>
    <row r="313" spans="1:29" ht="36" customHeight="1" x14ac:dyDescent="0.35">
      <c r="A313" s="12" t="s">
        <v>3983</v>
      </c>
      <c r="B313" s="9" t="s">
        <v>1103</v>
      </c>
      <c r="C313" s="9" t="s">
        <v>3608</v>
      </c>
      <c r="D313" s="8" t="s">
        <v>54</v>
      </c>
      <c r="E313" s="8" t="s">
        <v>17</v>
      </c>
      <c r="F313" s="11" t="s">
        <v>91</v>
      </c>
      <c r="G313" s="10">
        <v>18.27</v>
      </c>
      <c r="H313" s="8">
        <v>0</v>
      </c>
      <c r="I313" s="9" t="s">
        <v>4071</v>
      </c>
      <c r="J313" s="9" t="s">
        <v>1037</v>
      </c>
      <c r="K313" s="9" t="s">
        <v>503</v>
      </c>
      <c r="L313" s="9" t="s">
        <v>13</v>
      </c>
      <c r="M313" s="9" t="s">
        <v>12</v>
      </c>
      <c r="N313" s="8">
        <v>1</v>
      </c>
      <c r="O313" s="9" t="s">
        <v>0</v>
      </c>
      <c r="P313" s="8"/>
      <c r="Q313" s="8" t="s">
        <v>11</v>
      </c>
      <c r="R313" s="7" t="s">
        <v>209</v>
      </c>
      <c r="S313" s="6" t="s">
        <v>223</v>
      </c>
      <c r="T313" s="6"/>
      <c r="U313" s="6"/>
      <c r="V313" s="6"/>
      <c r="W313" s="6"/>
      <c r="X313" s="6"/>
      <c r="Y313" s="5"/>
      <c r="Z313" s="5"/>
      <c r="AA313" s="5"/>
      <c r="AB313" s="5"/>
      <c r="AC313" s="4">
        <v>412965</v>
      </c>
    </row>
    <row r="314" spans="1:29" ht="36" customHeight="1" x14ac:dyDescent="0.35">
      <c r="A314" s="12" t="s">
        <v>3982</v>
      </c>
      <c r="B314" s="9" t="s">
        <v>3981</v>
      </c>
      <c r="C314" s="9" t="s">
        <v>1043</v>
      </c>
      <c r="D314" s="8" t="s">
        <v>54</v>
      </c>
      <c r="E314" s="8" t="s">
        <v>17</v>
      </c>
      <c r="F314" s="11" t="s">
        <v>991</v>
      </c>
      <c r="G314" s="10">
        <v>11.6</v>
      </c>
      <c r="H314" s="8">
        <v>0</v>
      </c>
      <c r="I314" s="9" t="s">
        <v>4071</v>
      </c>
      <c r="J314" s="9" t="s">
        <v>728</v>
      </c>
      <c r="K314" s="9" t="s">
        <v>3980</v>
      </c>
      <c r="L314" s="9" t="s">
        <v>1</v>
      </c>
      <c r="M314" s="9" t="s">
        <v>0</v>
      </c>
      <c r="N314" s="8" t="s">
        <v>0</v>
      </c>
      <c r="O314" s="9" t="s">
        <v>0</v>
      </c>
      <c r="P314" s="8"/>
      <c r="Q314" s="8"/>
      <c r="R314" s="7" t="s">
        <v>48</v>
      </c>
      <c r="S314" s="6" t="s">
        <v>223</v>
      </c>
      <c r="T314" s="6"/>
      <c r="U314" s="6"/>
      <c r="V314" s="6"/>
      <c r="W314" s="6"/>
      <c r="X314" s="6"/>
      <c r="Y314" s="5"/>
      <c r="Z314" s="5"/>
      <c r="AA314" s="5"/>
      <c r="AB314" s="5"/>
      <c r="AC314" s="4">
        <v>414803</v>
      </c>
    </row>
    <row r="315" spans="1:29" ht="36" customHeight="1" x14ac:dyDescent="0.35">
      <c r="A315" s="12" t="s">
        <v>3979</v>
      </c>
      <c r="B315" s="9" t="s">
        <v>3978</v>
      </c>
      <c r="C315" s="9" t="s">
        <v>3977</v>
      </c>
      <c r="D315" s="8" t="s">
        <v>54</v>
      </c>
      <c r="E315" s="8" t="s">
        <v>17</v>
      </c>
      <c r="F315" s="11" t="s">
        <v>909</v>
      </c>
      <c r="G315" s="10">
        <v>16.16</v>
      </c>
      <c r="H315" s="8">
        <v>0</v>
      </c>
      <c r="I315" s="9" t="s">
        <v>4071</v>
      </c>
      <c r="J315" s="9" t="s">
        <v>728</v>
      </c>
      <c r="K315" s="9" t="s">
        <v>503</v>
      </c>
      <c r="L315" s="9" t="s">
        <v>58</v>
      </c>
      <c r="M315" s="9" t="s">
        <v>57</v>
      </c>
      <c r="N315" s="8">
        <v>1</v>
      </c>
      <c r="O315" s="9" t="s">
        <v>0</v>
      </c>
      <c r="P315" s="8"/>
      <c r="Q315" s="8"/>
      <c r="R315" s="7"/>
      <c r="S315" s="6"/>
      <c r="T315" s="6"/>
      <c r="U315" s="6"/>
      <c r="V315" s="6"/>
      <c r="W315" s="6"/>
      <c r="X315" s="6"/>
      <c r="Y315" s="5"/>
      <c r="Z315" s="5"/>
      <c r="AA315" s="5"/>
      <c r="AB315" s="5"/>
      <c r="AC315" s="4">
        <v>427466</v>
      </c>
    </row>
    <row r="316" spans="1:29" ht="36" customHeight="1" x14ac:dyDescent="0.35">
      <c r="A316" s="12" t="s">
        <v>3976</v>
      </c>
      <c r="B316" s="9" t="s">
        <v>813</v>
      </c>
      <c r="C316" s="9" t="s">
        <v>3975</v>
      </c>
      <c r="D316" s="8" t="s">
        <v>54</v>
      </c>
      <c r="E316" s="8" t="s">
        <v>17</v>
      </c>
      <c r="F316" s="11" t="s">
        <v>449</v>
      </c>
      <c r="G316" s="10">
        <v>17.54</v>
      </c>
      <c r="H316" s="8">
        <v>0</v>
      </c>
      <c r="I316" s="9" t="s">
        <v>4071</v>
      </c>
      <c r="J316" s="9" t="s">
        <v>3974</v>
      </c>
      <c r="K316" s="9" t="s">
        <v>3587</v>
      </c>
      <c r="L316" s="9" t="s">
        <v>157</v>
      </c>
      <c r="M316" s="9" t="s">
        <v>3973</v>
      </c>
      <c r="N316" s="8">
        <v>16</v>
      </c>
      <c r="O316" s="9" t="s">
        <v>0</v>
      </c>
      <c r="P316" s="8"/>
      <c r="Q316" s="8" t="s">
        <v>11</v>
      </c>
      <c r="R316" s="7"/>
      <c r="S316" s="6"/>
      <c r="T316" s="6"/>
      <c r="U316" s="6" t="s">
        <v>11</v>
      </c>
      <c r="V316" s="6"/>
      <c r="W316" s="6"/>
      <c r="X316" s="6"/>
      <c r="Y316" s="5"/>
      <c r="Z316" s="5"/>
      <c r="AA316" s="5"/>
      <c r="AB316" s="5"/>
      <c r="AC316" s="4">
        <v>427720</v>
      </c>
    </row>
    <row r="317" spans="1:29" ht="36" customHeight="1" x14ac:dyDescent="0.35">
      <c r="A317" s="12" t="s">
        <v>3972</v>
      </c>
      <c r="B317" s="9" t="s">
        <v>3971</v>
      </c>
      <c r="C317" s="9" t="s">
        <v>3970</v>
      </c>
      <c r="D317" s="8" t="s">
        <v>26</v>
      </c>
      <c r="E317" s="8" t="s">
        <v>17</v>
      </c>
      <c r="F317" s="11" t="s">
        <v>1020</v>
      </c>
      <c r="G317" s="10">
        <v>59.96</v>
      </c>
      <c r="H317" s="8">
        <v>0</v>
      </c>
      <c r="I317" s="9" t="s">
        <v>4071</v>
      </c>
      <c r="J317" s="9" t="s">
        <v>3969</v>
      </c>
      <c r="K317" s="9" t="s">
        <v>529</v>
      </c>
      <c r="L317" s="9" t="s">
        <v>163</v>
      </c>
      <c r="M317" s="9" t="s">
        <v>3968</v>
      </c>
      <c r="N317" s="8">
        <v>34</v>
      </c>
      <c r="O317" s="9" t="s">
        <v>0</v>
      </c>
      <c r="P317" s="8"/>
      <c r="Q317" s="8"/>
      <c r="R317" s="7"/>
      <c r="S317" s="6"/>
      <c r="T317" s="6"/>
      <c r="U317" s="6"/>
      <c r="V317" s="6"/>
      <c r="W317" s="6"/>
      <c r="X317" s="6"/>
      <c r="Y317" s="5"/>
      <c r="Z317" s="5"/>
      <c r="AA317" s="5" t="s">
        <v>171</v>
      </c>
      <c r="AB317" s="5"/>
      <c r="AC317" s="4">
        <v>432827</v>
      </c>
    </row>
    <row r="318" spans="1:29" ht="36" customHeight="1" x14ac:dyDescent="0.35">
      <c r="A318" s="61"/>
      <c r="B318" s="61"/>
      <c r="C318" s="61"/>
      <c r="D318" s="60"/>
      <c r="E318" s="60"/>
      <c r="F318" s="63"/>
      <c r="G318" s="62"/>
      <c r="H318" s="60"/>
      <c r="I318" s="61"/>
      <c r="J318" s="61"/>
      <c r="K318" s="61"/>
      <c r="L318" s="61"/>
      <c r="M318" s="61"/>
      <c r="N318" s="60"/>
      <c r="O318" s="61"/>
      <c r="P318" s="60"/>
      <c r="Q318" s="60"/>
      <c r="R318" s="59"/>
      <c r="S318" s="58"/>
      <c r="T318" s="58"/>
      <c r="U318" s="58"/>
      <c r="V318" s="58"/>
      <c r="W318" s="58"/>
      <c r="X318" s="58"/>
      <c r="Y318" s="58"/>
      <c r="Z318" s="58"/>
      <c r="AA318" s="58"/>
      <c r="AB318" s="58"/>
      <c r="AC318" s="57"/>
    </row>
    <row r="320" spans="1:29" ht="46" x14ac:dyDescent="0.35">
      <c r="A320" s="97" t="s">
        <v>3951</v>
      </c>
      <c r="B320" s="98"/>
      <c r="C320" s="98"/>
      <c r="D320" s="98"/>
      <c r="E320" s="98"/>
      <c r="F320" s="98"/>
      <c r="G320" s="98"/>
      <c r="H320" s="98"/>
      <c r="I320" s="98"/>
      <c r="J320" s="98"/>
      <c r="K320" s="98"/>
      <c r="L320" s="98"/>
      <c r="M320" s="98"/>
      <c r="N320" s="98"/>
      <c r="O320" s="98"/>
      <c r="P320" s="98"/>
      <c r="Q320" s="98"/>
      <c r="R320" s="98"/>
      <c r="S320" s="98"/>
      <c r="T320" s="98"/>
      <c r="U320" s="98"/>
      <c r="V320" s="98"/>
      <c r="W320" s="98"/>
      <c r="X320" s="98"/>
      <c r="Y320" s="98"/>
      <c r="Z320" s="98"/>
      <c r="AA320" s="98"/>
      <c r="AB320" s="98"/>
      <c r="AC320" s="98"/>
    </row>
    <row r="321" spans="1:29" x14ac:dyDescent="0.35">
      <c r="A321" s="51" t="s">
        <v>501</v>
      </c>
      <c r="B321" s="47"/>
      <c r="C321" s="48"/>
      <c r="D321" s="47"/>
      <c r="E321" s="47"/>
      <c r="F321" s="50"/>
      <c r="G321" s="49"/>
      <c r="H321" s="47"/>
      <c r="I321" s="48"/>
      <c r="J321" s="48"/>
      <c r="K321" s="48"/>
      <c r="L321" s="48"/>
      <c r="M321" s="48"/>
      <c r="N321" s="47"/>
      <c r="O321" s="48"/>
      <c r="P321" s="47"/>
      <c r="Q321" s="47"/>
      <c r="R321" s="47"/>
      <c r="S321" s="47"/>
      <c r="T321" s="47"/>
      <c r="U321" s="47"/>
      <c r="V321" s="47"/>
      <c r="W321" s="47"/>
      <c r="X321" s="47"/>
      <c r="Y321" s="47"/>
      <c r="Z321" s="47"/>
      <c r="AA321" s="47"/>
      <c r="AB321" s="47"/>
      <c r="AC321" s="46"/>
    </row>
    <row r="322" spans="1:29" x14ac:dyDescent="0.35">
      <c r="A322" s="45" t="s">
        <v>4817</v>
      </c>
      <c r="B322" s="41"/>
      <c r="C322" s="42"/>
      <c r="D322" s="41"/>
      <c r="E322" s="41"/>
      <c r="F322" s="44"/>
      <c r="G322" s="43"/>
      <c r="H322" s="41"/>
      <c r="I322" s="42"/>
      <c r="J322" s="42"/>
      <c r="K322" s="42"/>
      <c r="L322" s="42"/>
      <c r="M322" s="42"/>
      <c r="N322" s="41"/>
      <c r="O322" s="42"/>
      <c r="P322" s="41"/>
      <c r="Q322" s="41"/>
      <c r="R322" s="41"/>
      <c r="S322" s="41"/>
      <c r="T322" s="41"/>
      <c r="U322" s="41"/>
      <c r="V322" s="41"/>
      <c r="W322" s="41"/>
      <c r="X322" s="41"/>
      <c r="Y322" s="41"/>
      <c r="Z322" s="41"/>
      <c r="AA322" s="41"/>
      <c r="AB322" s="41"/>
      <c r="AC322" s="40"/>
    </row>
    <row r="323" spans="1:29" s="33" customFormat="1" x14ac:dyDescent="0.35">
      <c r="A323" s="39" t="s">
        <v>500</v>
      </c>
      <c r="B323" s="35"/>
      <c r="C323" s="36"/>
      <c r="D323" s="35"/>
      <c r="E323" s="35"/>
      <c r="F323" s="38"/>
      <c r="G323" s="37"/>
      <c r="H323" s="35"/>
      <c r="I323" s="36"/>
      <c r="J323" s="36"/>
      <c r="K323" s="36"/>
      <c r="L323" s="36"/>
      <c r="M323" s="36"/>
      <c r="N323" s="35"/>
      <c r="O323" s="36"/>
      <c r="P323" s="35"/>
      <c r="Q323" s="35"/>
      <c r="R323" s="35"/>
      <c r="S323" s="35"/>
      <c r="T323" s="35"/>
      <c r="U323" s="35"/>
      <c r="V323" s="35"/>
      <c r="W323" s="35"/>
      <c r="X323" s="35"/>
      <c r="Y323" s="35"/>
      <c r="Z323" s="35"/>
      <c r="AA323" s="35"/>
      <c r="AB323" s="35"/>
      <c r="AC323" s="34"/>
    </row>
    <row r="324" spans="1:29" s="26" customFormat="1" x14ac:dyDescent="0.35">
      <c r="A324" s="32" t="s">
        <v>499</v>
      </c>
      <c r="B324" s="28"/>
      <c r="C324" s="29"/>
      <c r="D324" s="28"/>
      <c r="E324" s="28"/>
      <c r="F324" s="31"/>
      <c r="G324" s="30"/>
      <c r="H324" s="28"/>
      <c r="I324" s="29"/>
      <c r="J324" s="29"/>
      <c r="K324" s="29"/>
      <c r="L324" s="29"/>
      <c r="M324" s="29"/>
      <c r="N324" s="28"/>
      <c r="O324" s="29"/>
      <c r="P324" s="28"/>
      <c r="Q324" s="28"/>
      <c r="R324" s="28"/>
      <c r="S324" s="28"/>
      <c r="T324" s="28"/>
      <c r="U324" s="28"/>
      <c r="V324" s="28"/>
      <c r="W324" s="28"/>
      <c r="X324" s="28"/>
      <c r="Y324" s="28"/>
      <c r="Z324" s="28"/>
      <c r="AA324" s="28"/>
      <c r="AB324" s="28"/>
      <c r="AC324" s="27"/>
    </row>
    <row r="325" spans="1:29" s="19" customFormat="1" x14ac:dyDescent="0.35">
      <c r="A325" s="25" t="s">
        <v>498</v>
      </c>
      <c r="B325" s="21"/>
      <c r="C325" s="22"/>
      <c r="D325" s="21"/>
      <c r="E325" s="21"/>
      <c r="F325" s="24"/>
      <c r="G325" s="23"/>
      <c r="H325" s="21"/>
      <c r="I325" s="22"/>
      <c r="J325" s="22"/>
      <c r="K325" s="22"/>
      <c r="L325" s="22"/>
      <c r="M325" s="22"/>
      <c r="N325" s="21"/>
      <c r="O325" s="22"/>
      <c r="P325" s="21"/>
      <c r="Q325" s="21"/>
      <c r="R325" s="21"/>
      <c r="S325" s="21"/>
      <c r="T325" s="21"/>
      <c r="U325" s="21"/>
      <c r="V325" s="21"/>
      <c r="W325" s="21"/>
      <c r="X325" s="21"/>
      <c r="Y325" s="21"/>
      <c r="Z325" s="21"/>
      <c r="AA325" s="21"/>
      <c r="AB325" s="21"/>
      <c r="AC325" s="20"/>
    </row>
    <row r="326" spans="1:29" s="52" customFormat="1" ht="63" customHeight="1" x14ac:dyDescent="0.35">
      <c r="A326" s="18" t="s">
        <v>497</v>
      </c>
      <c r="B326" s="17" t="s">
        <v>496</v>
      </c>
      <c r="C326" s="17" t="s">
        <v>495</v>
      </c>
      <c r="D326" s="17" t="s">
        <v>494</v>
      </c>
      <c r="E326" s="17" t="s">
        <v>493</v>
      </c>
      <c r="F326" s="103" t="s">
        <v>492</v>
      </c>
      <c r="G326" s="103"/>
      <c r="H326" s="17" t="s">
        <v>491</v>
      </c>
      <c r="I326" s="17" t="s">
        <v>490</v>
      </c>
      <c r="J326" s="17" t="s">
        <v>489</v>
      </c>
      <c r="K326" s="17" t="s">
        <v>488</v>
      </c>
      <c r="L326" s="17" t="s">
        <v>487</v>
      </c>
      <c r="M326" s="17" t="s">
        <v>486</v>
      </c>
      <c r="N326" s="17" t="s">
        <v>485</v>
      </c>
      <c r="O326" s="104" t="s">
        <v>484</v>
      </c>
      <c r="P326" s="105"/>
      <c r="Q326" s="104" t="s">
        <v>483</v>
      </c>
      <c r="R326" s="105"/>
      <c r="S326" s="104" t="s">
        <v>482</v>
      </c>
      <c r="T326" s="106"/>
      <c r="U326" s="106"/>
      <c r="V326" s="106"/>
      <c r="W326" s="106"/>
      <c r="X326" s="105"/>
      <c r="Y326" s="104" t="s">
        <v>481</v>
      </c>
      <c r="Z326" s="106"/>
      <c r="AA326" s="106"/>
      <c r="AB326" s="105"/>
      <c r="AC326" s="16" t="s">
        <v>480</v>
      </c>
    </row>
    <row r="327" spans="1:29" ht="36" customHeight="1" x14ac:dyDescent="0.35">
      <c r="A327" s="12" t="s">
        <v>3967</v>
      </c>
      <c r="B327" s="9" t="s">
        <v>3966</v>
      </c>
      <c r="C327" s="9" t="s">
        <v>3965</v>
      </c>
      <c r="D327" s="8" t="s">
        <v>26</v>
      </c>
      <c r="E327" s="8" t="s">
        <v>141</v>
      </c>
      <c r="F327" s="11" t="s">
        <v>443</v>
      </c>
      <c r="G327" s="10">
        <v>23.2</v>
      </c>
      <c r="H327" s="8">
        <v>1</v>
      </c>
      <c r="I327" s="9" t="s">
        <v>3951</v>
      </c>
      <c r="J327" s="9" t="s">
        <v>3964</v>
      </c>
      <c r="K327" s="9" t="s">
        <v>2275</v>
      </c>
      <c r="L327" s="9" t="s">
        <v>936</v>
      </c>
      <c r="M327" s="9" t="s">
        <v>3963</v>
      </c>
      <c r="N327" s="8">
        <v>21</v>
      </c>
      <c r="O327" s="9" t="s">
        <v>366</v>
      </c>
      <c r="P327" s="13" t="s">
        <v>136</v>
      </c>
      <c r="Q327" s="8"/>
      <c r="R327" s="7"/>
      <c r="S327" s="6"/>
      <c r="T327" s="6"/>
      <c r="U327" s="6"/>
      <c r="V327" s="6"/>
      <c r="W327" s="6"/>
      <c r="X327" s="6"/>
      <c r="Y327" s="5"/>
      <c r="Z327" s="5"/>
      <c r="AA327" s="5" t="s">
        <v>171</v>
      </c>
      <c r="AB327" s="5"/>
      <c r="AC327" s="4">
        <v>25133</v>
      </c>
    </row>
    <row r="328" spans="1:29" ht="36" customHeight="1" x14ac:dyDescent="0.35">
      <c r="A328" s="12" t="s">
        <v>3962</v>
      </c>
      <c r="B328" s="9" t="s">
        <v>3961</v>
      </c>
      <c r="C328" s="9" t="s">
        <v>3960</v>
      </c>
      <c r="D328" s="8" t="s">
        <v>26</v>
      </c>
      <c r="E328" s="8" t="s">
        <v>141</v>
      </c>
      <c r="F328" s="11" t="s">
        <v>212</v>
      </c>
      <c r="G328" s="10">
        <v>45.370000000000005</v>
      </c>
      <c r="H328" s="8">
        <v>1</v>
      </c>
      <c r="I328" s="9" t="s">
        <v>3951</v>
      </c>
      <c r="J328" s="9" t="s">
        <v>3090</v>
      </c>
      <c r="K328" s="9" t="s">
        <v>359</v>
      </c>
      <c r="L328" s="9" t="s">
        <v>157</v>
      </c>
      <c r="M328" s="9" t="s">
        <v>3959</v>
      </c>
      <c r="N328" s="8">
        <v>21</v>
      </c>
      <c r="O328" s="9" t="s">
        <v>137</v>
      </c>
      <c r="P328" s="13" t="s">
        <v>136</v>
      </c>
      <c r="Q328" s="8"/>
      <c r="R328" s="7"/>
      <c r="S328" s="6"/>
      <c r="T328" s="6"/>
      <c r="U328" s="6"/>
      <c r="V328" s="6"/>
      <c r="W328" s="6"/>
      <c r="X328" s="6"/>
      <c r="Y328" s="5"/>
      <c r="Z328" s="5"/>
      <c r="AA328" s="5" t="s">
        <v>171</v>
      </c>
      <c r="AB328" s="5"/>
      <c r="AC328" s="4">
        <v>177235</v>
      </c>
    </row>
    <row r="329" spans="1:29" ht="36" customHeight="1" x14ac:dyDescent="0.35">
      <c r="A329" s="12" t="s">
        <v>3958</v>
      </c>
      <c r="B329" s="9" t="s">
        <v>3945</v>
      </c>
      <c r="C329" s="9" t="s">
        <v>455</v>
      </c>
      <c r="D329" s="8" t="s">
        <v>26</v>
      </c>
      <c r="E329" s="8" t="s">
        <v>141</v>
      </c>
      <c r="F329" s="11" t="s">
        <v>429</v>
      </c>
      <c r="G329" s="10">
        <v>33.54</v>
      </c>
      <c r="H329" s="8">
        <v>1</v>
      </c>
      <c r="I329" s="9" t="s">
        <v>3951</v>
      </c>
      <c r="J329" s="9" t="s">
        <v>538</v>
      </c>
      <c r="K329" s="9" t="s">
        <v>359</v>
      </c>
      <c r="L329" s="9" t="s">
        <v>39</v>
      </c>
      <c r="M329" s="9" t="s">
        <v>3957</v>
      </c>
      <c r="N329" s="8">
        <v>21</v>
      </c>
      <c r="O329" s="9" t="s">
        <v>137</v>
      </c>
      <c r="P329" s="13" t="s">
        <v>136</v>
      </c>
      <c r="Q329" s="8"/>
      <c r="R329" s="7"/>
      <c r="S329" s="6"/>
      <c r="T329" s="6"/>
      <c r="U329" s="6"/>
      <c r="V329" s="6"/>
      <c r="W329" s="6"/>
      <c r="X329" s="6"/>
      <c r="Y329" s="5"/>
      <c r="Z329" s="5"/>
      <c r="AA329" s="5" t="s">
        <v>171</v>
      </c>
      <c r="AB329" s="5"/>
      <c r="AC329" s="4">
        <v>178574</v>
      </c>
    </row>
    <row r="330" spans="1:29" ht="36" customHeight="1" x14ac:dyDescent="0.35">
      <c r="A330" s="12" t="s">
        <v>3956</v>
      </c>
      <c r="B330" s="9" t="s">
        <v>3115</v>
      </c>
      <c r="C330" s="9" t="s">
        <v>3955</v>
      </c>
      <c r="D330" s="8" t="s">
        <v>26</v>
      </c>
      <c r="E330" s="8" t="s">
        <v>141</v>
      </c>
      <c r="F330" s="11" t="s">
        <v>25</v>
      </c>
      <c r="G330" s="10">
        <v>49.19</v>
      </c>
      <c r="H330" s="8">
        <v>1</v>
      </c>
      <c r="I330" s="9" t="s">
        <v>3951</v>
      </c>
      <c r="J330" s="9" t="s">
        <v>1260</v>
      </c>
      <c r="K330" s="9" t="s">
        <v>359</v>
      </c>
      <c r="L330" s="9" t="s">
        <v>163</v>
      </c>
      <c r="M330" s="9" t="s">
        <v>3954</v>
      </c>
      <c r="N330" s="8">
        <v>24</v>
      </c>
      <c r="O330" s="9" t="s">
        <v>366</v>
      </c>
      <c r="P330" s="13" t="s">
        <v>136</v>
      </c>
      <c r="Q330" s="8"/>
      <c r="R330" s="7"/>
      <c r="S330" s="6"/>
      <c r="T330" s="6"/>
      <c r="U330" s="6"/>
      <c r="V330" s="6"/>
      <c r="W330" s="6"/>
      <c r="X330" s="6"/>
      <c r="Y330" s="5"/>
      <c r="Z330" s="5"/>
      <c r="AA330" s="5" t="s">
        <v>171</v>
      </c>
      <c r="AB330" s="5"/>
      <c r="AC330" s="4">
        <v>182286</v>
      </c>
    </row>
    <row r="331" spans="1:29" ht="36" customHeight="1" x14ac:dyDescent="0.35">
      <c r="A331" s="12" t="s">
        <v>3953</v>
      </c>
      <c r="B331" s="9" t="s">
        <v>3952</v>
      </c>
      <c r="C331" s="9" t="s">
        <v>1734</v>
      </c>
      <c r="D331" s="8" t="s">
        <v>26</v>
      </c>
      <c r="E331" s="8" t="s">
        <v>141</v>
      </c>
      <c r="F331" s="11" t="s">
        <v>169</v>
      </c>
      <c r="G331" s="10">
        <v>31.84</v>
      </c>
      <c r="H331" s="8">
        <v>1</v>
      </c>
      <c r="I331" s="9" t="s">
        <v>3951</v>
      </c>
      <c r="J331" s="9" t="s">
        <v>538</v>
      </c>
      <c r="K331" s="9" t="s">
        <v>2275</v>
      </c>
      <c r="L331" s="9" t="s">
        <v>163</v>
      </c>
      <c r="M331" s="9" t="s">
        <v>3950</v>
      </c>
      <c r="N331" s="8">
        <v>20</v>
      </c>
      <c r="O331" s="9" t="s">
        <v>137</v>
      </c>
      <c r="P331" s="13" t="s">
        <v>136</v>
      </c>
      <c r="Q331" s="8"/>
      <c r="R331" s="7"/>
      <c r="S331" s="6"/>
      <c r="T331" s="6"/>
      <c r="U331" s="6"/>
      <c r="V331" s="6"/>
      <c r="W331" s="6"/>
      <c r="X331" s="6"/>
      <c r="Y331" s="5"/>
      <c r="Z331" s="5"/>
      <c r="AA331" s="5" t="s">
        <v>171</v>
      </c>
      <c r="AB331" s="5"/>
      <c r="AC331" s="4">
        <v>256998</v>
      </c>
    </row>
    <row r="332" spans="1:29" ht="36" customHeight="1" x14ac:dyDescent="0.35">
      <c r="A332" s="12" t="s">
        <v>3949</v>
      </c>
      <c r="B332" s="9" t="s">
        <v>126</v>
      </c>
      <c r="C332" s="9" t="s">
        <v>35</v>
      </c>
      <c r="D332" s="8" t="s">
        <v>26</v>
      </c>
      <c r="E332" s="8" t="s">
        <v>141</v>
      </c>
      <c r="F332" s="11" t="s">
        <v>849</v>
      </c>
      <c r="G332" s="10">
        <v>50.099999999999994</v>
      </c>
      <c r="H332" s="8">
        <v>1</v>
      </c>
      <c r="I332" s="9" t="s">
        <v>3951</v>
      </c>
      <c r="J332" s="9" t="s">
        <v>3948</v>
      </c>
      <c r="K332" s="9" t="s">
        <v>359</v>
      </c>
      <c r="L332" s="9" t="s">
        <v>13</v>
      </c>
      <c r="M332" s="9" t="s">
        <v>3947</v>
      </c>
      <c r="N332" s="8">
        <v>5</v>
      </c>
      <c r="O332" s="9" t="s">
        <v>137</v>
      </c>
      <c r="P332" s="13" t="s">
        <v>136</v>
      </c>
      <c r="Q332" s="8" t="s">
        <v>11</v>
      </c>
      <c r="R332" s="7"/>
      <c r="S332" s="6"/>
      <c r="T332" s="6"/>
      <c r="U332" s="6"/>
      <c r="V332" s="6"/>
      <c r="W332" s="6"/>
      <c r="X332" s="6"/>
      <c r="Y332" s="5"/>
      <c r="Z332" s="5"/>
      <c r="AA332" s="5" t="s">
        <v>171</v>
      </c>
      <c r="AB332" s="5"/>
      <c r="AC332" s="4">
        <v>296377</v>
      </c>
    </row>
    <row r="333" spans="1:29" ht="36" customHeight="1" x14ac:dyDescent="0.35">
      <c r="A333" s="12" t="s">
        <v>3946</v>
      </c>
      <c r="B333" s="9" t="s">
        <v>3945</v>
      </c>
      <c r="C333" s="9" t="s">
        <v>3167</v>
      </c>
      <c r="D333" s="8" t="s">
        <v>264</v>
      </c>
      <c r="E333" s="8" t="s">
        <v>141</v>
      </c>
      <c r="F333" s="11" t="s">
        <v>791</v>
      </c>
      <c r="G333" s="10">
        <v>52.61</v>
      </c>
      <c r="H333" s="8">
        <v>1</v>
      </c>
      <c r="I333" s="9" t="s">
        <v>3951</v>
      </c>
      <c r="J333" s="9" t="s">
        <v>704</v>
      </c>
      <c r="K333" s="9" t="s">
        <v>3944</v>
      </c>
      <c r="L333" s="9" t="s">
        <v>2311</v>
      </c>
      <c r="M333" s="9" t="s">
        <v>3943</v>
      </c>
      <c r="N333" s="8">
        <v>31</v>
      </c>
      <c r="O333" s="9" t="s">
        <v>137</v>
      </c>
      <c r="P333" s="13" t="s">
        <v>136</v>
      </c>
      <c r="Q333" s="8"/>
      <c r="R333" s="7"/>
      <c r="S333" s="6"/>
      <c r="T333" s="6"/>
      <c r="U333" s="6"/>
      <c r="V333" s="6"/>
      <c r="W333" s="6"/>
      <c r="X333" s="6"/>
      <c r="Y333" s="5"/>
      <c r="Z333" s="5"/>
      <c r="AA333" s="5"/>
      <c r="AB333" s="5"/>
      <c r="AC333" s="4">
        <v>309682</v>
      </c>
    </row>
    <row r="334" spans="1:29" ht="36" customHeight="1" x14ac:dyDescent="0.35">
      <c r="A334" s="12" t="s">
        <v>3942</v>
      </c>
      <c r="B334" s="9" t="s">
        <v>1071</v>
      </c>
      <c r="C334" s="9" t="s">
        <v>1070</v>
      </c>
      <c r="D334" s="8" t="s">
        <v>26</v>
      </c>
      <c r="E334" s="8" t="s">
        <v>141</v>
      </c>
      <c r="F334" s="11" t="s">
        <v>723</v>
      </c>
      <c r="G334" s="10">
        <v>46.52</v>
      </c>
      <c r="H334" s="8">
        <v>1</v>
      </c>
      <c r="I334" s="9" t="s">
        <v>3951</v>
      </c>
      <c r="J334" s="9" t="s">
        <v>3090</v>
      </c>
      <c r="K334" s="9" t="s">
        <v>3504</v>
      </c>
      <c r="L334" s="9" t="s">
        <v>3153</v>
      </c>
      <c r="M334" s="9" t="s">
        <v>3941</v>
      </c>
      <c r="N334" s="8">
        <v>17</v>
      </c>
      <c r="O334" s="9" t="s">
        <v>137</v>
      </c>
      <c r="P334" s="13" t="s">
        <v>136</v>
      </c>
      <c r="Q334" s="8" t="s">
        <v>11</v>
      </c>
      <c r="R334" s="7"/>
      <c r="S334" s="6"/>
      <c r="T334" s="6"/>
      <c r="U334" s="6" t="s">
        <v>11</v>
      </c>
      <c r="V334" s="6"/>
      <c r="W334" s="6"/>
      <c r="X334" s="6"/>
      <c r="Y334" s="5"/>
      <c r="Z334" s="5"/>
      <c r="AA334" s="5" t="s">
        <v>171</v>
      </c>
      <c r="AB334" s="5"/>
      <c r="AC334" s="4">
        <v>310227</v>
      </c>
    </row>
    <row r="335" spans="1:29" ht="36" customHeight="1" x14ac:dyDescent="0.35">
      <c r="A335" s="12" t="s">
        <v>3940</v>
      </c>
      <c r="B335" s="9" t="s">
        <v>997</v>
      </c>
      <c r="C335" s="9" t="s">
        <v>3939</v>
      </c>
      <c r="D335" s="8" t="s">
        <v>26</v>
      </c>
      <c r="E335" s="8" t="s">
        <v>141</v>
      </c>
      <c r="F335" s="11" t="s">
        <v>53</v>
      </c>
      <c r="G335" s="10">
        <v>55.120000000000005</v>
      </c>
      <c r="H335" s="8">
        <v>1</v>
      </c>
      <c r="I335" s="9" t="s">
        <v>3951</v>
      </c>
      <c r="J335" s="9" t="s">
        <v>3090</v>
      </c>
      <c r="K335" s="9" t="s">
        <v>3938</v>
      </c>
      <c r="L335" s="9" t="s">
        <v>358</v>
      </c>
      <c r="M335" s="9" t="s">
        <v>3937</v>
      </c>
      <c r="N335" s="8">
        <v>11</v>
      </c>
      <c r="O335" s="9" t="s">
        <v>137</v>
      </c>
      <c r="P335" s="13" t="s">
        <v>136</v>
      </c>
      <c r="Q335" s="8" t="s">
        <v>11</v>
      </c>
      <c r="R335" s="7"/>
      <c r="S335" s="6"/>
      <c r="T335" s="6"/>
      <c r="U335" s="6"/>
      <c r="V335" s="6"/>
      <c r="W335" s="6" t="s">
        <v>222</v>
      </c>
      <c r="X335" s="6"/>
      <c r="Y335" s="5"/>
      <c r="Z335" s="5"/>
      <c r="AA335" s="5" t="s">
        <v>171</v>
      </c>
      <c r="AB335" s="5"/>
      <c r="AC335" s="4">
        <v>315816</v>
      </c>
    </row>
    <row r="336" spans="1:29" ht="36" customHeight="1" x14ac:dyDescent="0.35">
      <c r="A336" s="12" t="s">
        <v>3936</v>
      </c>
      <c r="B336" s="9" t="s">
        <v>3469</v>
      </c>
      <c r="C336" s="9" t="s">
        <v>3861</v>
      </c>
      <c r="D336" s="8" t="s">
        <v>26</v>
      </c>
      <c r="E336" s="8" t="s">
        <v>141</v>
      </c>
      <c r="F336" s="11" t="s">
        <v>449</v>
      </c>
      <c r="G336" s="10">
        <v>17.48</v>
      </c>
      <c r="H336" s="8">
        <v>1</v>
      </c>
      <c r="I336" s="9" t="s">
        <v>3951</v>
      </c>
      <c r="J336" s="9" t="s">
        <v>3154</v>
      </c>
      <c r="K336" s="9" t="s">
        <v>3935</v>
      </c>
      <c r="L336" s="9" t="s">
        <v>163</v>
      </c>
      <c r="M336" s="9" t="s">
        <v>3934</v>
      </c>
      <c r="N336" s="8">
        <v>22</v>
      </c>
      <c r="O336" s="9" t="s">
        <v>137</v>
      </c>
      <c r="P336" s="13" t="s">
        <v>136</v>
      </c>
      <c r="Q336" s="8" t="s">
        <v>11</v>
      </c>
      <c r="R336" s="7"/>
      <c r="S336" s="6"/>
      <c r="T336" s="6"/>
      <c r="U336" s="6"/>
      <c r="V336" s="6"/>
      <c r="W336" s="6" t="s">
        <v>222</v>
      </c>
      <c r="X336" s="6"/>
      <c r="Y336" s="5"/>
      <c r="Z336" s="5"/>
      <c r="AA336" s="5" t="s">
        <v>171</v>
      </c>
      <c r="AB336" s="5"/>
      <c r="AC336" s="4">
        <v>318700</v>
      </c>
    </row>
    <row r="337" spans="1:29" ht="36" customHeight="1" x14ac:dyDescent="0.35">
      <c r="A337" s="12" t="s">
        <v>3933</v>
      </c>
      <c r="B337" s="9" t="s">
        <v>1355</v>
      </c>
      <c r="C337" s="9" t="s">
        <v>3932</v>
      </c>
      <c r="D337" s="8" t="s">
        <v>80</v>
      </c>
      <c r="E337" s="8" t="s">
        <v>17</v>
      </c>
      <c r="F337" s="11" t="s">
        <v>1006</v>
      </c>
      <c r="G337" s="10">
        <v>54.05</v>
      </c>
      <c r="H337" s="8">
        <v>0</v>
      </c>
      <c r="I337" s="9" t="s">
        <v>3951</v>
      </c>
      <c r="J337" s="9" t="s">
        <v>3689</v>
      </c>
      <c r="K337" s="9" t="s">
        <v>507</v>
      </c>
      <c r="L337" s="9" t="s">
        <v>243</v>
      </c>
      <c r="M337" s="9" t="s">
        <v>596</v>
      </c>
      <c r="N337" s="8">
        <v>1</v>
      </c>
      <c r="O337" s="9" t="s">
        <v>0</v>
      </c>
      <c r="P337" s="8"/>
      <c r="Q337" s="8" t="s">
        <v>11</v>
      </c>
      <c r="R337" s="7"/>
      <c r="S337" s="6"/>
      <c r="T337" s="6"/>
      <c r="U337" s="6" t="s">
        <v>11</v>
      </c>
      <c r="V337" s="6"/>
      <c r="W337" s="6"/>
      <c r="X337" s="6"/>
      <c r="Y337" s="5"/>
      <c r="Z337" s="5"/>
      <c r="AA337" s="5"/>
      <c r="AB337" s="5"/>
      <c r="AC337" s="4">
        <v>333477</v>
      </c>
    </row>
    <row r="338" spans="1:29" ht="36" customHeight="1" x14ac:dyDescent="0.35">
      <c r="A338" s="12" t="s">
        <v>3931</v>
      </c>
      <c r="B338" s="9" t="s">
        <v>3469</v>
      </c>
      <c r="C338" s="9" t="s">
        <v>910</v>
      </c>
      <c r="D338" s="8" t="s">
        <v>26</v>
      </c>
      <c r="E338" s="8" t="s">
        <v>141</v>
      </c>
      <c r="F338" s="11" t="s">
        <v>197</v>
      </c>
      <c r="G338" s="10">
        <v>44.91</v>
      </c>
      <c r="H338" s="8">
        <v>0</v>
      </c>
      <c r="I338" s="9" t="s">
        <v>3951</v>
      </c>
      <c r="J338" s="9" t="s">
        <v>3842</v>
      </c>
      <c r="K338" s="9" t="s">
        <v>334</v>
      </c>
      <c r="L338" s="9" t="s">
        <v>3586</v>
      </c>
      <c r="M338" s="9" t="s">
        <v>3930</v>
      </c>
      <c r="N338" s="8">
        <v>26</v>
      </c>
      <c r="O338" s="9" t="s">
        <v>137</v>
      </c>
      <c r="P338" s="13" t="s">
        <v>136</v>
      </c>
      <c r="Q338" s="8" t="s">
        <v>11</v>
      </c>
      <c r="R338" s="7"/>
      <c r="S338" s="6"/>
      <c r="T338" s="6"/>
      <c r="U338" s="6"/>
      <c r="V338" s="6"/>
      <c r="W338" s="6" t="s">
        <v>222</v>
      </c>
      <c r="X338" s="6"/>
      <c r="Y338" s="5"/>
      <c r="Z338" s="5"/>
      <c r="AA338" s="5"/>
      <c r="AB338" s="5"/>
      <c r="AC338" s="4">
        <v>357964</v>
      </c>
    </row>
    <row r="339" spans="1:29" ht="36" customHeight="1" x14ac:dyDescent="0.35">
      <c r="A339" s="12" t="s">
        <v>3929</v>
      </c>
      <c r="B339" s="9" t="s">
        <v>3928</v>
      </c>
      <c r="C339" s="9" t="s">
        <v>3927</v>
      </c>
      <c r="D339" s="8" t="s">
        <v>80</v>
      </c>
      <c r="E339" s="8" t="s">
        <v>111</v>
      </c>
      <c r="F339" s="11" t="s">
        <v>1084</v>
      </c>
      <c r="G339" s="10">
        <v>41</v>
      </c>
      <c r="H339" s="8">
        <v>0</v>
      </c>
      <c r="I339" s="9" t="s">
        <v>3951</v>
      </c>
      <c r="J339" s="9" t="s">
        <v>3468</v>
      </c>
      <c r="K339" s="9" t="s">
        <v>3926</v>
      </c>
      <c r="L339" s="9" t="s">
        <v>108</v>
      </c>
      <c r="M339" s="9" t="s">
        <v>3925</v>
      </c>
      <c r="N339" s="8">
        <v>2</v>
      </c>
      <c r="O339" s="9" t="s">
        <v>0</v>
      </c>
      <c r="P339" s="8"/>
      <c r="Q339" s="8" t="s">
        <v>11</v>
      </c>
      <c r="R339" s="7"/>
      <c r="S339" s="6"/>
      <c r="T339" s="6"/>
      <c r="U339" s="6" t="s">
        <v>11</v>
      </c>
      <c r="V339" s="6"/>
      <c r="W339" s="6" t="s">
        <v>222</v>
      </c>
      <c r="X339" s="6"/>
      <c r="Y339" s="5"/>
      <c r="Z339" s="5"/>
      <c r="AA339" s="5"/>
      <c r="AB339" s="5"/>
      <c r="AC339" s="4">
        <v>366654</v>
      </c>
    </row>
    <row r="340" spans="1:29" ht="36" customHeight="1" x14ac:dyDescent="0.35">
      <c r="A340" s="12" t="s">
        <v>3924</v>
      </c>
      <c r="B340" s="9" t="s">
        <v>3923</v>
      </c>
      <c r="C340" s="9" t="s">
        <v>3922</v>
      </c>
      <c r="D340" s="8" t="s">
        <v>80</v>
      </c>
      <c r="E340" s="8" t="s">
        <v>17</v>
      </c>
      <c r="F340" s="11" t="s">
        <v>855</v>
      </c>
      <c r="G340" s="10">
        <v>61.8</v>
      </c>
      <c r="H340" s="8">
        <v>0</v>
      </c>
      <c r="I340" s="9" t="s">
        <v>3951</v>
      </c>
      <c r="J340" s="9" t="s">
        <v>2312</v>
      </c>
      <c r="K340" s="9" t="s">
        <v>3921</v>
      </c>
      <c r="L340" s="9" t="s">
        <v>1215</v>
      </c>
      <c r="M340" s="9" t="s">
        <v>3920</v>
      </c>
      <c r="N340" s="8">
        <v>8</v>
      </c>
      <c r="O340" s="9" t="s">
        <v>0</v>
      </c>
      <c r="P340" s="8"/>
      <c r="Q340" s="8" t="s">
        <v>11</v>
      </c>
      <c r="R340" s="7" t="s">
        <v>209</v>
      </c>
      <c r="S340" s="6"/>
      <c r="T340" s="6"/>
      <c r="U340" s="6" t="s">
        <v>11</v>
      </c>
      <c r="V340" s="6"/>
      <c r="W340" s="6" t="s">
        <v>222</v>
      </c>
      <c r="X340" s="6"/>
      <c r="Y340" s="5" t="s">
        <v>823</v>
      </c>
      <c r="Z340" s="5"/>
      <c r="AA340" s="5"/>
      <c r="AB340" s="5"/>
      <c r="AC340" s="4">
        <v>382658</v>
      </c>
    </row>
    <row r="341" spans="1:29" ht="36" customHeight="1" x14ac:dyDescent="0.35">
      <c r="A341" s="12" t="s">
        <v>3919</v>
      </c>
      <c r="B341" s="9" t="s">
        <v>3918</v>
      </c>
      <c r="C341" s="9" t="s">
        <v>3917</v>
      </c>
      <c r="D341" s="8" t="s">
        <v>54</v>
      </c>
      <c r="E341" s="8" t="s">
        <v>111</v>
      </c>
      <c r="F341" s="11" t="s">
        <v>16</v>
      </c>
      <c r="G341" s="10">
        <v>15.7</v>
      </c>
      <c r="H341" s="8">
        <v>0</v>
      </c>
      <c r="I341" s="9" t="s">
        <v>3951</v>
      </c>
      <c r="J341" s="9" t="s">
        <v>3090</v>
      </c>
      <c r="K341" s="9" t="s">
        <v>645</v>
      </c>
      <c r="L341" s="9" t="s">
        <v>13</v>
      </c>
      <c r="M341" s="9" t="s">
        <v>12</v>
      </c>
      <c r="N341" s="8">
        <v>1</v>
      </c>
      <c r="O341" s="9" t="s">
        <v>0</v>
      </c>
      <c r="P341" s="8"/>
      <c r="Q341" s="8" t="s">
        <v>11</v>
      </c>
      <c r="R341" s="7"/>
      <c r="S341" s="6"/>
      <c r="T341" s="6"/>
      <c r="U341" s="6"/>
      <c r="V341" s="6"/>
      <c r="W341" s="6" t="s">
        <v>222</v>
      </c>
      <c r="X341" s="6"/>
      <c r="Y341" s="5"/>
      <c r="Z341" s="5"/>
      <c r="AA341" s="5"/>
      <c r="AB341" s="5"/>
      <c r="AC341" s="4">
        <v>391308</v>
      </c>
    </row>
    <row r="342" spans="1:29" ht="36" customHeight="1" x14ac:dyDescent="0.35">
      <c r="A342" s="12" t="s">
        <v>3916</v>
      </c>
      <c r="B342" s="9" t="s">
        <v>3469</v>
      </c>
      <c r="C342" s="9" t="s">
        <v>1016</v>
      </c>
      <c r="D342" s="8" t="s">
        <v>54</v>
      </c>
      <c r="E342" s="8" t="s">
        <v>141</v>
      </c>
      <c r="F342" s="11"/>
      <c r="G342" s="10" t="s">
        <v>0</v>
      </c>
      <c r="H342" s="8"/>
      <c r="I342" s="9" t="s">
        <v>3951</v>
      </c>
      <c r="J342" s="9" t="s">
        <v>3389</v>
      </c>
      <c r="K342" s="9" t="s">
        <v>474</v>
      </c>
      <c r="L342" s="9" t="s">
        <v>13</v>
      </c>
      <c r="M342" s="9" t="s">
        <v>913</v>
      </c>
      <c r="N342" s="8">
        <v>1</v>
      </c>
      <c r="O342" s="9" t="s">
        <v>137</v>
      </c>
      <c r="P342" s="13" t="s">
        <v>136</v>
      </c>
      <c r="Q342" s="8" t="s">
        <v>11</v>
      </c>
      <c r="R342" s="7"/>
      <c r="S342" s="6"/>
      <c r="T342" s="6"/>
      <c r="U342" s="6"/>
      <c r="V342" s="6"/>
      <c r="W342" s="6" t="s">
        <v>222</v>
      </c>
      <c r="X342" s="6"/>
      <c r="Y342" s="5"/>
      <c r="Z342" s="5"/>
      <c r="AA342" s="5"/>
      <c r="AB342" s="5"/>
      <c r="AC342" s="4">
        <v>392878</v>
      </c>
    </row>
    <row r="343" spans="1:29" ht="36" customHeight="1" x14ac:dyDescent="0.35">
      <c r="A343" s="12" t="s">
        <v>3915</v>
      </c>
      <c r="B343" s="9" t="s">
        <v>3914</v>
      </c>
      <c r="C343" s="9" t="s">
        <v>3913</v>
      </c>
      <c r="D343" s="8" t="s">
        <v>6</v>
      </c>
      <c r="E343" s="8" t="s">
        <v>17</v>
      </c>
      <c r="F343" s="11" t="s">
        <v>437</v>
      </c>
      <c r="G343" s="10">
        <v>24.64</v>
      </c>
      <c r="H343" s="8">
        <v>0</v>
      </c>
      <c r="I343" s="9" t="s">
        <v>3951</v>
      </c>
      <c r="J343" s="9" t="s">
        <v>1037</v>
      </c>
      <c r="K343" s="9" t="s">
        <v>90</v>
      </c>
      <c r="L343" s="9" t="s">
        <v>13</v>
      </c>
      <c r="M343" s="9" t="s">
        <v>12</v>
      </c>
      <c r="N343" s="8">
        <v>1</v>
      </c>
      <c r="O343" s="9" t="s">
        <v>0</v>
      </c>
      <c r="P343" s="8"/>
      <c r="Q343" s="8" t="s">
        <v>11</v>
      </c>
      <c r="R343" s="7" t="s">
        <v>201</v>
      </c>
      <c r="S343" s="6"/>
      <c r="T343" s="6"/>
      <c r="U343" s="6"/>
      <c r="V343" s="6"/>
      <c r="W343" s="6"/>
      <c r="X343" s="6"/>
      <c r="Y343" s="5"/>
      <c r="Z343" s="5"/>
      <c r="AA343" s="5"/>
      <c r="AB343" s="5"/>
      <c r="AC343" s="4">
        <v>397037</v>
      </c>
    </row>
    <row r="344" spans="1:29" ht="36" customHeight="1" x14ac:dyDescent="0.35">
      <c r="A344" s="12" t="s">
        <v>3912</v>
      </c>
      <c r="B344" s="9" t="s">
        <v>3911</v>
      </c>
      <c r="C344" s="9" t="s">
        <v>921</v>
      </c>
      <c r="D344" s="8" t="s">
        <v>80</v>
      </c>
      <c r="E344" s="8" t="s">
        <v>17</v>
      </c>
      <c r="F344" s="11" t="s">
        <v>461</v>
      </c>
      <c r="G344" s="10">
        <v>29.96</v>
      </c>
      <c r="H344" s="8">
        <v>0</v>
      </c>
      <c r="I344" s="9" t="s">
        <v>3951</v>
      </c>
      <c r="J344" s="9" t="s">
        <v>3090</v>
      </c>
      <c r="K344" s="9" t="s">
        <v>3910</v>
      </c>
      <c r="L344" s="9" t="s">
        <v>13</v>
      </c>
      <c r="M344" s="9" t="s">
        <v>12</v>
      </c>
      <c r="N344" s="8">
        <v>1</v>
      </c>
      <c r="O344" s="9" t="s">
        <v>0</v>
      </c>
      <c r="P344" s="8"/>
      <c r="Q344" s="8" t="s">
        <v>11</v>
      </c>
      <c r="R344" s="7" t="s">
        <v>209</v>
      </c>
      <c r="S344" s="6"/>
      <c r="T344" s="6"/>
      <c r="U344" s="6"/>
      <c r="V344" s="6"/>
      <c r="W344" s="6" t="s">
        <v>222</v>
      </c>
      <c r="X344" s="6"/>
      <c r="Y344" s="5" t="s">
        <v>562</v>
      </c>
      <c r="Z344" s="5"/>
      <c r="AA344" s="5"/>
      <c r="AB344" s="5"/>
      <c r="AC344" s="4">
        <v>412322</v>
      </c>
    </row>
    <row r="345" spans="1:29" ht="36" customHeight="1" x14ac:dyDescent="0.35">
      <c r="A345" s="12" t="s">
        <v>3909</v>
      </c>
      <c r="B345" s="9" t="s">
        <v>3908</v>
      </c>
      <c r="C345" s="9" t="s">
        <v>996</v>
      </c>
      <c r="D345" s="8" t="s">
        <v>6</v>
      </c>
      <c r="E345" s="8" t="s">
        <v>111</v>
      </c>
      <c r="F345" s="11" t="s">
        <v>429</v>
      </c>
      <c r="G345" s="10">
        <v>33.020000000000003</v>
      </c>
      <c r="H345" s="8">
        <v>0</v>
      </c>
      <c r="I345" s="9" t="s">
        <v>3951</v>
      </c>
      <c r="J345" s="9" t="s">
        <v>3907</v>
      </c>
      <c r="K345" s="9" t="s">
        <v>2370</v>
      </c>
      <c r="L345" s="9" t="s">
        <v>13</v>
      </c>
      <c r="M345" s="9" t="s">
        <v>12</v>
      </c>
      <c r="N345" s="8">
        <v>1</v>
      </c>
      <c r="O345" s="9" t="s">
        <v>0</v>
      </c>
      <c r="P345" s="8"/>
      <c r="Q345" s="8" t="s">
        <v>11</v>
      </c>
      <c r="R345" s="7"/>
      <c r="S345" s="6" t="s">
        <v>223</v>
      </c>
      <c r="T345" s="6"/>
      <c r="U345" s="6"/>
      <c r="V345" s="6"/>
      <c r="W345" s="6" t="s">
        <v>222</v>
      </c>
      <c r="X345" s="6"/>
      <c r="Y345" s="5"/>
      <c r="Z345" s="5"/>
      <c r="AA345" s="5"/>
      <c r="AB345" s="5"/>
      <c r="AC345" s="4">
        <v>419220</v>
      </c>
    </row>
    <row r="346" spans="1:29" ht="36" customHeight="1" x14ac:dyDescent="0.35">
      <c r="A346" s="12" t="s">
        <v>3906</v>
      </c>
      <c r="B346" s="9" t="s">
        <v>3905</v>
      </c>
      <c r="C346" s="9" t="s">
        <v>3904</v>
      </c>
      <c r="D346" s="8" t="s">
        <v>80</v>
      </c>
      <c r="E346" s="8" t="s">
        <v>17</v>
      </c>
      <c r="F346" s="11" t="s">
        <v>117</v>
      </c>
      <c r="G346" s="10">
        <v>34.200000000000003</v>
      </c>
      <c r="H346" s="8">
        <v>0</v>
      </c>
      <c r="I346" s="9" t="s">
        <v>3951</v>
      </c>
      <c r="J346" s="9" t="s">
        <v>3903</v>
      </c>
      <c r="K346" s="9" t="s">
        <v>3902</v>
      </c>
      <c r="L346" s="9" t="s">
        <v>187</v>
      </c>
      <c r="M346" s="9" t="s">
        <v>3901</v>
      </c>
      <c r="N346" s="8">
        <v>3</v>
      </c>
      <c r="O346" s="9" t="s">
        <v>0</v>
      </c>
      <c r="P346" s="8"/>
      <c r="Q346" s="8" t="s">
        <v>11</v>
      </c>
      <c r="R346" s="7"/>
      <c r="S346" s="6"/>
      <c r="T346" s="6"/>
      <c r="U346" s="6"/>
      <c r="V346" s="6"/>
      <c r="W346" s="6"/>
      <c r="X346" s="6"/>
      <c r="Y346" s="5"/>
      <c r="Z346" s="5"/>
      <c r="AA346" s="5"/>
      <c r="AB346" s="5"/>
      <c r="AC346" s="4">
        <v>434507</v>
      </c>
    </row>
    <row r="347" spans="1:29" ht="36" customHeight="1" x14ac:dyDescent="0.35">
      <c r="A347" s="12" t="s">
        <v>3900</v>
      </c>
      <c r="B347" s="9" t="s">
        <v>3899</v>
      </c>
      <c r="C347" s="9" t="s">
        <v>3898</v>
      </c>
      <c r="D347" s="8" t="s">
        <v>80</v>
      </c>
      <c r="E347" s="8" t="s">
        <v>17</v>
      </c>
      <c r="F347" s="11" t="s">
        <v>2656</v>
      </c>
      <c r="G347" s="10">
        <v>72.38</v>
      </c>
      <c r="H347" s="8">
        <v>0</v>
      </c>
      <c r="I347" s="9" t="s">
        <v>3951</v>
      </c>
      <c r="J347" s="9" t="s">
        <v>2147</v>
      </c>
      <c r="K347" s="9" t="s">
        <v>3897</v>
      </c>
      <c r="L347" s="9" t="s">
        <v>243</v>
      </c>
      <c r="M347" s="9" t="s">
        <v>669</v>
      </c>
      <c r="N347" s="8">
        <v>2</v>
      </c>
      <c r="O347" s="9" t="s">
        <v>0</v>
      </c>
      <c r="P347" s="8"/>
      <c r="Q347" s="8"/>
      <c r="R347" s="7"/>
      <c r="S347" s="6"/>
      <c r="T347" s="6"/>
      <c r="U347" s="6"/>
      <c r="V347" s="6"/>
      <c r="W347" s="6"/>
      <c r="X347" s="6"/>
      <c r="Y347" s="5"/>
      <c r="Z347" s="5"/>
      <c r="AA347" s="5"/>
      <c r="AB347" s="5"/>
      <c r="AC347" s="4">
        <v>446731</v>
      </c>
    </row>
    <row r="348" spans="1:29" ht="36" customHeight="1" x14ac:dyDescent="0.35">
      <c r="A348" s="12" t="s">
        <v>3896</v>
      </c>
      <c r="B348" s="9" t="s">
        <v>3895</v>
      </c>
      <c r="C348" s="9" t="s">
        <v>3894</v>
      </c>
      <c r="D348" s="8" t="s">
        <v>54</v>
      </c>
      <c r="E348" s="8" t="s">
        <v>5</v>
      </c>
      <c r="F348" s="11" t="s">
        <v>233</v>
      </c>
      <c r="G348" s="10">
        <v>43.04</v>
      </c>
      <c r="H348" s="8">
        <v>0</v>
      </c>
      <c r="I348" s="9" t="s">
        <v>3951</v>
      </c>
      <c r="J348" s="9" t="s">
        <v>3893</v>
      </c>
      <c r="K348" s="9" t="s">
        <v>645</v>
      </c>
      <c r="L348" s="9" t="s">
        <v>129</v>
      </c>
      <c r="M348" s="9" t="s">
        <v>3892</v>
      </c>
      <c r="N348" s="8">
        <v>5</v>
      </c>
      <c r="O348" s="9" t="s">
        <v>0</v>
      </c>
      <c r="P348" s="8"/>
      <c r="Q348" s="8" t="s">
        <v>11</v>
      </c>
      <c r="R348" s="7" t="s">
        <v>306</v>
      </c>
      <c r="S348" s="6"/>
      <c r="T348" s="6"/>
      <c r="U348" s="6" t="s">
        <v>11</v>
      </c>
      <c r="V348" s="6"/>
      <c r="W348" s="6" t="s">
        <v>222</v>
      </c>
      <c r="X348" s="6"/>
      <c r="Y348" s="5"/>
      <c r="Z348" s="5"/>
      <c r="AA348" s="5"/>
      <c r="AB348" s="5"/>
      <c r="AC348" s="4">
        <v>459236</v>
      </c>
    </row>
    <row r="351" spans="1:29" ht="46" x14ac:dyDescent="0.35">
      <c r="A351" s="97" t="s">
        <v>3891</v>
      </c>
      <c r="B351" s="98"/>
      <c r="C351" s="98"/>
      <c r="D351" s="98"/>
      <c r="E351" s="98"/>
      <c r="F351" s="98"/>
      <c r="G351" s="98"/>
      <c r="H351" s="98"/>
      <c r="I351" s="98"/>
      <c r="J351" s="98"/>
      <c r="K351" s="98"/>
      <c r="L351" s="98"/>
      <c r="M351" s="98"/>
      <c r="N351" s="98"/>
      <c r="O351" s="98"/>
      <c r="P351" s="98"/>
      <c r="Q351" s="98"/>
      <c r="R351" s="98"/>
      <c r="S351" s="98"/>
      <c r="T351" s="98"/>
      <c r="U351" s="98"/>
      <c r="V351" s="98"/>
      <c r="W351" s="98"/>
      <c r="X351" s="98"/>
      <c r="Y351" s="98"/>
      <c r="Z351" s="98"/>
      <c r="AA351" s="98"/>
      <c r="AB351" s="98"/>
      <c r="AC351" s="98"/>
    </row>
    <row r="352" spans="1:29" x14ac:dyDescent="0.35">
      <c r="A352" s="51" t="s">
        <v>501</v>
      </c>
      <c r="B352" s="47"/>
      <c r="C352" s="48"/>
      <c r="D352" s="47"/>
      <c r="E352" s="47"/>
      <c r="F352" s="50"/>
      <c r="G352" s="49"/>
      <c r="H352" s="47"/>
      <c r="I352" s="48"/>
      <c r="J352" s="48"/>
      <c r="K352" s="48"/>
      <c r="L352" s="48"/>
      <c r="M352" s="48"/>
      <c r="N352" s="47"/>
      <c r="O352" s="48"/>
      <c r="P352" s="47"/>
      <c r="Q352" s="47"/>
      <c r="R352" s="47"/>
      <c r="S352" s="47"/>
      <c r="T352" s="47"/>
      <c r="U352" s="47"/>
      <c r="V352" s="47"/>
      <c r="W352" s="47"/>
      <c r="X352" s="47"/>
      <c r="Y352" s="47"/>
      <c r="Z352" s="47"/>
      <c r="AA352" s="47"/>
      <c r="AB352" s="47"/>
      <c r="AC352" s="46"/>
    </row>
    <row r="353" spans="1:29" x14ac:dyDescent="0.35">
      <c r="A353" s="45" t="s">
        <v>4818</v>
      </c>
      <c r="B353" s="41"/>
      <c r="C353" s="42"/>
      <c r="D353" s="41"/>
      <c r="E353" s="41"/>
      <c r="F353" s="44"/>
      <c r="G353" s="43"/>
      <c r="H353" s="41"/>
      <c r="I353" s="42"/>
      <c r="J353" s="42"/>
      <c r="K353" s="42"/>
      <c r="L353" s="42"/>
      <c r="M353" s="42"/>
      <c r="N353" s="41"/>
      <c r="O353" s="42"/>
      <c r="P353" s="41"/>
      <c r="Q353" s="41"/>
      <c r="R353" s="41"/>
      <c r="S353" s="41"/>
      <c r="T353" s="41"/>
      <c r="U353" s="41"/>
      <c r="V353" s="41"/>
      <c r="W353" s="41"/>
      <c r="X353" s="41"/>
      <c r="Y353" s="41"/>
      <c r="Z353" s="41"/>
      <c r="AA353" s="41"/>
      <c r="AB353" s="41"/>
      <c r="AC353" s="40"/>
    </row>
    <row r="354" spans="1:29" s="33" customFormat="1" x14ac:dyDescent="0.35">
      <c r="A354" s="39" t="s">
        <v>500</v>
      </c>
      <c r="B354" s="35"/>
      <c r="C354" s="36"/>
      <c r="D354" s="35"/>
      <c r="E354" s="35"/>
      <c r="F354" s="38"/>
      <c r="G354" s="37"/>
      <c r="H354" s="35"/>
      <c r="I354" s="36"/>
      <c r="J354" s="36"/>
      <c r="K354" s="36"/>
      <c r="L354" s="36"/>
      <c r="M354" s="36"/>
      <c r="N354" s="35"/>
      <c r="O354" s="36"/>
      <c r="P354" s="35"/>
      <c r="Q354" s="35"/>
      <c r="R354" s="35"/>
      <c r="S354" s="35"/>
      <c r="T354" s="35"/>
      <c r="U354" s="35"/>
      <c r="V354" s="35"/>
      <c r="W354" s="35"/>
      <c r="X354" s="35"/>
      <c r="Y354" s="35"/>
      <c r="Z354" s="35"/>
      <c r="AA354" s="35"/>
      <c r="AB354" s="35"/>
      <c r="AC354" s="34"/>
    </row>
    <row r="355" spans="1:29" s="26" customFormat="1" x14ac:dyDescent="0.35">
      <c r="A355" s="32" t="s">
        <v>499</v>
      </c>
      <c r="B355" s="28"/>
      <c r="C355" s="29"/>
      <c r="D355" s="28"/>
      <c r="E355" s="28"/>
      <c r="F355" s="31"/>
      <c r="G355" s="30"/>
      <c r="H355" s="28"/>
      <c r="I355" s="29"/>
      <c r="J355" s="29"/>
      <c r="K355" s="29"/>
      <c r="L355" s="29"/>
      <c r="M355" s="29"/>
      <c r="N355" s="28"/>
      <c r="O355" s="29"/>
      <c r="P355" s="28"/>
      <c r="Q355" s="28"/>
      <c r="R355" s="28"/>
      <c r="S355" s="28"/>
      <c r="T355" s="28"/>
      <c r="U355" s="28"/>
      <c r="V355" s="28"/>
      <c r="W355" s="28"/>
      <c r="X355" s="28"/>
      <c r="Y355" s="28"/>
      <c r="Z355" s="28"/>
      <c r="AA355" s="28"/>
      <c r="AB355" s="28"/>
      <c r="AC355" s="27"/>
    </row>
    <row r="356" spans="1:29" s="19" customFormat="1" x14ac:dyDescent="0.35">
      <c r="A356" s="25" t="s">
        <v>498</v>
      </c>
      <c r="B356" s="21"/>
      <c r="C356" s="22"/>
      <c r="D356" s="21"/>
      <c r="E356" s="21"/>
      <c r="F356" s="24"/>
      <c r="G356" s="23"/>
      <c r="H356" s="21"/>
      <c r="I356" s="22"/>
      <c r="J356" s="22"/>
      <c r="K356" s="22"/>
      <c r="L356" s="22"/>
      <c r="M356" s="22"/>
      <c r="N356" s="21"/>
      <c r="O356" s="22"/>
      <c r="P356" s="21"/>
      <c r="Q356" s="21"/>
      <c r="R356" s="21"/>
      <c r="S356" s="21"/>
      <c r="T356" s="21"/>
      <c r="U356" s="21"/>
      <c r="V356" s="21"/>
      <c r="W356" s="21"/>
      <c r="X356" s="21"/>
      <c r="Y356" s="21"/>
      <c r="Z356" s="21"/>
      <c r="AA356" s="21"/>
      <c r="AB356" s="21"/>
      <c r="AC356" s="20"/>
    </row>
    <row r="357" spans="1:29" s="52" customFormat="1" ht="63" customHeight="1" x14ac:dyDescent="0.35">
      <c r="A357" s="18" t="s">
        <v>497</v>
      </c>
      <c r="B357" s="17" t="s">
        <v>496</v>
      </c>
      <c r="C357" s="17" t="s">
        <v>495</v>
      </c>
      <c r="D357" s="17" t="s">
        <v>494</v>
      </c>
      <c r="E357" s="17" t="s">
        <v>493</v>
      </c>
      <c r="F357" s="103" t="s">
        <v>492</v>
      </c>
      <c r="G357" s="103"/>
      <c r="H357" s="17" t="s">
        <v>491</v>
      </c>
      <c r="I357" s="17" t="s">
        <v>490</v>
      </c>
      <c r="J357" s="17" t="s">
        <v>489</v>
      </c>
      <c r="K357" s="17" t="s">
        <v>488</v>
      </c>
      <c r="L357" s="17" t="s">
        <v>487</v>
      </c>
      <c r="M357" s="17" t="s">
        <v>486</v>
      </c>
      <c r="N357" s="17" t="s">
        <v>485</v>
      </c>
      <c r="O357" s="104" t="s">
        <v>484</v>
      </c>
      <c r="P357" s="105"/>
      <c r="Q357" s="104" t="s">
        <v>483</v>
      </c>
      <c r="R357" s="105"/>
      <c r="S357" s="104" t="s">
        <v>482</v>
      </c>
      <c r="T357" s="106"/>
      <c r="U357" s="106"/>
      <c r="V357" s="106"/>
      <c r="W357" s="106"/>
      <c r="X357" s="105"/>
      <c r="Y357" s="104" t="s">
        <v>481</v>
      </c>
      <c r="Z357" s="106"/>
      <c r="AA357" s="106"/>
      <c r="AB357" s="105"/>
      <c r="AC357" s="16" t="s">
        <v>480</v>
      </c>
    </row>
    <row r="358" spans="1:29" ht="36" customHeight="1" x14ac:dyDescent="0.35">
      <c r="A358" s="12" t="s">
        <v>3890</v>
      </c>
      <c r="B358" s="9" t="s">
        <v>3889</v>
      </c>
      <c r="C358" s="9" t="s">
        <v>3888</v>
      </c>
      <c r="D358" s="8" t="s">
        <v>54</v>
      </c>
      <c r="E358" s="8" t="s">
        <v>141</v>
      </c>
      <c r="F358" s="11" t="s">
        <v>25</v>
      </c>
      <c r="G358" s="10">
        <v>49.87</v>
      </c>
      <c r="H358" s="8">
        <v>1</v>
      </c>
      <c r="I358" s="9" t="s">
        <v>3809</v>
      </c>
      <c r="J358" s="9" t="s">
        <v>3887</v>
      </c>
      <c r="K358" s="9" t="s">
        <v>2130</v>
      </c>
      <c r="L358" s="9" t="s">
        <v>194</v>
      </c>
      <c r="M358" s="9" t="s">
        <v>3886</v>
      </c>
      <c r="N358" s="8">
        <v>11</v>
      </c>
      <c r="O358" s="9" t="s">
        <v>374</v>
      </c>
      <c r="P358" s="8"/>
      <c r="Q358" s="8"/>
      <c r="R358" s="7"/>
      <c r="S358" s="6"/>
      <c r="T358" s="6"/>
      <c r="U358" s="6"/>
      <c r="V358" s="6"/>
      <c r="W358" s="6"/>
      <c r="X358" s="6"/>
      <c r="Y358" s="5"/>
      <c r="Z358" s="5"/>
      <c r="AA358" s="5" t="s">
        <v>171</v>
      </c>
      <c r="AB358" s="5"/>
      <c r="AC358" s="4">
        <v>145246</v>
      </c>
    </row>
    <row r="359" spans="1:29" ht="36" customHeight="1" x14ac:dyDescent="0.35">
      <c r="A359" s="12" t="s">
        <v>3885</v>
      </c>
      <c r="B359" s="9" t="s">
        <v>911</v>
      </c>
      <c r="C359" s="9" t="s">
        <v>3861</v>
      </c>
      <c r="D359" s="8" t="s">
        <v>26</v>
      </c>
      <c r="E359" s="8" t="s">
        <v>141</v>
      </c>
      <c r="F359" s="11" t="s">
        <v>79</v>
      </c>
      <c r="G359" s="10">
        <v>27.4</v>
      </c>
      <c r="H359" s="8">
        <v>1</v>
      </c>
      <c r="I359" s="9" t="s">
        <v>3809</v>
      </c>
      <c r="J359" s="9" t="s">
        <v>3884</v>
      </c>
      <c r="K359" s="9" t="s">
        <v>3883</v>
      </c>
      <c r="L359" s="9" t="s">
        <v>3586</v>
      </c>
      <c r="M359" s="9" t="s">
        <v>3882</v>
      </c>
      <c r="N359" s="8">
        <v>33</v>
      </c>
      <c r="O359" s="9" t="s">
        <v>137</v>
      </c>
      <c r="P359" s="13" t="s">
        <v>136</v>
      </c>
      <c r="Q359" s="8" t="s">
        <v>11</v>
      </c>
      <c r="R359" s="7"/>
      <c r="S359" s="6"/>
      <c r="T359" s="6"/>
      <c r="U359" s="6"/>
      <c r="V359" s="6"/>
      <c r="W359" s="6" t="s">
        <v>222</v>
      </c>
      <c r="X359" s="6"/>
      <c r="Y359" s="5"/>
      <c r="Z359" s="5"/>
      <c r="AA359" s="5" t="s">
        <v>171</v>
      </c>
      <c r="AB359" s="5"/>
      <c r="AC359" s="4">
        <v>188284</v>
      </c>
    </row>
    <row r="360" spans="1:29" ht="36" customHeight="1" x14ac:dyDescent="0.35">
      <c r="A360" s="12" t="s">
        <v>3881</v>
      </c>
      <c r="B360" s="9" t="s">
        <v>911</v>
      </c>
      <c r="C360" s="9" t="s">
        <v>910</v>
      </c>
      <c r="D360" s="8" t="s">
        <v>54</v>
      </c>
      <c r="E360" s="8" t="s">
        <v>141</v>
      </c>
      <c r="F360" s="11" t="s">
        <v>140</v>
      </c>
      <c r="G360" s="10">
        <v>21.060000000000002</v>
      </c>
      <c r="H360" s="8">
        <v>1</v>
      </c>
      <c r="I360" s="9" t="s">
        <v>3809</v>
      </c>
      <c r="J360" s="9" t="s">
        <v>3880</v>
      </c>
      <c r="K360" s="9" t="s">
        <v>3879</v>
      </c>
      <c r="L360" s="9" t="s">
        <v>358</v>
      </c>
      <c r="M360" s="9" t="s">
        <v>3878</v>
      </c>
      <c r="N360" s="8">
        <v>14</v>
      </c>
      <c r="O360" s="9" t="s">
        <v>137</v>
      </c>
      <c r="P360" s="13" t="s">
        <v>136</v>
      </c>
      <c r="Q360" s="8" t="s">
        <v>11</v>
      </c>
      <c r="R360" s="7"/>
      <c r="S360" s="6"/>
      <c r="T360" s="6"/>
      <c r="U360" s="6" t="s">
        <v>11</v>
      </c>
      <c r="V360" s="6"/>
      <c r="W360" s="6"/>
      <c r="X360" s="6"/>
      <c r="Y360" s="5"/>
      <c r="Z360" s="5"/>
      <c r="AA360" s="5" t="s">
        <v>171</v>
      </c>
      <c r="AB360" s="5"/>
      <c r="AC360" s="4">
        <v>190558</v>
      </c>
    </row>
    <row r="361" spans="1:29" ht="36" customHeight="1" x14ac:dyDescent="0.35">
      <c r="A361" s="12" t="s">
        <v>3877</v>
      </c>
      <c r="B361" s="9" t="s">
        <v>642</v>
      </c>
      <c r="C361" s="9" t="s">
        <v>3876</v>
      </c>
      <c r="D361" s="8" t="s">
        <v>26</v>
      </c>
      <c r="E361" s="8" t="s">
        <v>388</v>
      </c>
      <c r="F361" s="11" t="s">
        <v>160</v>
      </c>
      <c r="G361" s="10">
        <v>48.23</v>
      </c>
      <c r="H361" s="8">
        <v>1</v>
      </c>
      <c r="I361" s="9" t="s">
        <v>3809</v>
      </c>
      <c r="J361" s="9" t="s">
        <v>3875</v>
      </c>
      <c r="K361" s="9" t="s">
        <v>359</v>
      </c>
      <c r="L361" s="9" t="s">
        <v>759</v>
      </c>
      <c r="M361" s="9" t="s">
        <v>3874</v>
      </c>
      <c r="N361" s="8">
        <v>13</v>
      </c>
      <c r="O361" s="9" t="s">
        <v>383</v>
      </c>
      <c r="P361" s="8"/>
      <c r="Q361" s="8" t="s">
        <v>11</v>
      </c>
      <c r="R361" s="7"/>
      <c r="S361" s="6"/>
      <c r="T361" s="6"/>
      <c r="U361" s="6"/>
      <c r="V361" s="6"/>
      <c r="W361" s="6"/>
      <c r="X361" s="6"/>
      <c r="Y361" s="5"/>
      <c r="Z361" s="5"/>
      <c r="AA361" s="5"/>
      <c r="AB361" s="5"/>
      <c r="AC361" s="4">
        <v>191582</v>
      </c>
    </row>
    <row r="362" spans="1:29" ht="36" customHeight="1" x14ac:dyDescent="0.35">
      <c r="A362" s="12" t="s">
        <v>3873</v>
      </c>
      <c r="B362" s="9" t="s">
        <v>3872</v>
      </c>
      <c r="C362" s="9" t="s">
        <v>3871</v>
      </c>
      <c r="D362" s="8" t="s">
        <v>54</v>
      </c>
      <c r="E362" s="8" t="s">
        <v>141</v>
      </c>
      <c r="F362" s="11" t="s">
        <v>379</v>
      </c>
      <c r="G362" s="10">
        <v>57.4</v>
      </c>
      <c r="H362" s="8">
        <v>1</v>
      </c>
      <c r="I362" s="9" t="s">
        <v>3809</v>
      </c>
      <c r="J362" s="9" t="s">
        <v>3870</v>
      </c>
      <c r="K362" s="9" t="s">
        <v>639</v>
      </c>
      <c r="L362" s="9" t="s">
        <v>243</v>
      </c>
      <c r="M362" s="9" t="s">
        <v>242</v>
      </c>
      <c r="N362" s="8">
        <v>1</v>
      </c>
      <c r="O362" s="9" t="s">
        <v>393</v>
      </c>
      <c r="P362" s="15" t="s">
        <v>392</v>
      </c>
      <c r="Q362" s="8"/>
      <c r="R362" s="7"/>
      <c r="S362" s="6"/>
      <c r="T362" s="6"/>
      <c r="U362" s="6"/>
      <c r="V362" s="6"/>
      <c r="W362" s="6"/>
      <c r="X362" s="6"/>
      <c r="Y362" s="5"/>
      <c r="Z362" s="5"/>
      <c r="AA362" s="5"/>
      <c r="AB362" s="5"/>
      <c r="AC362" s="4">
        <v>207256</v>
      </c>
    </row>
    <row r="363" spans="1:29" ht="36" customHeight="1" x14ac:dyDescent="0.35">
      <c r="A363" s="12" t="s">
        <v>3869</v>
      </c>
      <c r="B363" s="9" t="s">
        <v>325</v>
      </c>
      <c r="C363" s="9" t="s">
        <v>3385</v>
      </c>
      <c r="D363" s="8" t="s">
        <v>54</v>
      </c>
      <c r="E363" s="8" t="s">
        <v>111</v>
      </c>
      <c r="F363" s="11" t="s">
        <v>1406</v>
      </c>
      <c r="G363" s="10">
        <v>97.41</v>
      </c>
      <c r="H363" s="8">
        <v>0</v>
      </c>
      <c r="I363" s="9" t="s">
        <v>3809</v>
      </c>
      <c r="J363" s="9" t="s">
        <v>3868</v>
      </c>
      <c r="K363" s="9" t="s">
        <v>919</v>
      </c>
      <c r="L363" s="9" t="s">
        <v>58</v>
      </c>
      <c r="M363" s="9" t="s">
        <v>465</v>
      </c>
      <c r="N363" s="8">
        <v>2</v>
      </c>
      <c r="O363" s="9" t="s">
        <v>0</v>
      </c>
      <c r="P363" s="8"/>
      <c r="Q363" s="8" t="s">
        <v>11</v>
      </c>
      <c r="R363" s="7"/>
      <c r="S363" s="6"/>
      <c r="T363" s="6"/>
      <c r="U363" s="6"/>
      <c r="V363" s="6"/>
      <c r="W363" s="6"/>
      <c r="X363" s="6"/>
      <c r="Y363" s="5"/>
      <c r="Z363" s="5"/>
      <c r="AA363" s="5"/>
      <c r="AB363" s="5"/>
      <c r="AC363" s="4">
        <v>218406</v>
      </c>
    </row>
    <row r="364" spans="1:29" ht="36" customHeight="1" x14ac:dyDescent="0.35">
      <c r="A364" s="12" t="s">
        <v>3867</v>
      </c>
      <c r="B364" s="9" t="s">
        <v>1388</v>
      </c>
      <c r="C364" s="9" t="s">
        <v>3866</v>
      </c>
      <c r="D364" s="8" t="s">
        <v>26</v>
      </c>
      <c r="E364" s="8" t="s">
        <v>141</v>
      </c>
      <c r="F364" s="11" t="s">
        <v>1126</v>
      </c>
      <c r="G364" s="10">
        <v>63.74</v>
      </c>
      <c r="H364" s="8">
        <v>1</v>
      </c>
      <c r="I364" s="9" t="s">
        <v>3809</v>
      </c>
      <c r="J364" s="9" t="s">
        <v>3865</v>
      </c>
      <c r="K364" s="9" t="s">
        <v>359</v>
      </c>
      <c r="L364" s="9" t="s">
        <v>3864</v>
      </c>
      <c r="M364" s="9" t="s">
        <v>3863</v>
      </c>
      <c r="N364" s="8">
        <v>6</v>
      </c>
      <c r="O364" s="9" t="s">
        <v>137</v>
      </c>
      <c r="P364" s="13" t="s">
        <v>136</v>
      </c>
      <c r="Q364" s="8"/>
      <c r="R364" s="7"/>
      <c r="S364" s="6"/>
      <c r="T364" s="6"/>
      <c r="U364" s="6"/>
      <c r="V364" s="6"/>
      <c r="W364" s="6"/>
      <c r="X364" s="6"/>
      <c r="Y364" s="5"/>
      <c r="Z364" s="5"/>
      <c r="AA364" s="5" t="s">
        <v>171</v>
      </c>
      <c r="AB364" s="5"/>
      <c r="AC364" s="4">
        <v>222037</v>
      </c>
    </row>
    <row r="365" spans="1:29" ht="36" customHeight="1" x14ac:dyDescent="0.35">
      <c r="A365" s="12" t="s">
        <v>3862</v>
      </c>
      <c r="B365" s="9" t="s">
        <v>911</v>
      </c>
      <c r="C365" s="9" t="s">
        <v>3861</v>
      </c>
      <c r="D365" s="8" t="s">
        <v>26</v>
      </c>
      <c r="E365" s="8" t="s">
        <v>141</v>
      </c>
      <c r="F365" s="11" t="s">
        <v>429</v>
      </c>
      <c r="G365" s="10">
        <v>33.769999999999996</v>
      </c>
      <c r="H365" s="8">
        <v>1</v>
      </c>
      <c r="I365" s="9" t="s">
        <v>3809</v>
      </c>
      <c r="J365" s="9" t="s">
        <v>3860</v>
      </c>
      <c r="K365" s="9" t="s">
        <v>778</v>
      </c>
      <c r="L365" s="9" t="s">
        <v>163</v>
      </c>
      <c r="M365" s="9" t="s">
        <v>3859</v>
      </c>
      <c r="N365" s="8">
        <v>29</v>
      </c>
      <c r="O365" s="9" t="s">
        <v>137</v>
      </c>
      <c r="P365" s="13" t="s">
        <v>136</v>
      </c>
      <c r="Q365" s="8" t="s">
        <v>11</v>
      </c>
      <c r="R365" s="7"/>
      <c r="S365" s="6" t="s">
        <v>223</v>
      </c>
      <c r="T365" s="6"/>
      <c r="U365" s="6"/>
      <c r="V365" s="6"/>
      <c r="W365" s="6"/>
      <c r="X365" s="6"/>
      <c r="Y365" s="5"/>
      <c r="Z365" s="5"/>
      <c r="AA365" s="5" t="s">
        <v>171</v>
      </c>
      <c r="AB365" s="5"/>
      <c r="AC365" s="4">
        <v>252555</v>
      </c>
    </row>
    <row r="366" spans="1:29" ht="36" customHeight="1" x14ac:dyDescent="0.35">
      <c r="A366" s="12" t="s">
        <v>3858</v>
      </c>
      <c r="B366" s="9" t="s">
        <v>911</v>
      </c>
      <c r="C366" s="9" t="s">
        <v>3848</v>
      </c>
      <c r="D366" s="8" t="s">
        <v>26</v>
      </c>
      <c r="E366" s="8" t="s">
        <v>141</v>
      </c>
      <c r="F366" s="11" t="s">
        <v>125</v>
      </c>
      <c r="G366" s="10">
        <v>39.760000000000005</v>
      </c>
      <c r="H366" s="8">
        <v>1</v>
      </c>
      <c r="I366" s="9" t="s">
        <v>3809</v>
      </c>
      <c r="J366" s="9" t="s">
        <v>3857</v>
      </c>
      <c r="K366" s="9" t="s">
        <v>778</v>
      </c>
      <c r="L366" s="9" t="s">
        <v>163</v>
      </c>
      <c r="M366" s="9" t="s">
        <v>3856</v>
      </c>
      <c r="N366" s="8">
        <v>26</v>
      </c>
      <c r="O366" s="9" t="s">
        <v>137</v>
      </c>
      <c r="P366" s="13" t="s">
        <v>136</v>
      </c>
      <c r="Q366" s="8" t="s">
        <v>11</v>
      </c>
      <c r="R366" s="7"/>
      <c r="S366" s="6" t="s">
        <v>223</v>
      </c>
      <c r="T366" s="6"/>
      <c r="U366" s="6"/>
      <c r="V366" s="6"/>
      <c r="W366" s="6"/>
      <c r="X366" s="6"/>
      <c r="Y366" s="5"/>
      <c r="Z366" s="5"/>
      <c r="AA366" s="5"/>
      <c r="AB366" s="5"/>
      <c r="AC366" s="4">
        <v>252606</v>
      </c>
    </row>
    <row r="367" spans="1:29" ht="36" customHeight="1" x14ac:dyDescent="0.35">
      <c r="A367" s="12" t="s">
        <v>3855</v>
      </c>
      <c r="B367" s="9" t="s">
        <v>911</v>
      </c>
      <c r="C367" s="9" t="s">
        <v>910</v>
      </c>
      <c r="D367" s="8" t="s">
        <v>26</v>
      </c>
      <c r="E367" s="8" t="s">
        <v>141</v>
      </c>
      <c r="F367" s="11" t="s">
        <v>42</v>
      </c>
      <c r="G367" s="10">
        <v>37.43</v>
      </c>
      <c r="H367" s="8">
        <v>1</v>
      </c>
      <c r="I367" s="9" t="s">
        <v>3809</v>
      </c>
      <c r="J367" s="9" t="s">
        <v>3854</v>
      </c>
      <c r="K367" s="9" t="s">
        <v>778</v>
      </c>
      <c r="L367" s="9" t="s">
        <v>395</v>
      </c>
      <c r="M367" s="9" t="s">
        <v>3853</v>
      </c>
      <c r="N367" s="8">
        <v>8</v>
      </c>
      <c r="O367" s="9" t="s">
        <v>137</v>
      </c>
      <c r="P367" s="13" t="s">
        <v>136</v>
      </c>
      <c r="Q367" s="8" t="s">
        <v>11</v>
      </c>
      <c r="R367" s="7"/>
      <c r="S367" s="6" t="s">
        <v>223</v>
      </c>
      <c r="T367" s="6"/>
      <c r="U367" s="6"/>
      <c r="V367" s="6"/>
      <c r="W367" s="6"/>
      <c r="X367" s="6"/>
      <c r="Y367" s="5"/>
      <c r="Z367" s="5"/>
      <c r="AA367" s="5" t="s">
        <v>171</v>
      </c>
      <c r="AB367" s="5"/>
      <c r="AC367" s="4">
        <v>252607</v>
      </c>
    </row>
    <row r="368" spans="1:29" ht="36" customHeight="1" x14ac:dyDescent="0.35">
      <c r="A368" s="12" t="s">
        <v>3852</v>
      </c>
      <c r="B368" s="9" t="s">
        <v>3851</v>
      </c>
      <c r="C368" s="9" t="s">
        <v>1001</v>
      </c>
      <c r="D368" s="8" t="s">
        <v>264</v>
      </c>
      <c r="E368" s="8" t="s">
        <v>17</v>
      </c>
      <c r="F368" s="11" t="s">
        <v>2559</v>
      </c>
      <c r="G368" s="10">
        <v>117.59</v>
      </c>
      <c r="H368" s="8">
        <v>0</v>
      </c>
      <c r="I368" s="9" t="s">
        <v>3809</v>
      </c>
      <c r="J368" s="9" t="s">
        <v>3850</v>
      </c>
      <c r="K368" s="9" t="s">
        <v>359</v>
      </c>
      <c r="L368" s="9" t="s">
        <v>243</v>
      </c>
      <c r="M368" s="9" t="s">
        <v>782</v>
      </c>
      <c r="N368" s="8">
        <v>1</v>
      </c>
      <c r="O368" s="9" t="s">
        <v>0</v>
      </c>
      <c r="P368" s="8"/>
      <c r="Q368" s="8"/>
      <c r="R368" s="7"/>
      <c r="S368" s="6"/>
      <c r="T368" s="6"/>
      <c r="U368" s="6"/>
      <c r="V368" s="6"/>
      <c r="W368" s="6"/>
      <c r="X368" s="6"/>
      <c r="Y368" s="5"/>
      <c r="Z368" s="5"/>
      <c r="AA368" s="5"/>
      <c r="AB368" s="5"/>
      <c r="AC368" s="4">
        <v>253988</v>
      </c>
    </row>
    <row r="369" spans="1:29" ht="36" customHeight="1" x14ac:dyDescent="0.35">
      <c r="A369" s="12" t="s">
        <v>3849</v>
      </c>
      <c r="B369" s="9" t="s">
        <v>911</v>
      </c>
      <c r="C369" s="9" t="s">
        <v>3848</v>
      </c>
      <c r="D369" s="8" t="s">
        <v>26</v>
      </c>
      <c r="E369" s="8" t="s">
        <v>141</v>
      </c>
      <c r="F369" s="11" t="s">
        <v>315</v>
      </c>
      <c r="G369" s="10">
        <v>62.72</v>
      </c>
      <c r="H369" s="8">
        <v>1</v>
      </c>
      <c r="I369" s="9" t="s">
        <v>3809</v>
      </c>
      <c r="J369" s="9" t="s">
        <v>3847</v>
      </c>
      <c r="K369" s="9" t="s">
        <v>3846</v>
      </c>
      <c r="L369" s="9" t="s">
        <v>157</v>
      </c>
      <c r="M369" s="9" t="s">
        <v>3845</v>
      </c>
      <c r="N369" s="8">
        <v>22</v>
      </c>
      <c r="O369" s="9" t="s">
        <v>137</v>
      </c>
      <c r="P369" s="13" t="s">
        <v>136</v>
      </c>
      <c r="Q369" s="8" t="s">
        <v>11</v>
      </c>
      <c r="R369" s="7"/>
      <c r="S369" s="6"/>
      <c r="T369" s="6"/>
      <c r="U369" s="6"/>
      <c r="V369" s="6"/>
      <c r="W369" s="6"/>
      <c r="X369" s="6"/>
      <c r="Y369" s="5"/>
      <c r="Z369" s="5"/>
      <c r="AA369" s="5" t="s">
        <v>171</v>
      </c>
      <c r="AB369" s="5"/>
      <c r="AC369" s="4">
        <v>260812</v>
      </c>
    </row>
    <row r="370" spans="1:29" ht="36" customHeight="1" x14ac:dyDescent="0.35">
      <c r="A370" s="12" t="s">
        <v>3844</v>
      </c>
      <c r="B370" s="9" t="s">
        <v>126</v>
      </c>
      <c r="C370" s="9" t="s">
        <v>3843</v>
      </c>
      <c r="D370" s="8" t="s">
        <v>26</v>
      </c>
      <c r="E370" s="8" t="s">
        <v>141</v>
      </c>
      <c r="F370" s="11"/>
      <c r="G370" s="10" t="s">
        <v>0</v>
      </c>
      <c r="H370" s="8"/>
      <c r="I370" s="9" t="s">
        <v>3809</v>
      </c>
      <c r="J370" s="9" t="s">
        <v>3842</v>
      </c>
      <c r="K370" s="9" t="s">
        <v>334</v>
      </c>
      <c r="L370" s="9" t="s">
        <v>163</v>
      </c>
      <c r="M370" s="9" t="s">
        <v>3841</v>
      </c>
      <c r="N370" s="8">
        <v>28</v>
      </c>
      <c r="O370" s="9" t="s">
        <v>137</v>
      </c>
      <c r="P370" s="13" t="s">
        <v>136</v>
      </c>
      <c r="Q370" s="8" t="s">
        <v>11</v>
      </c>
      <c r="R370" s="7"/>
      <c r="S370" s="6"/>
      <c r="T370" s="6"/>
      <c r="U370" s="6"/>
      <c r="V370" s="6"/>
      <c r="W370" s="6"/>
      <c r="X370" s="6"/>
      <c r="Y370" s="5" t="s">
        <v>562</v>
      </c>
      <c r="Z370" s="5"/>
      <c r="AA370" s="5" t="s">
        <v>171</v>
      </c>
      <c r="AB370" s="5"/>
      <c r="AC370" s="4">
        <v>261816</v>
      </c>
    </row>
    <row r="371" spans="1:29" ht="36" customHeight="1" x14ac:dyDescent="0.35">
      <c r="A371" s="12" t="s">
        <v>3840</v>
      </c>
      <c r="B371" s="9" t="s">
        <v>3839</v>
      </c>
      <c r="C371" s="9" t="s">
        <v>916</v>
      </c>
      <c r="D371" s="8" t="s">
        <v>26</v>
      </c>
      <c r="E371" s="8" t="s">
        <v>141</v>
      </c>
      <c r="F371" s="11" t="s">
        <v>849</v>
      </c>
      <c r="G371" s="10">
        <v>50.89</v>
      </c>
      <c r="H371" s="8">
        <v>1</v>
      </c>
      <c r="I371" s="9" t="s">
        <v>3809</v>
      </c>
      <c r="J371" s="9" t="s">
        <v>3838</v>
      </c>
      <c r="K371" s="9" t="s">
        <v>3837</v>
      </c>
      <c r="L371" s="9" t="s">
        <v>163</v>
      </c>
      <c r="M371" s="9" t="s">
        <v>3836</v>
      </c>
      <c r="N371" s="8">
        <v>26</v>
      </c>
      <c r="O371" s="9" t="s">
        <v>366</v>
      </c>
      <c r="P371" s="13" t="s">
        <v>136</v>
      </c>
      <c r="Q371" s="8"/>
      <c r="R371" s="7"/>
      <c r="S371" s="6"/>
      <c r="T371" s="6"/>
      <c r="U371" s="6"/>
      <c r="V371" s="6"/>
      <c r="W371" s="6"/>
      <c r="X371" s="6"/>
      <c r="Y371" s="5"/>
      <c r="Z371" s="5"/>
      <c r="AA371" s="5" t="s">
        <v>171</v>
      </c>
      <c r="AB371" s="5"/>
      <c r="AC371" s="4">
        <v>262272</v>
      </c>
    </row>
    <row r="372" spans="1:29" ht="36" customHeight="1" x14ac:dyDescent="0.35">
      <c r="A372" s="12" t="s">
        <v>3835</v>
      </c>
      <c r="B372" s="9" t="s">
        <v>3772</v>
      </c>
      <c r="C372" s="9" t="s">
        <v>3834</v>
      </c>
      <c r="D372" s="8" t="s">
        <v>26</v>
      </c>
      <c r="E372" s="8" t="s">
        <v>141</v>
      </c>
      <c r="F372" s="11" t="s">
        <v>1622</v>
      </c>
      <c r="G372" s="10">
        <v>22.310000000000002</v>
      </c>
      <c r="H372" s="8">
        <v>1</v>
      </c>
      <c r="I372" s="9" t="s">
        <v>3809</v>
      </c>
      <c r="J372" s="9" t="s">
        <v>3833</v>
      </c>
      <c r="K372" s="9" t="s">
        <v>3832</v>
      </c>
      <c r="L372" s="9" t="s">
        <v>288</v>
      </c>
      <c r="M372" s="9" t="s">
        <v>3831</v>
      </c>
      <c r="N372" s="8">
        <v>24</v>
      </c>
      <c r="O372" s="9" t="s">
        <v>137</v>
      </c>
      <c r="P372" s="13" t="s">
        <v>136</v>
      </c>
      <c r="Q372" s="8"/>
      <c r="R372" s="7"/>
      <c r="S372" s="6"/>
      <c r="T372" s="6"/>
      <c r="U372" s="6"/>
      <c r="V372" s="6"/>
      <c r="W372" s="6"/>
      <c r="X372" s="6"/>
      <c r="Y372" s="5"/>
      <c r="Z372" s="5"/>
      <c r="AA372" s="5" t="s">
        <v>171</v>
      </c>
      <c r="AB372" s="5"/>
      <c r="AC372" s="4">
        <v>262670</v>
      </c>
    </row>
    <row r="373" spans="1:29" ht="36" customHeight="1" x14ac:dyDescent="0.35">
      <c r="A373" s="12" t="s">
        <v>3830</v>
      </c>
      <c r="B373" s="9" t="s">
        <v>126</v>
      </c>
      <c r="C373" s="9" t="s">
        <v>35</v>
      </c>
      <c r="D373" s="8" t="s">
        <v>26</v>
      </c>
      <c r="E373" s="8" t="s">
        <v>141</v>
      </c>
      <c r="F373" s="11" t="s">
        <v>140</v>
      </c>
      <c r="G373" s="10">
        <v>21.78</v>
      </c>
      <c r="H373" s="8">
        <v>1</v>
      </c>
      <c r="I373" s="9" t="s">
        <v>3809</v>
      </c>
      <c r="J373" s="9" t="s">
        <v>3829</v>
      </c>
      <c r="K373" s="9" t="s">
        <v>3828</v>
      </c>
      <c r="L373" s="9" t="s">
        <v>1215</v>
      </c>
      <c r="M373" s="9" t="s">
        <v>3827</v>
      </c>
      <c r="N373" s="8">
        <v>16</v>
      </c>
      <c r="O373" s="9" t="s">
        <v>366</v>
      </c>
      <c r="P373" s="13" t="s">
        <v>136</v>
      </c>
      <c r="Q373" s="8" t="s">
        <v>11</v>
      </c>
      <c r="R373" s="7"/>
      <c r="S373" s="6" t="s">
        <v>223</v>
      </c>
      <c r="T373" s="6"/>
      <c r="U373" s="6"/>
      <c r="V373" s="6"/>
      <c r="W373" s="6"/>
      <c r="X373" s="6"/>
      <c r="Y373" s="5"/>
      <c r="Z373" s="5"/>
      <c r="AA373" s="5" t="s">
        <v>171</v>
      </c>
      <c r="AB373" s="5"/>
      <c r="AC373" s="4">
        <v>266379</v>
      </c>
    </row>
    <row r="374" spans="1:29" ht="36" customHeight="1" x14ac:dyDescent="0.35">
      <c r="A374" s="12" t="s">
        <v>3826</v>
      </c>
      <c r="B374" s="9" t="s">
        <v>3713</v>
      </c>
      <c r="C374" s="9" t="s">
        <v>3825</v>
      </c>
      <c r="D374" s="8" t="s">
        <v>6</v>
      </c>
      <c r="E374" s="8" t="s">
        <v>111</v>
      </c>
      <c r="F374" s="11" t="s">
        <v>3824</v>
      </c>
      <c r="G374" s="10">
        <v>91.37</v>
      </c>
      <c r="H374" s="8">
        <v>0</v>
      </c>
      <c r="I374" s="9" t="s">
        <v>3809</v>
      </c>
      <c r="J374" s="9" t="s">
        <v>3823</v>
      </c>
      <c r="K374" s="9" t="s">
        <v>3822</v>
      </c>
      <c r="L374" s="9" t="s">
        <v>342</v>
      </c>
      <c r="M374" s="9" t="s">
        <v>3821</v>
      </c>
      <c r="N374" s="8">
        <v>11</v>
      </c>
      <c r="O374" s="9" t="s">
        <v>0</v>
      </c>
      <c r="P374" s="8"/>
      <c r="Q374" s="8" t="s">
        <v>11</v>
      </c>
      <c r="R374" s="7" t="s">
        <v>209</v>
      </c>
      <c r="S374" s="6"/>
      <c r="T374" s="6"/>
      <c r="U374" s="6"/>
      <c r="V374" s="6"/>
      <c r="W374" s="6" t="s">
        <v>222</v>
      </c>
      <c r="X374" s="6"/>
      <c r="Y374" s="5"/>
      <c r="Z374" s="5" t="s">
        <v>10</v>
      </c>
      <c r="AA374" s="5" t="s">
        <v>171</v>
      </c>
      <c r="AB374" s="5"/>
      <c r="AC374" s="4">
        <v>268398</v>
      </c>
    </row>
    <row r="375" spans="1:29" ht="36" customHeight="1" x14ac:dyDescent="0.35">
      <c r="A375" s="12" t="s">
        <v>3820</v>
      </c>
      <c r="B375" s="9" t="s">
        <v>3391</v>
      </c>
      <c r="C375" s="9" t="s">
        <v>884</v>
      </c>
      <c r="D375" s="8" t="s">
        <v>26</v>
      </c>
      <c r="E375" s="8" t="s">
        <v>141</v>
      </c>
      <c r="F375" s="11" t="s">
        <v>1951</v>
      </c>
      <c r="G375" s="10">
        <v>73.150000000000006</v>
      </c>
      <c r="H375" s="8">
        <v>1</v>
      </c>
      <c r="I375" s="9" t="s">
        <v>3809</v>
      </c>
      <c r="J375" s="9" t="s">
        <v>3819</v>
      </c>
      <c r="K375" s="9" t="s">
        <v>3818</v>
      </c>
      <c r="L375" s="9" t="s">
        <v>358</v>
      </c>
      <c r="M375" s="9" t="s">
        <v>3817</v>
      </c>
      <c r="N375" s="8">
        <v>18</v>
      </c>
      <c r="O375" s="9" t="s">
        <v>137</v>
      </c>
      <c r="P375" s="13" t="s">
        <v>136</v>
      </c>
      <c r="Q375" s="8"/>
      <c r="R375" s="7"/>
      <c r="S375" s="6" t="s">
        <v>223</v>
      </c>
      <c r="T375" s="6"/>
      <c r="U375" s="6"/>
      <c r="V375" s="6"/>
      <c r="W375" s="6"/>
      <c r="X375" s="6"/>
      <c r="Y375" s="5"/>
      <c r="Z375" s="5"/>
      <c r="AA375" s="5" t="s">
        <v>171</v>
      </c>
      <c r="AB375" s="5"/>
      <c r="AC375" s="4">
        <v>269945</v>
      </c>
    </row>
    <row r="376" spans="1:29" ht="36" customHeight="1" x14ac:dyDescent="0.35">
      <c r="A376" s="12" t="s">
        <v>3816</v>
      </c>
      <c r="B376" s="9" t="s">
        <v>3815</v>
      </c>
      <c r="C376" s="9" t="s">
        <v>3814</v>
      </c>
      <c r="D376" s="8" t="s">
        <v>80</v>
      </c>
      <c r="E376" s="8" t="s">
        <v>111</v>
      </c>
      <c r="F376" s="11"/>
      <c r="G376" s="10" t="s">
        <v>0</v>
      </c>
      <c r="H376" s="8"/>
      <c r="I376" s="9" t="s">
        <v>3809</v>
      </c>
      <c r="J376" s="9" t="s">
        <v>3813</v>
      </c>
      <c r="K376" s="9" t="s">
        <v>3812</v>
      </c>
      <c r="L376" s="9" t="s">
        <v>58</v>
      </c>
      <c r="M376" s="9" t="s">
        <v>57</v>
      </c>
      <c r="N376" s="8">
        <v>1</v>
      </c>
      <c r="O376" s="9" t="s">
        <v>0</v>
      </c>
      <c r="P376" s="8"/>
      <c r="Q376" s="8" t="s">
        <v>11</v>
      </c>
      <c r="R376" s="7"/>
      <c r="S376" s="6" t="s">
        <v>223</v>
      </c>
      <c r="T376" s="6"/>
      <c r="U376" s="6"/>
      <c r="V376" s="6"/>
      <c r="W376" s="6"/>
      <c r="X376" s="6"/>
      <c r="Y376" s="5"/>
      <c r="Z376" s="5"/>
      <c r="AA376" s="5"/>
      <c r="AB376" s="5"/>
      <c r="AC376" s="4">
        <v>270259</v>
      </c>
    </row>
    <row r="377" spans="1:29" ht="36" customHeight="1" x14ac:dyDescent="0.35">
      <c r="A377" s="12" t="s">
        <v>3811</v>
      </c>
      <c r="B377" s="9" t="s">
        <v>3730</v>
      </c>
      <c r="C377" s="9" t="s">
        <v>3810</v>
      </c>
      <c r="D377" s="8" t="s">
        <v>54</v>
      </c>
      <c r="E377" s="8" t="s">
        <v>141</v>
      </c>
      <c r="F377" s="11"/>
      <c r="G377" s="10" t="s">
        <v>0</v>
      </c>
      <c r="H377" s="8"/>
      <c r="I377" s="9" t="s">
        <v>3809</v>
      </c>
      <c r="J377" s="9" t="s">
        <v>3808</v>
      </c>
      <c r="K377" s="9" t="s">
        <v>3807</v>
      </c>
      <c r="L377" s="9" t="s">
        <v>759</v>
      </c>
      <c r="M377" s="9" t="s">
        <v>3806</v>
      </c>
      <c r="N377" s="8">
        <v>15</v>
      </c>
      <c r="O377" s="9" t="s">
        <v>137</v>
      </c>
      <c r="P377" s="13" t="s">
        <v>136</v>
      </c>
      <c r="Q377" s="8"/>
      <c r="R377" s="7"/>
      <c r="S377" s="6"/>
      <c r="T377" s="6"/>
      <c r="U377" s="6"/>
      <c r="V377" s="6"/>
      <c r="W377" s="6"/>
      <c r="X377" s="6"/>
      <c r="Y377" s="5"/>
      <c r="Z377" s="5"/>
      <c r="AA377" s="5" t="s">
        <v>171</v>
      </c>
      <c r="AB377" s="5"/>
      <c r="AC377" s="4">
        <v>276175</v>
      </c>
    </row>
    <row r="378" spans="1:29" ht="36" customHeight="1" x14ac:dyDescent="0.35">
      <c r="A378" s="12" t="s">
        <v>3805</v>
      </c>
      <c r="B378" s="9" t="s">
        <v>699</v>
      </c>
      <c r="C378" s="9" t="s">
        <v>3804</v>
      </c>
      <c r="D378" s="8" t="s">
        <v>54</v>
      </c>
      <c r="E378" s="8" t="s">
        <v>141</v>
      </c>
      <c r="F378" s="11" t="s">
        <v>263</v>
      </c>
      <c r="G378" s="10">
        <v>70.06</v>
      </c>
      <c r="H378" s="8">
        <v>1</v>
      </c>
      <c r="I378" s="9" t="s">
        <v>3809</v>
      </c>
      <c r="J378" s="9" t="s">
        <v>3803</v>
      </c>
      <c r="K378" s="9" t="s">
        <v>3383</v>
      </c>
      <c r="L378" s="9" t="s">
        <v>58</v>
      </c>
      <c r="M378" s="9" t="s">
        <v>57</v>
      </c>
      <c r="N378" s="8">
        <v>1</v>
      </c>
      <c r="O378" s="9" t="s">
        <v>374</v>
      </c>
      <c r="P378" s="8"/>
      <c r="Q378" s="8" t="s">
        <v>11</v>
      </c>
      <c r="R378" s="7"/>
      <c r="S378" s="6"/>
      <c r="T378" s="6"/>
      <c r="U378" s="6"/>
      <c r="V378" s="6"/>
      <c r="W378" s="6"/>
      <c r="X378" s="6" t="s">
        <v>268</v>
      </c>
      <c r="Y378" s="5"/>
      <c r="Z378" s="5"/>
      <c r="AA378" s="5"/>
      <c r="AB378" s="5"/>
      <c r="AC378" s="4">
        <v>286724</v>
      </c>
    </row>
    <row r="379" spans="1:29" ht="36" customHeight="1" x14ac:dyDescent="0.35">
      <c r="A379" s="12" t="s">
        <v>3802</v>
      </c>
      <c r="B379" s="9" t="s">
        <v>3801</v>
      </c>
      <c r="C379" s="9" t="s">
        <v>1106</v>
      </c>
      <c r="D379" s="8" t="s">
        <v>26</v>
      </c>
      <c r="E379" s="8" t="s">
        <v>141</v>
      </c>
      <c r="F379" s="11" t="s">
        <v>117</v>
      </c>
      <c r="G379" s="10">
        <v>34.76</v>
      </c>
      <c r="H379" s="8">
        <v>1</v>
      </c>
      <c r="I379" s="9" t="s">
        <v>3809</v>
      </c>
      <c r="J379" s="9" t="s">
        <v>3800</v>
      </c>
      <c r="K379" s="9" t="s">
        <v>556</v>
      </c>
      <c r="L379" s="9" t="s">
        <v>39</v>
      </c>
      <c r="M379" s="9" t="s">
        <v>3799</v>
      </c>
      <c r="N379" s="8">
        <v>25</v>
      </c>
      <c r="O379" s="9" t="s">
        <v>137</v>
      </c>
      <c r="P379" s="13" t="s">
        <v>136</v>
      </c>
      <c r="Q379" s="8"/>
      <c r="R379" s="7"/>
      <c r="S379" s="6"/>
      <c r="T379" s="6"/>
      <c r="U379" s="6"/>
      <c r="V379" s="6"/>
      <c r="W379" s="6"/>
      <c r="X379" s="6"/>
      <c r="Y379" s="5"/>
      <c r="Z379" s="5"/>
      <c r="AA379" s="5" t="s">
        <v>171</v>
      </c>
      <c r="AB379" s="5"/>
      <c r="AC379" s="4">
        <v>295866</v>
      </c>
    </row>
    <row r="380" spans="1:29" ht="36" customHeight="1" x14ac:dyDescent="0.35">
      <c r="A380" s="12" t="s">
        <v>3798</v>
      </c>
      <c r="B380" s="9" t="s">
        <v>707</v>
      </c>
      <c r="C380" s="9" t="s">
        <v>3797</v>
      </c>
      <c r="D380" s="8" t="s">
        <v>26</v>
      </c>
      <c r="E380" s="8" t="s">
        <v>141</v>
      </c>
      <c r="F380" s="11"/>
      <c r="G380" s="10" t="s">
        <v>0</v>
      </c>
      <c r="H380" s="8"/>
      <c r="I380" s="9" t="s">
        <v>3809</v>
      </c>
      <c r="J380" s="9" t="s">
        <v>3796</v>
      </c>
      <c r="K380" s="9" t="s">
        <v>3795</v>
      </c>
      <c r="L380" s="9" t="s">
        <v>163</v>
      </c>
      <c r="M380" s="9" t="s">
        <v>3794</v>
      </c>
      <c r="N380" s="8">
        <v>32</v>
      </c>
      <c r="O380" s="9" t="s">
        <v>366</v>
      </c>
      <c r="P380" s="13" t="s">
        <v>136</v>
      </c>
      <c r="Q380" s="8" t="s">
        <v>11</v>
      </c>
      <c r="R380" s="7"/>
      <c r="S380" s="6"/>
      <c r="T380" s="6"/>
      <c r="U380" s="6"/>
      <c r="V380" s="6"/>
      <c r="W380" s="6" t="s">
        <v>222</v>
      </c>
      <c r="X380" s="6"/>
      <c r="Y380" s="5"/>
      <c r="Z380" s="5"/>
      <c r="AA380" s="5" t="s">
        <v>171</v>
      </c>
      <c r="AB380" s="5"/>
      <c r="AC380" s="4">
        <v>298046</v>
      </c>
    </row>
    <row r="381" spans="1:29" ht="36" customHeight="1" x14ac:dyDescent="0.35">
      <c r="A381" s="12" t="s">
        <v>3793</v>
      </c>
      <c r="B381" s="9" t="s">
        <v>1355</v>
      </c>
      <c r="C381" s="9" t="s">
        <v>1180</v>
      </c>
      <c r="D381" s="8" t="s">
        <v>26</v>
      </c>
      <c r="E381" s="8" t="s">
        <v>141</v>
      </c>
      <c r="F381" s="11" t="s">
        <v>443</v>
      </c>
      <c r="G381" s="10">
        <v>23.729999999999997</v>
      </c>
      <c r="H381" s="8">
        <v>1</v>
      </c>
      <c r="I381" s="9" t="s">
        <v>3809</v>
      </c>
      <c r="J381" s="9" t="s">
        <v>3792</v>
      </c>
      <c r="K381" s="9" t="s">
        <v>2275</v>
      </c>
      <c r="L381" s="9" t="s">
        <v>39</v>
      </c>
      <c r="M381" s="9" t="s">
        <v>3791</v>
      </c>
      <c r="N381" s="8">
        <v>20</v>
      </c>
      <c r="O381" s="9" t="s">
        <v>137</v>
      </c>
      <c r="P381" s="13" t="s">
        <v>136</v>
      </c>
      <c r="Q381" s="8" t="s">
        <v>11</v>
      </c>
      <c r="R381" s="7"/>
      <c r="S381" s="6"/>
      <c r="T381" s="6"/>
      <c r="U381" s="6"/>
      <c r="V381" s="6"/>
      <c r="W381" s="6"/>
      <c r="X381" s="6"/>
      <c r="Y381" s="5"/>
      <c r="Z381" s="5"/>
      <c r="AA381" s="5" t="s">
        <v>171</v>
      </c>
      <c r="AB381" s="5"/>
      <c r="AC381" s="4">
        <v>305121</v>
      </c>
    </row>
    <row r="382" spans="1:29" ht="36" customHeight="1" x14ac:dyDescent="0.35">
      <c r="A382" s="12" t="s">
        <v>3790</v>
      </c>
      <c r="B382" s="9" t="s">
        <v>1355</v>
      </c>
      <c r="C382" s="9" t="s">
        <v>1021</v>
      </c>
      <c r="D382" s="8" t="s">
        <v>54</v>
      </c>
      <c r="E382" s="8" t="s">
        <v>141</v>
      </c>
      <c r="F382" s="11" t="s">
        <v>1141</v>
      </c>
      <c r="G382" s="10">
        <v>53.849999999999994</v>
      </c>
      <c r="H382" s="8">
        <v>1</v>
      </c>
      <c r="I382" s="9" t="s">
        <v>3809</v>
      </c>
      <c r="J382" s="9" t="s">
        <v>3789</v>
      </c>
      <c r="K382" s="9" t="s">
        <v>3788</v>
      </c>
      <c r="L382" s="9" t="s">
        <v>58</v>
      </c>
      <c r="M382" s="9" t="s">
        <v>57</v>
      </c>
      <c r="N382" s="8">
        <v>1</v>
      </c>
      <c r="O382" s="9" t="s">
        <v>0</v>
      </c>
      <c r="P382" s="8"/>
      <c r="Q382" s="8" t="s">
        <v>11</v>
      </c>
      <c r="R382" s="7"/>
      <c r="S382" s="6"/>
      <c r="T382" s="6"/>
      <c r="U382" s="6" t="s">
        <v>11</v>
      </c>
      <c r="V382" s="6"/>
      <c r="W382" s="6"/>
      <c r="X382" s="6"/>
      <c r="Y382" s="5"/>
      <c r="Z382" s="5"/>
      <c r="AA382" s="5"/>
      <c r="AB382" s="5"/>
      <c r="AC382" s="4">
        <v>307769</v>
      </c>
    </row>
    <row r="383" spans="1:29" ht="36" customHeight="1" x14ac:dyDescent="0.35">
      <c r="A383" s="12" t="s">
        <v>3787</v>
      </c>
      <c r="B383" s="9" t="s">
        <v>911</v>
      </c>
      <c r="C383" s="9" t="s">
        <v>910</v>
      </c>
      <c r="D383" s="8" t="s">
        <v>3786</v>
      </c>
      <c r="E383" s="8" t="s">
        <v>141</v>
      </c>
      <c r="F383" s="11" t="s">
        <v>1141</v>
      </c>
      <c r="G383" s="10">
        <v>53.38</v>
      </c>
      <c r="H383" s="8">
        <v>0</v>
      </c>
      <c r="I383" s="9" t="s">
        <v>3809</v>
      </c>
      <c r="J383" s="9" t="s">
        <v>3785</v>
      </c>
      <c r="K383" s="9" t="s">
        <v>801</v>
      </c>
      <c r="L383" s="9" t="s">
        <v>3784</v>
      </c>
      <c r="M383" s="9" t="s">
        <v>3783</v>
      </c>
      <c r="N383" s="8">
        <v>27</v>
      </c>
      <c r="O383" s="9" t="s">
        <v>137</v>
      </c>
      <c r="P383" s="13" t="s">
        <v>136</v>
      </c>
      <c r="Q383" s="8" t="s">
        <v>11</v>
      </c>
      <c r="R383" s="7"/>
      <c r="S383" s="6"/>
      <c r="T383" s="6"/>
      <c r="U383" s="6"/>
      <c r="V383" s="6"/>
      <c r="W383" s="6"/>
      <c r="X383" s="6"/>
      <c r="Y383" s="5"/>
      <c r="Z383" s="5"/>
      <c r="AA383" s="5"/>
      <c r="AB383" s="5"/>
      <c r="AC383" s="4">
        <v>309400</v>
      </c>
    </row>
    <row r="384" spans="1:29" ht="36" customHeight="1" x14ac:dyDescent="0.35">
      <c r="A384" s="12" t="s">
        <v>3782</v>
      </c>
      <c r="B384" s="9" t="s">
        <v>2428</v>
      </c>
      <c r="C384" s="9" t="s">
        <v>1510</v>
      </c>
      <c r="D384" s="8" t="s">
        <v>54</v>
      </c>
      <c r="E384" s="8" t="s">
        <v>141</v>
      </c>
      <c r="F384" s="11" t="s">
        <v>550</v>
      </c>
      <c r="G384" s="10">
        <v>35.42</v>
      </c>
      <c r="H384" s="8">
        <v>1</v>
      </c>
      <c r="I384" s="9" t="s">
        <v>3809</v>
      </c>
      <c r="J384" s="9" t="s">
        <v>3781</v>
      </c>
      <c r="K384" s="9" t="s">
        <v>645</v>
      </c>
      <c r="L384" s="9" t="s">
        <v>194</v>
      </c>
      <c r="M384" s="9" t="s">
        <v>3780</v>
      </c>
      <c r="N384" s="8">
        <v>5</v>
      </c>
      <c r="O384" s="9" t="s">
        <v>137</v>
      </c>
      <c r="P384" s="13" t="s">
        <v>136</v>
      </c>
      <c r="Q384" s="8"/>
      <c r="R384" s="7" t="s">
        <v>48</v>
      </c>
      <c r="S384" s="6"/>
      <c r="T384" s="6"/>
      <c r="U384" s="6"/>
      <c r="V384" s="6"/>
      <c r="W384" s="6"/>
      <c r="X384" s="6"/>
      <c r="Y384" s="5"/>
      <c r="Z384" s="5"/>
      <c r="AA384" s="5" t="s">
        <v>171</v>
      </c>
      <c r="AB384" s="5"/>
      <c r="AC384" s="4">
        <v>315085</v>
      </c>
    </row>
    <row r="385" spans="1:29" ht="36" customHeight="1" x14ac:dyDescent="0.35">
      <c r="A385" s="12" t="s">
        <v>3779</v>
      </c>
      <c r="B385" s="9" t="s">
        <v>707</v>
      </c>
      <c r="C385" s="9" t="s">
        <v>3778</v>
      </c>
      <c r="D385" s="8" t="s">
        <v>26</v>
      </c>
      <c r="E385" s="8" t="s">
        <v>141</v>
      </c>
      <c r="F385" s="11"/>
      <c r="G385" s="10" t="s">
        <v>0</v>
      </c>
      <c r="H385" s="8"/>
      <c r="I385" s="9" t="s">
        <v>3809</v>
      </c>
      <c r="J385" s="9" t="s">
        <v>3777</v>
      </c>
      <c r="K385" s="9" t="s">
        <v>3776</v>
      </c>
      <c r="L385" s="9" t="s">
        <v>3775</v>
      </c>
      <c r="M385" s="9" t="s">
        <v>3774</v>
      </c>
      <c r="N385" s="8">
        <v>37</v>
      </c>
      <c r="O385" s="9" t="s">
        <v>366</v>
      </c>
      <c r="P385" s="13" t="s">
        <v>136</v>
      </c>
      <c r="Q385" s="8" t="s">
        <v>11</v>
      </c>
      <c r="R385" s="7"/>
      <c r="S385" s="6" t="s">
        <v>223</v>
      </c>
      <c r="T385" s="6"/>
      <c r="U385" s="6" t="s">
        <v>11</v>
      </c>
      <c r="V385" s="6"/>
      <c r="W385" s="6"/>
      <c r="X385" s="6"/>
      <c r="Y385" s="5"/>
      <c r="Z385" s="5"/>
      <c r="AA385" s="5" t="s">
        <v>171</v>
      </c>
      <c r="AB385" s="5"/>
      <c r="AC385" s="4">
        <v>315452</v>
      </c>
    </row>
    <row r="386" spans="1:29" ht="36" customHeight="1" x14ac:dyDescent="0.35">
      <c r="A386" s="12" t="s">
        <v>3773</v>
      </c>
      <c r="B386" s="9" t="s">
        <v>3772</v>
      </c>
      <c r="C386" s="9" t="s">
        <v>2568</v>
      </c>
      <c r="D386" s="8" t="s">
        <v>54</v>
      </c>
      <c r="E386" s="8" t="s">
        <v>141</v>
      </c>
      <c r="F386" s="11" t="s">
        <v>125</v>
      </c>
      <c r="G386" s="10">
        <v>39.619999999999997</v>
      </c>
      <c r="H386" s="8">
        <v>1</v>
      </c>
      <c r="I386" s="9" t="s">
        <v>3809</v>
      </c>
      <c r="J386" s="9" t="s">
        <v>3771</v>
      </c>
      <c r="K386" s="9" t="s">
        <v>3770</v>
      </c>
      <c r="L386" s="9" t="s">
        <v>13</v>
      </c>
      <c r="M386" s="9" t="s">
        <v>913</v>
      </c>
      <c r="N386" s="8">
        <v>1</v>
      </c>
      <c r="O386" s="9" t="s">
        <v>137</v>
      </c>
      <c r="P386" s="13" t="s">
        <v>136</v>
      </c>
      <c r="Q386" s="8"/>
      <c r="R386" s="7"/>
      <c r="S386" s="6"/>
      <c r="T386" s="6"/>
      <c r="U386" s="6"/>
      <c r="V386" s="6"/>
      <c r="W386" s="6"/>
      <c r="X386" s="6"/>
      <c r="Y386" s="5"/>
      <c r="Z386" s="5"/>
      <c r="AA386" s="5" t="s">
        <v>171</v>
      </c>
      <c r="AB386" s="5"/>
      <c r="AC386" s="4">
        <v>317139</v>
      </c>
    </row>
    <row r="387" spans="1:29" ht="36" customHeight="1" x14ac:dyDescent="0.35">
      <c r="A387" s="12" t="s">
        <v>3769</v>
      </c>
      <c r="B387" s="9" t="s">
        <v>126</v>
      </c>
      <c r="C387" s="9" t="s">
        <v>35</v>
      </c>
      <c r="D387" s="8" t="s">
        <v>26</v>
      </c>
      <c r="E387" s="8" t="s">
        <v>111</v>
      </c>
      <c r="F387" s="11" t="s">
        <v>263</v>
      </c>
      <c r="G387" s="10">
        <v>70.41</v>
      </c>
      <c r="H387" s="8">
        <v>0</v>
      </c>
      <c r="I387" s="9" t="s">
        <v>3809</v>
      </c>
      <c r="J387" s="9" t="s">
        <v>3142</v>
      </c>
      <c r="K387" s="9" t="s">
        <v>3768</v>
      </c>
      <c r="L387" s="9" t="s">
        <v>122</v>
      </c>
      <c r="M387" s="9" t="s">
        <v>3767</v>
      </c>
      <c r="N387" s="8">
        <v>26</v>
      </c>
      <c r="O387" s="9" t="s">
        <v>0</v>
      </c>
      <c r="P387" s="8"/>
      <c r="Q387" s="8" t="s">
        <v>11</v>
      </c>
      <c r="R387" s="7"/>
      <c r="S387" s="6" t="s">
        <v>223</v>
      </c>
      <c r="T387" s="6"/>
      <c r="U387" s="6"/>
      <c r="V387" s="6"/>
      <c r="W387" s="6"/>
      <c r="X387" s="6"/>
      <c r="Y387" s="5"/>
      <c r="Z387" s="5"/>
      <c r="AA387" s="5" t="s">
        <v>171</v>
      </c>
      <c r="AB387" s="5"/>
      <c r="AC387" s="4">
        <v>318074</v>
      </c>
    </row>
    <row r="388" spans="1:29" ht="36" customHeight="1" x14ac:dyDescent="0.35">
      <c r="A388" s="12" t="s">
        <v>3766</v>
      </c>
      <c r="B388" s="9" t="s">
        <v>3677</v>
      </c>
      <c r="C388" s="9" t="s">
        <v>3765</v>
      </c>
      <c r="D388" s="8" t="s">
        <v>54</v>
      </c>
      <c r="E388" s="8" t="s">
        <v>141</v>
      </c>
      <c r="F388" s="11" t="s">
        <v>1006</v>
      </c>
      <c r="G388" s="10">
        <v>54.07</v>
      </c>
      <c r="H388" s="8">
        <v>1</v>
      </c>
      <c r="I388" s="9" t="s">
        <v>3809</v>
      </c>
      <c r="J388" s="9" t="s">
        <v>3764</v>
      </c>
      <c r="K388" s="9" t="s">
        <v>3763</v>
      </c>
      <c r="L388" s="9" t="s">
        <v>58</v>
      </c>
      <c r="M388" s="9" t="s">
        <v>57</v>
      </c>
      <c r="N388" s="8">
        <v>1</v>
      </c>
      <c r="O388" s="9" t="s">
        <v>393</v>
      </c>
      <c r="P388" s="15" t="s">
        <v>392</v>
      </c>
      <c r="Q388" s="8"/>
      <c r="R388" s="7"/>
      <c r="S388" s="6"/>
      <c r="T388" s="6"/>
      <c r="U388" s="6"/>
      <c r="V388" s="6"/>
      <c r="W388" s="6"/>
      <c r="X388" s="6"/>
      <c r="Y388" s="5"/>
      <c r="Z388" s="5"/>
      <c r="AA388" s="5"/>
      <c r="AB388" s="5"/>
      <c r="AC388" s="4">
        <v>318587</v>
      </c>
    </row>
    <row r="389" spans="1:29" ht="36" customHeight="1" x14ac:dyDescent="0.35">
      <c r="A389" s="12" t="s">
        <v>3762</v>
      </c>
      <c r="B389" s="9" t="s">
        <v>126</v>
      </c>
      <c r="C389" s="9" t="s">
        <v>35</v>
      </c>
      <c r="D389" s="8" t="s">
        <v>26</v>
      </c>
      <c r="E389" s="8" t="s">
        <v>141</v>
      </c>
      <c r="F389" s="11" t="s">
        <v>1006</v>
      </c>
      <c r="G389" s="10">
        <v>54.66</v>
      </c>
      <c r="H389" s="8">
        <v>1</v>
      </c>
      <c r="I389" s="9" t="s">
        <v>3809</v>
      </c>
      <c r="J389" s="9" t="s">
        <v>3761</v>
      </c>
      <c r="K389" s="9" t="s">
        <v>1081</v>
      </c>
      <c r="L389" s="9" t="s">
        <v>31</v>
      </c>
      <c r="M389" s="9" t="s">
        <v>3760</v>
      </c>
      <c r="N389" s="8">
        <v>17</v>
      </c>
      <c r="O389" s="9" t="s">
        <v>393</v>
      </c>
      <c r="P389" s="15" t="s">
        <v>392</v>
      </c>
      <c r="Q389" s="8" t="s">
        <v>11</v>
      </c>
      <c r="R389" s="7"/>
      <c r="S389" s="6" t="s">
        <v>223</v>
      </c>
      <c r="T389" s="6"/>
      <c r="U389" s="6"/>
      <c r="V389" s="6"/>
      <c r="W389" s="6"/>
      <c r="X389" s="6"/>
      <c r="Y389" s="5"/>
      <c r="Z389" s="5"/>
      <c r="AA389" s="5"/>
      <c r="AB389" s="5"/>
      <c r="AC389" s="4">
        <v>323712</v>
      </c>
    </row>
    <row r="390" spans="1:29" ht="36" customHeight="1" x14ac:dyDescent="0.35">
      <c r="A390" s="12" t="s">
        <v>3759</v>
      </c>
      <c r="B390" s="9" t="s">
        <v>3539</v>
      </c>
      <c r="C390" s="9" t="s">
        <v>1032</v>
      </c>
      <c r="D390" s="8" t="s">
        <v>54</v>
      </c>
      <c r="E390" s="8" t="s">
        <v>17</v>
      </c>
      <c r="F390" s="11" t="s">
        <v>337</v>
      </c>
      <c r="G390" s="10">
        <v>83.48</v>
      </c>
      <c r="H390" s="8">
        <v>0</v>
      </c>
      <c r="I390" s="9" t="s">
        <v>3809</v>
      </c>
      <c r="J390" s="9" t="s">
        <v>3758</v>
      </c>
      <c r="K390" s="9" t="s">
        <v>3757</v>
      </c>
      <c r="L390" s="9" t="s">
        <v>3756</v>
      </c>
      <c r="M390" s="9" t="s">
        <v>3755</v>
      </c>
      <c r="N390" s="8">
        <v>27</v>
      </c>
      <c r="O390" s="9" t="s">
        <v>0</v>
      </c>
      <c r="P390" s="8"/>
      <c r="Q390" s="8"/>
      <c r="R390" s="7" t="s">
        <v>48</v>
      </c>
      <c r="S390" s="6"/>
      <c r="T390" s="6"/>
      <c r="U390" s="6"/>
      <c r="V390" s="6"/>
      <c r="W390" s="6"/>
      <c r="X390" s="6"/>
      <c r="Y390" s="5" t="s">
        <v>562</v>
      </c>
      <c r="Z390" s="5"/>
      <c r="AA390" s="5"/>
      <c r="AB390" s="5"/>
      <c r="AC390" s="4">
        <v>325157</v>
      </c>
    </row>
    <row r="391" spans="1:29" ht="36" customHeight="1" x14ac:dyDescent="0.35">
      <c r="A391" s="12" t="s">
        <v>3754</v>
      </c>
      <c r="B391" s="9" t="s">
        <v>2665</v>
      </c>
      <c r="C391" s="9" t="s">
        <v>3753</v>
      </c>
      <c r="D391" s="8" t="s">
        <v>26</v>
      </c>
      <c r="E391" s="8" t="s">
        <v>388</v>
      </c>
      <c r="F391" s="11" t="s">
        <v>86</v>
      </c>
      <c r="G391" s="10">
        <v>32.200000000000003</v>
      </c>
      <c r="H391" s="8">
        <v>1</v>
      </c>
      <c r="I391" s="9" t="s">
        <v>3809</v>
      </c>
      <c r="J391" s="9" t="s">
        <v>3752</v>
      </c>
      <c r="K391" s="9" t="s">
        <v>1064</v>
      </c>
      <c r="L391" s="9" t="s">
        <v>39</v>
      </c>
      <c r="M391" s="9" t="s">
        <v>3751</v>
      </c>
      <c r="N391" s="8">
        <v>19</v>
      </c>
      <c r="O391" s="9" t="s">
        <v>757</v>
      </c>
      <c r="P391" s="15" t="s">
        <v>392</v>
      </c>
      <c r="Q391" s="8" t="s">
        <v>11</v>
      </c>
      <c r="R391" s="7" t="s">
        <v>834</v>
      </c>
      <c r="S391" s="6"/>
      <c r="T391" s="6"/>
      <c r="U391" s="6"/>
      <c r="V391" s="6"/>
      <c r="W391" s="6"/>
      <c r="X391" s="6"/>
      <c r="Y391" s="5"/>
      <c r="Z391" s="5"/>
      <c r="AA391" s="5"/>
      <c r="AB391" s="5"/>
      <c r="AC391" s="4">
        <v>330527</v>
      </c>
    </row>
    <row r="392" spans="1:29" ht="36" customHeight="1" x14ac:dyDescent="0.35">
      <c r="A392" s="12" t="s">
        <v>3750</v>
      </c>
      <c r="B392" s="9" t="s">
        <v>3749</v>
      </c>
      <c r="C392" s="9" t="s">
        <v>3748</v>
      </c>
      <c r="D392" s="8" t="s">
        <v>26</v>
      </c>
      <c r="E392" s="8" t="s">
        <v>141</v>
      </c>
      <c r="F392" s="11" t="s">
        <v>449</v>
      </c>
      <c r="G392" s="10">
        <v>17.84</v>
      </c>
      <c r="H392" s="8">
        <v>1</v>
      </c>
      <c r="I392" s="9" t="s">
        <v>3809</v>
      </c>
      <c r="J392" s="9" t="s">
        <v>3747</v>
      </c>
      <c r="K392" s="9" t="s">
        <v>556</v>
      </c>
      <c r="L392" s="9" t="s">
        <v>13</v>
      </c>
      <c r="M392" s="9" t="s">
        <v>12</v>
      </c>
      <c r="N392" s="8">
        <v>1</v>
      </c>
      <c r="O392" s="9" t="s">
        <v>366</v>
      </c>
      <c r="P392" s="13" t="s">
        <v>136</v>
      </c>
      <c r="Q392" s="8" t="s">
        <v>11</v>
      </c>
      <c r="R392" s="7"/>
      <c r="S392" s="6" t="s">
        <v>223</v>
      </c>
      <c r="T392" s="6"/>
      <c r="U392" s="6"/>
      <c r="V392" s="6"/>
      <c r="W392" s="6"/>
      <c r="X392" s="6"/>
      <c r="Y392" s="5"/>
      <c r="Z392" s="5"/>
      <c r="AA392" s="5" t="s">
        <v>171</v>
      </c>
      <c r="AB392" s="5"/>
      <c r="AC392" s="4">
        <v>338934</v>
      </c>
    </row>
    <row r="393" spans="1:29" ht="36" customHeight="1" x14ac:dyDescent="0.35">
      <c r="A393" s="12" t="s">
        <v>3746</v>
      </c>
      <c r="B393" s="9" t="s">
        <v>3572</v>
      </c>
      <c r="C393" s="9" t="s">
        <v>3745</v>
      </c>
      <c r="D393" s="8" t="s">
        <v>26</v>
      </c>
      <c r="E393" s="8" t="s">
        <v>141</v>
      </c>
      <c r="F393" s="11" t="s">
        <v>437</v>
      </c>
      <c r="G393" s="10">
        <v>24.08</v>
      </c>
      <c r="H393" s="8">
        <v>0</v>
      </c>
      <c r="I393" s="9" t="s">
        <v>3809</v>
      </c>
      <c r="J393" s="9" t="s">
        <v>3529</v>
      </c>
      <c r="K393" s="9" t="s">
        <v>3587</v>
      </c>
      <c r="L393" s="9" t="s">
        <v>13</v>
      </c>
      <c r="M393" s="9" t="s">
        <v>12</v>
      </c>
      <c r="N393" s="8">
        <v>1</v>
      </c>
      <c r="O393" s="9" t="s">
        <v>137</v>
      </c>
      <c r="P393" s="13" t="s">
        <v>136</v>
      </c>
      <c r="Q393" s="8"/>
      <c r="R393" s="7"/>
      <c r="S393" s="6"/>
      <c r="T393" s="6"/>
      <c r="U393" s="6"/>
      <c r="V393" s="6"/>
      <c r="W393" s="6"/>
      <c r="X393" s="6"/>
      <c r="Y393" s="5"/>
      <c r="Z393" s="5"/>
      <c r="AA393" s="5"/>
      <c r="AB393" s="5"/>
      <c r="AC393" s="4">
        <v>339684</v>
      </c>
    </row>
    <row r="394" spans="1:29" ht="36" customHeight="1" x14ac:dyDescent="0.35">
      <c r="A394" s="12" t="s">
        <v>3744</v>
      </c>
      <c r="B394" s="9" t="s">
        <v>699</v>
      </c>
      <c r="C394" s="9" t="s">
        <v>3743</v>
      </c>
      <c r="D394" s="8" t="s">
        <v>26</v>
      </c>
      <c r="E394" s="8" t="s">
        <v>17</v>
      </c>
      <c r="F394" s="11" t="s">
        <v>283</v>
      </c>
      <c r="G394" s="10">
        <v>84.88</v>
      </c>
      <c r="H394" s="8">
        <v>0</v>
      </c>
      <c r="I394" s="9" t="s">
        <v>3809</v>
      </c>
      <c r="J394" s="9" t="s">
        <v>3742</v>
      </c>
      <c r="K394" s="9" t="s">
        <v>3587</v>
      </c>
      <c r="L394" s="9" t="s">
        <v>3741</v>
      </c>
      <c r="M394" s="9" t="s">
        <v>3740</v>
      </c>
      <c r="N394" s="8">
        <v>19</v>
      </c>
      <c r="O394" s="9" t="s">
        <v>0</v>
      </c>
      <c r="P394" s="8"/>
      <c r="Q394" s="8" t="s">
        <v>11</v>
      </c>
      <c r="R394" s="7"/>
      <c r="S394" s="6"/>
      <c r="T394" s="6"/>
      <c r="U394" s="6"/>
      <c r="V394" s="6"/>
      <c r="W394" s="6"/>
      <c r="X394" s="6" t="s">
        <v>268</v>
      </c>
      <c r="Y394" s="5"/>
      <c r="Z394" s="5"/>
      <c r="AA394" s="5"/>
      <c r="AB394" s="5"/>
      <c r="AC394" s="4">
        <v>342452</v>
      </c>
    </row>
    <row r="395" spans="1:29" ht="36" customHeight="1" x14ac:dyDescent="0.35">
      <c r="A395" s="12" t="s">
        <v>3739</v>
      </c>
      <c r="B395" s="9" t="s">
        <v>3738</v>
      </c>
      <c r="C395" s="9" t="s">
        <v>3737</v>
      </c>
      <c r="D395" s="8" t="s">
        <v>26</v>
      </c>
      <c r="E395" s="8" t="s">
        <v>141</v>
      </c>
      <c r="F395" s="11"/>
      <c r="G395" s="10" t="s">
        <v>0</v>
      </c>
      <c r="H395" s="8"/>
      <c r="I395" s="9" t="s">
        <v>3809</v>
      </c>
      <c r="J395" s="9" t="s">
        <v>3736</v>
      </c>
      <c r="K395" s="9" t="s">
        <v>3735</v>
      </c>
      <c r="L395" s="9" t="s">
        <v>13</v>
      </c>
      <c r="M395" s="9" t="s">
        <v>12</v>
      </c>
      <c r="N395" s="8">
        <v>1</v>
      </c>
      <c r="O395" s="9" t="s">
        <v>137</v>
      </c>
      <c r="P395" s="13" t="s">
        <v>136</v>
      </c>
      <c r="Q395" s="8" t="s">
        <v>11</v>
      </c>
      <c r="R395" s="7"/>
      <c r="S395" s="6" t="s">
        <v>223</v>
      </c>
      <c r="T395" s="6"/>
      <c r="U395" s="6"/>
      <c r="V395" s="6"/>
      <c r="W395" s="6"/>
      <c r="X395" s="6"/>
      <c r="Y395" s="5"/>
      <c r="Z395" s="5"/>
      <c r="AA395" s="5" t="s">
        <v>171</v>
      </c>
      <c r="AB395" s="5"/>
      <c r="AC395" s="4">
        <v>344268</v>
      </c>
    </row>
    <row r="396" spans="1:29" ht="36" customHeight="1" x14ac:dyDescent="0.35">
      <c r="A396" s="12" t="s">
        <v>3734</v>
      </c>
      <c r="B396" s="9" t="s">
        <v>3436</v>
      </c>
      <c r="C396" s="9" t="s">
        <v>1106</v>
      </c>
      <c r="D396" s="8" t="s">
        <v>54</v>
      </c>
      <c r="E396" s="8" t="s">
        <v>111</v>
      </c>
      <c r="F396" s="11" t="s">
        <v>125</v>
      </c>
      <c r="G396" s="10">
        <v>39.64</v>
      </c>
      <c r="H396" s="8">
        <v>0</v>
      </c>
      <c r="I396" s="9" t="s">
        <v>3809</v>
      </c>
      <c r="J396" s="9" t="s">
        <v>3733</v>
      </c>
      <c r="K396" s="9" t="s">
        <v>503</v>
      </c>
      <c r="L396" s="9" t="s">
        <v>194</v>
      </c>
      <c r="M396" s="9" t="s">
        <v>3732</v>
      </c>
      <c r="N396" s="8">
        <v>6</v>
      </c>
      <c r="O396" s="9" t="s">
        <v>0</v>
      </c>
      <c r="P396" s="8"/>
      <c r="Q396" s="8"/>
      <c r="R396" s="7"/>
      <c r="S396" s="6"/>
      <c r="T396" s="6"/>
      <c r="U396" s="6"/>
      <c r="V396" s="6"/>
      <c r="W396" s="6"/>
      <c r="X396" s="6"/>
      <c r="Y396" s="5"/>
      <c r="Z396" s="5"/>
      <c r="AA396" s="5" t="s">
        <v>171</v>
      </c>
      <c r="AB396" s="5"/>
      <c r="AC396" s="4">
        <v>347563</v>
      </c>
    </row>
    <row r="397" spans="1:29" ht="36" customHeight="1" x14ac:dyDescent="0.35">
      <c r="A397" s="12" t="s">
        <v>3731</v>
      </c>
      <c r="B397" s="9" t="s">
        <v>3730</v>
      </c>
      <c r="C397" s="9" t="s">
        <v>3729</v>
      </c>
      <c r="D397" s="8" t="s">
        <v>54</v>
      </c>
      <c r="E397" s="8" t="s">
        <v>111</v>
      </c>
      <c r="F397" s="11" t="s">
        <v>233</v>
      </c>
      <c r="G397" s="10">
        <v>43.7</v>
      </c>
      <c r="H397" s="8">
        <v>0</v>
      </c>
      <c r="I397" s="9" t="s">
        <v>3809</v>
      </c>
      <c r="J397" s="9" t="s">
        <v>3728</v>
      </c>
      <c r="K397" s="9" t="s">
        <v>3727</v>
      </c>
      <c r="L397" s="9" t="s">
        <v>358</v>
      </c>
      <c r="M397" s="9" t="s">
        <v>3726</v>
      </c>
      <c r="N397" s="8">
        <v>19</v>
      </c>
      <c r="O397" s="9" t="s">
        <v>0</v>
      </c>
      <c r="P397" s="8"/>
      <c r="Q397" s="8"/>
      <c r="R397" s="7"/>
      <c r="S397" s="6"/>
      <c r="T397" s="6"/>
      <c r="U397" s="6"/>
      <c r="V397" s="6"/>
      <c r="W397" s="6"/>
      <c r="X397" s="6"/>
      <c r="Y397" s="5"/>
      <c r="Z397" s="5"/>
      <c r="AA397" s="5"/>
      <c r="AB397" s="5"/>
      <c r="AC397" s="4">
        <v>348972</v>
      </c>
    </row>
    <row r="398" spans="1:29" ht="36" customHeight="1" x14ac:dyDescent="0.35">
      <c r="A398" s="12" t="s">
        <v>3725</v>
      </c>
      <c r="B398" s="9" t="s">
        <v>982</v>
      </c>
      <c r="C398" s="9" t="s">
        <v>981</v>
      </c>
      <c r="D398" s="8" t="s">
        <v>80</v>
      </c>
      <c r="E398" s="8" t="s">
        <v>17</v>
      </c>
      <c r="F398" s="11" t="s">
        <v>849</v>
      </c>
      <c r="G398" s="10">
        <v>50.76</v>
      </c>
      <c r="H398" s="8">
        <v>0</v>
      </c>
      <c r="I398" s="9" t="s">
        <v>3809</v>
      </c>
      <c r="J398" s="9" t="s">
        <v>3724</v>
      </c>
      <c r="K398" s="9" t="s">
        <v>3577</v>
      </c>
      <c r="L398" s="9" t="s">
        <v>2698</v>
      </c>
      <c r="M398" s="9" t="s">
        <v>3723</v>
      </c>
      <c r="N398" s="8">
        <v>11</v>
      </c>
      <c r="O398" s="9" t="s">
        <v>0</v>
      </c>
      <c r="P398" s="8"/>
      <c r="Q398" s="8"/>
      <c r="R398" s="7"/>
      <c r="S398" s="6"/>
      <c r="T398" s="6"/>
      <c r="U398" s="6"/>
      <c r="V398" s="6"/>
      <c r="W398" s="6"/>
      <c r="X398" s="6"/>
      <c r="Y398" s="5"/>
      <c r="Z398" s="5"/>
      <c r="AA398" s="5"/>
      <c r="AB398" s="5"/>
      <c r="AC398" s="4">
        <v>350921</v>
      </c>
    </row>
    <row r="399" spans="1:29" ht="36" customHeight="1" x14ac:dyDescent="0.35">
      <c r="A399" s="12" t="s">
        <v>3722</v>
      </c>
      <c r="B399" s="9" t="s">
        <v>3721</v>
      </c>
      <c r="C399" s="9" t="s">
        <v>3720</v>
      </c>
      <c r="D399" s="8" t="s">
        <v>54</v>
      </c>
      <c r="E399" s="8" t="s">
        <v>141</v>
      </c>
      <c r="F399" s="11"/>
      <c r="G399" s="10" t="s">
        <v>0</v>
      </c>
      <c r="H399" s="8"/>
      <c r="I399" s="9" t="s">
        <v>3809</v>
      </c>
      <c r="J399" s="9" t="s">
        <v>3719</v>
      </c>
      <c r="K399" s="9" t="s">
        <v>2941</v>
      </c>
      <c r="L399" s="9" t="s">
        <v>13</v>
      </c>
      <c r="M399" s="9" t="s">
        <v>913</v>
      </c>
      <c r="N399" s="8">
        <v>1</v>
      </c>
      <c r="O399" s="9" t="s">
        <v>137</v>
      </c>
      <c r="P399" s="13" t="s">
        <v>136</v>
      </c>
      <c r="Q399" s="8" t="s">
        <v>11</v>
      </c>
      <c r="R399" s="7"/>
      <c r="S399" s="6"/>
      <c r="T399" s="6"/>
      <c r="U399" s="6"/>
      <c r="V399" s="6"/>
      <c r="W399" s="6" t="s">
        <v>222</v>
      </c>
      <c r="X399" s="6"/>
      <c r="Y399" s="5"/>
      <c r="Z399" s="5"/>
      <c r="AA399" s="5"/>
      <c r="AB399" s="5" t="s">
        <v>305</v>
      </c>
      <c r="AC399" s="4">
        <v>354371</v>
      </c>
    </row>
    <row r="400" spans="1:29" ht="36" customHeight="1" x14ac:dyDescent="0.35">
      <c r="A400" s="12" t="s">
        <v>3718</v>
      </c>
      <c r="B400" s="9" t="s">
        <v>3717</v>
      </c>
      <c r="C400" s="9" t="s">
        <v>3716</v>
      </c>
      <c r="D400" s="8" t="s">
        <v>80</v>
      </c>
      <c r="E400" s="8" t="s">
        <v>141</v>
      </c>
      <c r="F400" s="11" t="s">
        <v>73</v>
      </c>
      <c r="G400" s="10">
        <v>14.79</v>
      </c>
      <c r="H400" s="8">
        <v>1</v>
      </c>
      <c r="I400" s="9" t="s">
        <v>3809</v>
      </c>
      <c r="J400" s="9" t="s">
        <v>3697</v>
      </c>
      <c r="K400" s="9" t="s">
        <v>3715</v>
      </c>
      <c r="L400" s="9" t="s">
        <v>129</v>
      </c>
      <c r="M400" s="9" t="s">
        <v>216</v>
      </c>
      <c r="N400" s="8">
        <v>3</v>
      </c>
      <c r="O400" s="9" t="s">
        <v>615</v>
      </c>
      <c r="P400" s="8"/>
      <c r="Q400" s="8"/>
      <c r="R400" s="7"/>
      <c r="S400" s="6"/>
      <c r="T400" s="6"/>
      <c r="U400" s="6"/>
      <c r="V400" s="6"/>
      <c r="W400" s="6"/>
      <c r="X400" s="6"/>
      <c r="Y400" s="5"/>
      <c r="Z400" s="5"/>
      <c r="AA400" s="5"/>
      <c r="AB400" s="5"/>
      <c r="AC400" s="4">
        <v>356331</v>
      </c>
    </row>
    <row r="401" spans="1:29" ht="36" customHeight="1" x14ac:dyDescent="0.35">
      <c r="A401" s="12" t="s">
        <v>3714</v>
      </c>
      <c r="B401" s="9" t="s">
        <v>3713</v>
      </c>
      <c r="C401" s="9" t="s">
        <v>1935</v>
      </c>
      <c r="D401" s="8" t="s">
        <v>6</v>
      </c>
      <c r="E401" s="8" t="s">
        <v>17</v>
      </c>
      <c r="F401" s="11" t="s">
        <v>1179</v>
      </c>
      <c r="G401" s="10">
        <v>65.02</v>
      </c>
      <c r="H401" s="8">
        <v>0</v>
      </c>
      <c r="I401" s="9" t="s">
        <v>3809</v>
      </c>
      <c r="J401" s="9" t="s">
        <v>3712</v>
      </c>
      <c r="K401" s="9" t="s">
        <v>3711</v>
      </c>
      <c r="L401" s="9" t="s">
        <v>2379</v>
      </c>
      <c r="M401" s="9" t="s">
        <v>3710</v>
      </c>
      <c r="N401" s="8">
        <v>10</v>
      </c>
      <c r="O401" s="9" t="s">
        <v>0</v>
      </c>
      <c r="P401" s="8"/>
      <c r="Q401" s="8" t="s">
        <v>11</v>
      </c>
      <c r="R401" s="7" t="s">
        <v>209</v>
      </c>
      <c r="S401" s="6"/>
      <c r="T401" s="6"/>
      <c r="U401" s="6"/>
      <c r="V401" s="6"/>
      <c r="W401" s="6" t="s">
        <v>222</v>
      </c>
      <c r="X401" s="6"/>
      <c r="Y401" s="5"/>
      <c r="Z401" s="5"/>
      <c r="AA401" s="5"/>
      <c r="AB401" s="5"/>
      <c r="AC401" s="4">
        <v>356538</v>
      </c>
    </row>
    <row r="402" spans="1:29" ht="36" customHeight="1" x14ac:dyDescent="0.35">
      <c r="A402" s="12" t="s">
        <v>3709</v>
      </c>
      <c r="B402" s="9" t="s">
        <v>3708</v>
      </c>
      <c r="C402" s="9" t="s">
        <v>3707</v>
      </c>
      <c r="D402" s="8" t="s">
        <v>54</v>
      </c>
      <c r="E402" s="8" t="s">
        <v>141</v>
      </c>
      <c r="F402" s="11"/>
      <c r="G402" s="10" t="s">
        <v>0</v>
      </c>
      <c r="H402" s="8"/>
      <c r="I402" s="9" t="s">
        <v>3809</v>
      </c>
      <c r="J402" s="9" t="s">
        <v>3706</v>
      </c>
      <c r="K402" s="9" t="s">
        <v>474</v>
      </c>
      <c r="L402" s="9" t="s">
        <v>13</v>
      </c>
      <c r="M402" s="9" t="s">
        <v>913</v>
      </c>
      <c r="N402" s="8">
        <v>1</v>
      </c>
      <c r="O402" s="9" t="s">
        <v>137</v>
      </c>
      <c r="P402" s="13" t="s">
        <v>136</v>
      </c>
      <c r="Q402" s="8" t="s">
        <v>11</v>
      </c>
      <c r="R402" s="7"/>
      <c r="S402" s="6" t="s">
        <v>223</v>
      </c>
      <c r="T402" s="6"/>
      <c r="U402" s="6"/>
      <c r="V402" s="6"/>
      <c r="W402" s="6"/>
      <c r="X402" s="6"/>
      <c r="Y402" s="5"/>
      <c r="Z402" s="5"/>
      <c r="AA402" s="5"/>
      <c r="AB402" s="5"/>
      <c r="AC402" s="4">
        <v>360694</v>
      </c>
    </row>
    <row r="403" spans="1:29" ht="36" customHeight="1" x14ac:dyDescent="0.35">
      <c r="A403" s="12" t="s">
        <v>3705</v>
      </c>
      <c r="B403" s="9" t="s">
        <v>1275</v>
      </c>
      <c r="C403" s="9" t="s">
        <v>3704</v>
      </c>
      <c r="D403" s="8" t="s">
        <v>26</v>
      </c>
      <c r="E403" s="8" t="s">
        <v>17</v>
      </c>
      <c r="F403" s="11" t="s">
        <v>429</v>
      </c>
      <c r="G403" s="10">
        <v>33.659999999999997</v>
      </c>
      <c r="H403" s="8">
        <v>0</v>
      </c>
      <c r="I403" s="9" t="s">
        <v>3809</v>
      </c>
      <c r="J403" s="9" t="s">
        <v>3703</v>
      </c>
      <c r="K403" s="9" t="s">
        <v>3702</v>
      </c>
      <c r="L403" s="9" t="s">
        <v>13</v>
      </c>
      <c r="M403" s="9" t="s">
        <v>12</v>
      </c>
      <c r="N403" s="8">
        <v>1</v>
      </c>
      <c r="O403" s="9" t="s">
        <v>0</v>
      </c>
      <c r="P403" s="8"/>
      <c r="Q403" s="8" t="s">
        <v>11</v>
      </c>
      <c r="R403" s="7"/>
      <c r="S403" s="6" t="s">
        <v>223</v>
      </c>
      <c r="T403" s="6"/>
      <c r="U403" s="6"/>
      <c r="V403" s="6"/>
      <c r="W403" s="6"/>
      <c r="X403" s="6"/>
      <c r="Y403" s="5"/>
      <c r="Z403" s="5"/>
      <c r="AA403" s="5" t="s">
        <v>171</v>
      </c>
      <c r="AB403" s="5"/>
      <c r="AC403" s="4">
        <v>360878</v>
      </c>
    </row>
    <row r="404" spans="1:29" ht="36" customHeight="1" x14ac:dyDescent="0.35">
      <c r="A404" s="12"/>
      <c r="B404" s="9" t="s">
        <v>982</v>
      </c>
      <c r="C404" s="9" t="s">
        <v>981</v>
      </c>
      <c r="D404" s="8" t="s">
        <v>6</v>
      </c>
      <c r="E404" s="8" t="s">
        <v>141</v>
      </c>
      <c r="F404" s="11" t="s">
        <v>443</v>
      </c>
      <c r="G404" s="10">
        <v>23.1</v>
      </c>
      <c r="H404" s="8">
        <v>1</v>
      </c>
      <c r="I404" s="9" t="s">
        <v>3809</v>
      </c>
      <c r="J404" s="9" t="s">
        <v>1890</v>
      </c>
      <c r="K404" s="9" t="s">
        <v>3701</v>
      </c>
      <c r="L404" s="9" t="s">
        <v>13</v>
      </c>
      <c r="M404" s="9" t="s">
        <v>12</v>
      </c>
      <c r="N404" s="8">
        <v>1</v>
      </c>
      <c r="O404" s="9" t="s">
        <v>0</v>
      </c>
      <c r="P404" s="8"/>
      <c r="Q404" s="8"/>
      <c r="R404" s="7"/>
      <c r="S404" s="6"/>
      <c r="T404" s="6"/>
      <c r="U404" s="6"/>
      <c r="V404" s="6"/>
      <c r="W404" s="6"/>
      <c r="X404" s="6"/>
      <c r="Y404" s="5"/>
      <c r="Z404" s="5"/>
      <c r="AA404" s="5" t="s">
        <v>171</v>
      </c>
      <c r="AB404" s="5"/>
      <c r="AC404" s="4">
        <v>360937</v>
      </c>
    </row>
    <row r="405" spans="1:29" ht="36" customHeight="1" x14ac:dyDescent="0.35">
      <c r="A405" s="12" t="s">
        <v>3700</v>
      </c>
      <c r="B405" s="9" t="s">
        <v>3699</v>
      </c>
      <c r="C405" s="9" t="s">
        <v>3698</v>
      </c>
      <c r="D405" s="8" t="s">
        <v>80</v>
      </c>
      <c r="E405" s="8" t="s">
        <v>17</v>
      </c>
      <c r="F405" s="11" t="s">
        <v>315</v>
      </c>
      <c r="G405" s="10">
        <v>62.92</v>
      </c>
      <c r="H405" s="8">
        <v>0</v>
      </c>
      <c r="I405" s="9" t="s">
        <v>3809</v>
      </c>
      <c r="J405" s="9" t="s">
        <v>3697</v>
      </c>
      <c r="K405" s="9" t="s">
        <v>3696</v>
      </c>
      <c r="L405" s="9" t="s">
        <v>58</v>
      </c>
      <c r="M405" s="9" t="s">
        <v>57</v>
      </c>
      <c r="N405" s="8">
        <v>1</v>
      </c>
      <c r="O405" s="9" t="s">
        <v>0</v>
      </c>
      <c r="P405" s="8"/>
      <c r="Q405" s="8" t="s">
        <v>11</v>
      </c>
      <c r="R405" s="7"/>
      <c r="S405" s="6"/>
      <c r="T405" s="6"/>
      <c r="U405" s="6"/>
      <c r="V405" s="6"/>
      <c r="W405" s="6" t="s">
        <v>222</v>
      </c>
      <c r="X405" s="6"/>
      <c r="Y405" s="5"/>
      <c r="Z405" s="5"/>
      <c r="AA405" s="5"/>
      <c r="AB405" s="5"/>
      <c r="AC405" s="4">
        <v>365740</v>
      </c>
    </row>
    <row r="406" spans="1:29" ht="36" customHeight="1" x14ac:dyDescent="0.35">
      <c r="A406" s="12" t="s">
        <v>3695</v>
      </c>
      <c r="B406" s="9" t="s">
        <v>699</v>
      </c>
      <c r="C406" s="9" t="s">
        <v>3694</v>
      </c>
      <c r="D406" s="8" t="s">
        <v>54</v>
      </c>
      <c r="E406" s="8" t="s">
        <v>17</v>
      </c>
      <c r="F406" s="11" t="s">
        <v>387</v>
      </c>
      <c r="G406" s="10">
        <v>38.549999999999997</v>
      </c>
      <c r="H406" s="8">
        <v>0</v>
      </c>
      <c r="I406" s="9" t="s">
        <v>3809</v>
      </c>
      <c r="J406" s="9" t="s">
        <v>3693</v>
      </c>
      <c r="K406" s="9" t="s">
        <v>3692</v>
      </c>
      <c r="L406" s="9" t="s">
        <v>243</v>
      </c>
      <c r="M406" s="9" t="s">
        <v>3691</v>
      </c>
      <c r="N406" s="8">
        <v>1</v>
      </c>
      <c r="O406" s="9" t="s">
        <v>0</v>
      </c>
      <c r="P406" s="8"/>
      <c r="Q406" s="8" t="s">
        <v>11</v>
      </c>
      <c r="R406" s="7"/>
      <c r="S406" s="6" t="s">
        <v>223</v>
      </c>
      <c r="T406" s="6"/>
      <c r="U406" s="6"/>
      <c r="V406" s="6"/>
      <c r="W406" s="6"/>
      <c r="X406" s="6" t="s">
        <v>268</v>
      </c>
      <c r="Y406" s="5"/>
      <c r="Z406" s="5"/>
      <c r="AA406" s="5"/>
      <c r="AB406" s="5"/>
      <c r="AC406" s="4">
        <v>366486</v>
      </c>
    </row>
    <row r="407" spans="1:29" ht="36" customHeight="1" x14ac:dyDescent="0.35">
      <c r="A407" s="12" t="s">
        <v>3690</v>
      </c>
      <c r="B407" s="9" t="s">
        <v>325</v>
      </c>
      <c r="C407" s="9" t="s">
        <v>803</v>
      </c>
      <c r="D407" s="8" t="s">
        <v>54</v>
      </c>
      <c r="E407" s="8" t="s">
        <v>141</v>
      </c>
      <c r="F407" s="11" t="s">
        <v>925</v>
      </c>
      <c r="G407" s="10">
        <v>26.91</v>
      </c>
      <c r="H407" s="8">
        <v>0</v>
      </c>
      <c r="I407" s="9" t="s">
        <v>3809</v>
      </c>
      <c r="J407" s="9" t="s">
        <v>3689</v>
      </c>
      <c r="K407" s="9" t="s">
        <v>65</v>
      </c>
      <c r="L407" s="9" t="s">
        <v>1452</v>
      </c>
      <c r="M407" s="9" t="s">
        <v>1451</v>
      </c>
      <c r="N407" s="8">
        <v>1</v>
      </c>
      <c r="O407" s="9" t="s">
        <v>137</v>
      </c>
      <c r="P407" s="13" t="s">
        <v>136</v>
      </c>
      <c r="Q407" s="8" t="s">
        <v>11</v>
      </c>
      <c r="R407" s="7"/>
      <c r="S407" s="6"/>
      <c r="T407" s="6"/>
      <c r="U407" s="6"/>
      <c r="V407" s="6"/>
      <c r="W407" s="6"/>
      <c r="X407" s="6" t="s">
        <v>268</v>
      </c>
      <c r="Y407" s="5"/>
      <c r="Z407" s="5"/>
      <c r="AA407" s="5"/>
      <c r="AB407" s="5"/>
      <c r="AC407" s="4">
        <v>367974</v>
      </c>
    </row>
    <row r="408" spans="1:29" ht="36" customHeight="1" x14ac:dyDescent="0.35">
      <c r="A408" s="12" t="s">
        <v>3688</v>
      </c>
      <c r="B408" s="9" t="s">
        <v>3687</v>
      </c>
      <c r="C408" s="9" t="s">
        <v>3686</v>
      </c>
      <c r="D408" s="8" t="s">
        <v>80</v>
      </c>
      <c r="E408" s="8" t="s">
        <v>17</v>
      </c>
      <c r="F408" s="11" t="s">
        <v>117</v>
      </c>
      <c r="G408" s="10">
        <v>34.07</v>
      </c>
      <c r="H408" s="8">
        <v>0</v>
      </c>
      <c r="I408" s="9" t="s">
        <v>3809</v>
      </c>
      <c r="J408" s="9" t="s">
        <v>3685</v>
      </c>
      <c r="K408" s="9" t="s">
        <v>2517</v>
      </c>
      <c r="L408" s="9" t="s">
        <v>58</v>
      </c>
      <c r="M408" s="9" t="s">
        <v>57</v>
      </c>
      <c r="N408" s="8">
        <v>1</v>
      </c>
      <c r="O408" s="9" t="s">
        <v>0</v>
      </c>
      <c r="P408" s="8"/>
      <c r="Q408" s="8"/>
      <c r="R408" s="7"/>
      <c r="S408" s="6"/>
      <c r="T408" s="6"/>
      <c r="U408" s="6"/>
      <c r="V408" s="6"/>
      <c r="W408" s="6"/>
      <c r="X408" s="6"/>
      <c r="Y408" s="5"/>
      <c r="Z408" s="5"/>
      <c r="AA408" s="5"/>
      <c r="AB408" s="5" t="s">
        <v>305</v>
      </c>
      <c r="AC408" s="4">
        <v>368557</v>
      </c>
    </row>
    <row r="409" spans="1:29" ht="36" customHeight="1" x14ac:dyDescent="0.35">
      <c r="A409" s="12" t="s">
        <v>3684</v>
      </c>
      <c r="B409" s="9" t="s">
        <v>1600</v>
      </c>
      <c r="C409" s="9" t="s">
        <v>902</v>
      </c>
      <c r="D409" s="8" t="s">
        <v>26</v>
      </c>
      <c r="E409" s="8" t="s">
        <v>141</v>
      </c>
      <c r="F409" s="11" t="s">
        <v>925</v>
      </c>
      <c r="G409" s="10">
        <v>26.13</v>
      </c>
      <c r="H409" s="8">
        <v>1</v>
      </c>
      <c r="I409" s="9" t="s">
        <v>3809</v>
      </c>
      <c r="J409" s="9" t="s">
        <v>3597</v>
      </c>
      <c r="K409" s="9" t="s">
        <v>639</v>
      </c>
      <c r="L409" s="9" t="s">
        <v>39</v>
      </c>
      <c r="M409" s="9" t="s">
        <v>3683</v>
      </c>
      <c r="N409" s="8">
        <v>24</v>
      </c>
      <c r="O409" s="9" t="s">
        <v>137</v>
      </c>
      <c r="P409" s="13" t="s">
        <v>136</v>
      </c>
      <c r="Q409" s="8"/>
      <c r="R409" s="7"/>
      <c r="S409" s="6"/>
      <c r="T409" s="6"/>
      <c r="U409" s="6"/>
      <c r="V409" s="6"/>
      <c r="W409" s="6"/>
      <c r="X409" s="6"/>
      <c r="Y409" s="5"/>
      <c r="Z409" s="5"/>
      <c r="AA409" s="5" t="s">
        <v>171</v>
      </c>
      <c r="AB409" s="5"/>
      <c r="AC409" s="4">
        <v>369576</v>
      </c>
    </row>
    <row r="410" spans="1:29" ht="36" customHeight="1" x14ac:dyDescent="0.35">
      <c r="A410" s="12" t="s">
        <v>3682</v>
      </c>
      <c r="B410" s="9" t="s">
        <v>3681</v>
      </c>
      <c r="C410" s="9" t="s">
        <v>3680</v>
      </c>
      <c r="D410" s="8" t="s">
        <v>6</v>
      </c>
      <c r="E410" s="8" t="s">
        <v>17</v>
      </c>
      <c r="F410" s="11" t="s">
        <v>550</v>
      </c>
      <c r="G410" s="10">
        <v>35.71</v>
      </c>
      <c r="H410" s="8">
        <v>0</v>
      </c>
      <c r="I410" s="9" t="s">
        <v>3809</v>
      </c>
      <c r="J410" s="9" t="s">
        <v>3679</v>
      </c>
      <c r="K410" s="9" t="s">
        <v>250</v>
      </c>
      <c r="L410" s="9" t="s">
        <v>58</v>
      </c>
      <c r="M410" s="9" t="s">
        <v>57</v>
      </c>
      <c r="N410" s="8">
        <v>1</v>
      </c>
      <c r="O410" s="9" t="s">
        <v>0</v>
      </c>
      <c r="P410" s="8"/>
      <c r="Q410" s="8"/>
      <c r="R410" s="7"/>
      <c r="S410" s="6"/>
      <c r="T410" s="6"/>
      <c r="U410" s="6"/>
      <c r="V410" s="6"/>
      <c r="W410" s="6"/>
      <c r="X410" s="6"/>
      <c r="Y410" s="5"/>
      <c r="Z410" s="5" t="s">
        <v>10</v>
      </c>
      <c r="AA410" s="5"/>
      <c r="AB410" s="5" t="s">
        <v>305</v>
      </c>
      <c r="AC410" s="4">
        <v>370016</v>
      </c>
    </row>
    <row r="411" spans="1:29" ht="36" customHeight="1" x14ac:dyDescent="0.35">
      <c r="A411" s="12" t="s">
        <v>3678</v>
      </c>
      <c r="B411" s="9" t="s">
        <v>3677</v>
      </c>
      <c r="C411" s="9" t="s">
        <v>2358</v>
      </c>
      <c r="D411" s="8" t="s">
        <v>54</v>
      </c>
      <c r="E411" s="8" t="s">
        <v>17</v>
      </c>
      <c r="F411" s="11" t="s">
        <v>132</v>
      </c>
      <c r="G411" s="10">
        <v>40.81</v>
      </c>
      <c r="H411" s="8">
        <v>0</v>
      </c>
      <c r="I411" s="9" t="s">
        <v>3809</v>
      </c>
      <c r="J411" s="9" t="s">
        <v>3676</v>
      </c>
      <c r="K411" s="9" t="s">
        <v>645</v>
      </c>
      <c r="L411" s="9" t="s">
        <v>58</v>
      </c>
      <c r="M411" s="9" t="s">
        <v>695</v>
      </c>
      <c r="N411" s="8">
        <v>1</v>
      </c>
      <c r="O411" s="9" t="s">
        <v>0</v>
      </c>
      <c r="P411" s="8"/>
      <c r="Q411" s="8"/>
      <c r="R411" s="7"/>
      <c r="S411" s="6"/>
      <c r="T411" s="6"/>
      <c r="U411" s="6"/>
      <c r="V411" s="6"/>
      <c r="W411" s="6"/>
      <c r="X411" s="6"/>
      <c r="Y411" s="5"/>
      <c r="Z411" s="5"/>
      <c r="AA411" s="5"/>
      <c r="AB411" s="5" t="s">
        <v>305</v>
      </c>
      <c r="AC411" s="4">
        <v>371149</v>
      </c>
    </row>
    <row r="412" spans="1:29" ht="36" customHeight="1" x14ac:dyDescent="0.35">
      <c r="A412" s="12" t="s">
        <v>3675</v>
      </c>
      <c r="B412" s="9" t="s">
        <v>3674</v>
      </c>
      <c r="C412" s="9" t="s">
        <v>3673</v>
      </c>
      <c r="D412" s="8" t="s">
        <v>54</v>
      </c>
      <c r="E412" s="8" t="s">
        <v>17</v>
      </c>
      <c r="F412" s="11" t="s">
        <v>25</v>
      </c>
      <c r="G412" s="10">
        <v>49.61</v>
      </c>
      <c r="H412" s="8">
        <v>0</v>
      </c>
      <c r="I412" s="9" t="s">
        <v>3809</v>
      </c>
      <c r="J412" s="9" t="s">
        <v>1135</v>
      </c>
      <c r="K412" s="9" t="s">
        <v>3672</v>
      </c>
      <c r="L412" s="9" t="s">
        <v>58</v>
      </c>
      <c r="M412" s="9" t="s">
        <v>57</v>
      </c>
      <c r="N412" s="8">
        <v>1</v>
      </c>
      <c r="O412" s="9" t="s">
        <v>0</v>
      </c>
      <c r="P412" s="8"/>
      <c r="Q412" s="8"/>
      <c r="R412" s="7"/>
      <c r="S412" s="6" t="s">
        <v>223</v>
      </c>
      <c r="T412" s="6"/>
      <c r="U412" s="6"/>
      <c r="V412" s="6" t="s">
        <v>269</v>
      </c>
      <c r="W412" s="6"/>
      <c r="X412" s="6" t="s">
        <v>268</v>
      </c>
      <c r="Y412" s="5"/>
      <c r="Z412" s="5"/>
      <c r="AA412" s="5"/>
      <c r="AB412" s="5"/>
      <c r="AC412" s="4">
        <v>380845</v>
      </c>
    </row>
    <row r="413" spans="1:29" ht="36" customHeight="1" x14ac:dyDescent="0.35">
      <c r="A413" s="12" t="s">
        <v>3671</v>
      </c>
      <c r="B413" s="9" t="s">
        <v>648</v>
      </c>
      <c r="C413" s="9" t="s">
        <v>3670</v>
      </c>
      <c r="D413" s="8" t="s">
        <v>54</v>
      </c>
      <c r="E413" s="8" t="s">
        <v>17</v>
      </c>
      <c r="F413" s="11" t="s">
        <v>925</v>
      </c>
      <c r="G413" s="10">
        <v>26.48</v>
      </c>
      <c r="H413" s="8">
        <v>0</v>
      </c>
      <c r="I413" s="9" t="s">
        <v>3809</v>
      </c>
      <c r="J413" s="9" t="s">
        <v>3669</v>
      </c>
      <c r="K413" s="9" t="s">
        <v>503</v>
      </c>
      <c r="L413" s="9" t="s">
        <v>129</v>
      </c>
      <c r="M413" s="9" t="s">
        <v>3668</v>
      </c>
      <c r="N413" s="8">
        <v>6</v>
      </c>
      <c r="O413" s="9" t="s">
        <v>0</v>
      </c>
      <c r="P413" s="8"/>
      <c r="Q413" s="8"/>
      <c r="R413" s="7"/>
      <c r="S413" s="6"/>
      <c r="T413" s="6"/>
      <c r="U413" s="6"/>
      <c r="V413" s="6"/>
      <c r="W413" s="6"/>
      <c r="X413" s="6"/>
      <c r="Y413" s="5" t="s">
        <v>562</v>
      </c>
      <c r="Z413" s="5"/>
      <c r="AA413" s="5" t="s">
        <v>171</v>
      </c>
      <c r="AB413" s="5"/>
      <c r="AC413" s="4">
        <v>381684</v>
      </c>
    </row>
    <row r="414" spans="1:29" ht="36" customHeight="1" x14ac:dyDescent="0.35">
      <c r="A414" s="12" t="s">
        <v>3667</v>
      </c>
      <c r="B414" s="9" t="s">
        <v>3666</v>
      </c>
      <c r="C414" s="9" t="s">
        <v>3665</v>
      </c>
      <c r="D414" s="8" t="s">
        <v>6</v>
      </c>
      <c r="E414" s="8" t="s">
        <v>111</v>
      </c>
      <c r="F414" s="11" t="s">
        <v>125</v>
      </c>
      <c r="G414" s="10">
        <v>39.49</v>
      </c>
      <c r="H414" s="8">
        <v>0</v>
      </c>
      <c r="I414" s="9" t="s">
        <v>3809</v>
      </c>
      <c r="J414" s="9" t="s">
        <v>3664</v>
      </c>
      <c r="K414" s="9" t="s">
        <v>1264</v>
      </c>
      <c r="L414" s="9" t="s">
        <v>194</v>
      </c>
      <c r="M414" s="9" t="s">
        <v>3663</v>
      </c>
      <c r="N414" s="8">
        <v>5</v>
      </c>
      <c r="O414" s="9" t="s">
        <v>0</v>
      </c>
      <c r="P414" s="8"/>
      <c r="Q414" s="8" t="s">
        <v>11</v>
      </c>
      <c r="R414" s="7" t="s">
        <v>48</v>
      </c>
      <c r="S414" s="6" t="s">
        <v>223</v>
      </c>
      <c r="T414" s="6"/>
      <c r="U414" s="6" t="s">
        <v>11</v>
      </c>
      <c r="V414" s="6"/>
      <c r="W414" s="6"/>
      <c r="X414" s="6"/>
      <c r="Y414" s="5"/>
      <c r="Z414" s="5"/>
      <c r="AA414" s="5"/>
      <c r="AB414" s="5"/>
      <c r="AC414" s="4">
        <v>382948</v>
      </c>
    </row>
    <row r="415" spans="1:29" ht="36" customHeight="1" x14ac:dyDescent="0.35">
      <c r="A415" s="12" t="s">
        <v>3662</v>
      </c>
      <c r="B415" s="9" t="s">
        <v>3661</v>
      </c>
      <c r="C415" s="9" t="s">
        <v>932</v>
      </c>
      <c r="D415" s="8" t="s">
        <v>80</v>
      </c>
      <c r="E415" s="8" t="s">
        <v>17</v>
      </c>
      <c r="F415" s="11" t="s">
        <v>233</v>
      </c>
      <c r="G415" s="10">
        <v>43.11</v>
      </c>
      <c r="H415" s="8">
        <v>0</v>
      </c>
      <c r="I415" s="9" t="s">
        <v>3809</v>
      </c>
      <c r="J415" s="9" t="s">
        <v>3660</v>
      </c>
      <c r="K415" s="9" t="s">
        <v>3659</v>
      </c>
      <c r="L415" s="9" t="s">
        <v>194</v>
      </c>
      <c r="M415" s="9" t="s">
        <v>3658</v>
      </c>
      <c r="N415" s="8">
        <v>11</v>
      </c>
      <c r="O415" s="9" t="s">
        <v>0</v>
      </c>
      <c r="P415" s="8"/>
      <c r="Q415" s="8"/>
      <c r="R415" s="7"/>
      <c r="S415" s="6"/>
      <c r="T415" s="6"/>
      <c r="U415" s="6"/>
      <c r="V415" s="6"/>
      <c r="W415" s="6"/>
      <c r="X415" s="6"/>
      <c r="Y415" s="5"/>
      <c r="Z415" s="5" t="s">
        <v>10</v>
      </c>
      <c r="AA415" s="5"/>
      <c r="AB415" s="5"/>
      <c r="AC415" s="4">
        <v>384995</v>
      </c>
    </row>
    <row r="416" spans="1:29" ht="36" customHeight="1" x14ac:dyDescent="0.35">
      <c r="A416" s="12" t="s">
        <v>3657</v>
      </c>
      <c r="B416" s="9" t="s">
        <v>1473</v>
      </c>
      <c r="C416" s="9" t="s">
        <v>655</v>
      </c>
      <c r="D416" s="8" t="s">
        <v>54</v>
      </c>
      <c r="E416" s="8" t="s">
        <v>141</v>
      </c>
      <c r="F416" s="11" t="s">
        <v>1102</v>
      </c>
      <c r="G416" s="10">
        <v>20.47</v>
      </c>
      <c r="H416" s="8">
        <v>1</v>
      </c>
      <c r="I416" s="9" t="s">
        <v>3809</v>
      </c>
      <c r="J416" s="9" t="s">
        <v>3656</v>
      </c>
      <c r="K416" s="9" t="s">
        <v>2130</v>
      </c>
      <c r="L416" s="9" t="s">
        <v>3153</v>
      </c>
      <c r="M416" s="9" t="s">
        <v>3655</v>
      </c>
      <c r="N416" s="8">
        <v>14</v>
      </c>
      <c r="O416" s="9" t="s">
        <v>137</v>
      </c>
      <c r="P416" s="13" t="s">
        <v>136</v>
      </c>
      <c r="Q416" s="8" t="s">
        <v>11</v>
      </c>
      <c r="R416" s="7"/>
      <c r="S416" s="6" t="s">
        <v>223</v>
      </c>
      <c r="T416" s="6"/>
      <c r="U416" s="6"/>
      <c r="V416" s="6"/>
      <c r="W416" s="6"/>
      <c r="X416" s="6"/>
      <c r="Y416" s="5"/>
      <c r="Z416" s="5"/>
      <c r="AA416" s="5"/>
      <c r="AB416" s="5"/>
      <c r="AC416" s="4">
        <v>386635</v>
      </c>
    </row>
    <row r="417" spans="1:29" ht="36" customHeight="1" x14ac:dyDescent="0.35">
      <c r="A417" s="12" t="s">
        <v>3654</v>
      </c>
      <c r="B417" s="9" t="s">
        <v>3653</v>
      </c>
      <c r="C417" s="9" t="s">
        <v>3652</v>
      </c>
      <c r="D417" s="8" t="s">
        <v>26</v>
      </c>
      <c r="E417" s="8" t="s">
        <v>17</v>
      </c>
      <c r="F417" s="11" t="s">
        <v>1126</v>
      </c>
      <c r="G417" s="10">
        <v>63.41</v>
      </c>
      <c r="H417" s="8">
        <v>0</v>
      </c>
      <c r="I417" s="9" t="s">
        <v>3809</v>
      </c>
      <c r="J417" s="9" t="s">
        <v>3582</v>
      </c>
      <c r="K417" s="9" t="s">
        <v>842</v>
      </c>
      <c r="L417" s="9" t="s">
        <v>3627</v>
      </c>
      <c r="M417" s="9" t="s">
        <v>3651</v>
      </c>
      <c r="N417" s="8">
        <v>23</v>
      </c>
      <c r="O417" s="9" t="s">
        <v>0</v>
      </c>
      <c r="P417" s="8"/>
      <c r="Q417" s="8" t="s">
        <v>11</v>
      </c>
      <c r="R417" s="7"/>
      <c r="S417" s="6"/>
      <c r="T417" s="6"/>
      <c r="U417" s="6" t="s">
        <v>11</v>
      </c>
      <c r="V417" s="6"/>
      <c r="W417" s="6"/>
      <c r="X417" s="6"/>
      <c r="Y417" s="5"/>
      <c r="Z417" s="5"/>
      <c r="AA417" s="5" t="s">
        <v>171</v>
      </c>
      <c r="AB417" s="5"/>
      <c r="AC417" s="4">
        <v>388374</v>
      </c>
    </row>
    <row r="418" spans="1:29" ht="36" customHeight="1" x14ac:dyDescent="0.35">
      <c r="A418" s="12" t="s">
        <v>3650</v>
      </c>
      <c r="B418" s="9" t="s">
        <v>3649</v>
      </c>
      <c r="C418" s="9" t="s">
        <v>1510</v>
      </c>
      <c r="D418" s="8" t="s">
        <v>6</v>
      </c>
      <c r="E418" s="8" t="s">
        <v>17</v>
      </c>
      <c r="F418" s="11" t="s">
        <v>437</v>
      </c>
      <c r="G418" s="10">
        <v>24.84</v>
      </c>
      <c r="H418" s="8">
        <v>0</v>
      </c>
      <c r="I418" s="9" t="s">
        <v>3809</v>
      </c>
      <c r="J418" s="9" t="s">
        <v>3648</v>
      </c>
      <c r="K418" s="9" t="s">
        <v>1053</v>
      </c>
      <c r="L418" s="9" t="s">
        <v>288</v>
      </c>
      <c r="M418" s="9" t="s">
        <v>3647</v>
      </c>
      <c r="N418" s="8">
        <v>12</v>
      </c>
      <c r="O418" s="9" t="s">
        <v>0</v>
      </c>
      <c r="P418" s="8"/>
      <c r="Q418" s="8" t="s">
        <v>11</v>
      </c>
      <c r="R418" s="7" t="s">
        <v>48</v>
      </c>
      <c r="S418" s="6" t="s">
        <v>223</v>
      </c>
      <c r="T418" s="6"/>
      <c r="U418" s="6"/>
      <c r="V418" s="6"/>
      <c r="W418" s="6" t="s">
        <v>222</v>
      </c>
      <c r="X418" s="6"/>
      <c r="Y418" s="5"/>
      <c r="Z418" s="5"/>
      <c r="AA418" s="5"/>
      <c r="AB418" s="5"/>
      <c r="AC418" s="4">
        <v>388585</v>
      </c>
    </row>
    <row r="419" spans="1:29" ht="36" customHeight="1" x14ac:dyDescent="0.35">
      <c r="A419" s="12" t="s">
        <v>3646</v>
      </c>
      <c r="B419" s="9" t="s">
        <v>2428</v>
      </c>
      <c r="C419" s="9" t="s">
        <v>1510</v>
      </c>
      <c r="D419" s="8" t="s">
        <v>54</v>
      </c>
      <c r="E419" s="8" t="s">
        <v>111</v>
      </c>
      <c r="F419" s="11" t="s">
        <v>140</v>
      </c>
      <c r="G419" s="10">
        <v>21.16</v>
      </c>
      <c r="H419" s="8">
        <v>0</v>
      </c>
      <c r="I419" s="9" t="s">
        <v>3809</v>
      </c>
      <c r="J419" s="9" t="s">
        <v>3645</v>
      </c>
      <c r="K419" s="9" t="s">
        <v>645</v>
      </c>
      <c r="L419" s="9" t="s">
        <v>342</v>
      </c>
      <c r="M419" s="9" t="s">
        <v>3644</v>
      </c>
      <c r="N419" s="8">
        <v>10</v>
      </c>
      <c r="O419" s="9" t="s">
        <v>0</v>
      </c>
      <c r="P419" s="8"/>
      <c r="Q419" s="8"/>
      <c r="R419" s="7" t="s">
        <v>48</v>
      </c>
      <c r="S419" s="6"/>
      <c r="T419" s="6"/>
      <c r="U419" s="6"/>
      <c r="V419" s="6"/>
      <c r="W419" s="6"/>
      <c r="X419" s="6"/>
      <c r="Y419" s="5"/>
      <c r="Z419" s="5"/>
      <c r="AA419" s="5" t="s">
        <v>171</v>
      </c>
      <c r="AB419" s="5"/>
      <c r="AC419" s="4">
        <v>390294</v>
      </c>
    </row>
    <row r="420" spans="1:29" ht="36" customHeight="1" x14ac:dyDescent="0.35">
      <c r="A420" s="12"/>
      <c r="B420" s="9" t="s">
        <v>3643</v>
      </c>
      <c r="C420" s="9" t="s">
        <v>3642</v>
      </c>
      <c r="D420" s="8" t="s">
        <v>54</v>
      </c>
      <c r="E420" s="8" t="s">
        <v>17</v>
      </c>
      <c r="F420" s="11" t="s">
        <v>437</v>
      </c>
      <c r="G420" s="10">
        <v>24.87</v>
      </c>
      <c r="H420" s="8">
        <v>0</v>
      </c>
      <c r="I420" s="9" t="s">
        <v>3809</v>
      </c>
      <c r="J420" s="9" t="s">
        <v>3641</v>
      </c>
      <c r="K420" s="9" t="s">
        <v>65</v>
      </c>
      <c r="L420" s="9" t="s">
        <v>13</v>
      </c>
      <c r="M420" s="9" t="s">
        <v>12</v>
      </c>
      <c r="N420" s="8">
        <v>1</v>
      </c>
      <c r="O420" s="9" t="s">
        <v>0</v>
      </c>
      <c r="P420" s="8"/>
      <c r="Q420" s="8" t="s">
        <v>11</v>
      </c>
      <c r="R420" s="7"/>
      <c r="S420" s="6" t="s">
        <v>223</v>
      </c>
      <c r="T420" s="6"/>
      <c r="U420" s="6"/>
      <c r="V420" s="6"/>
      <c r="W420" s="6"/>
      <c r="X420" s="6"/>
      <c r="Y420" s="5"/>
      <c r="Z420" s="5"/>
      <c r="AA420" s="5"/>
      <c r="AB420" s="5"/>
      <c r="AC420" s="4">
        <v>391443</v>
      </c>
    </row>
    <row r="421" spans="1:29" ht="36" customHeight="1" x14ac:dyDescent="0.35">
      <c r="A421" s="12" t="s">
        <v>3640</v>
      </c>
      <c r="B421" s="9" t="s">
        <v>3639</v>
      </c>
      <c r="C421" s="9" t="s">
        <v>1284</v>
      </c>
      <c r="D421" s="8" t="s">
        <v>6</v>
      </c>
      <c r="E421" s="8" t="s">
        <v>141</v>
      </c>
      <c r="F421" s="11" t="s">
        <v>91</v>
      </c>
      <c r="G421" s="10">
        <v>18.87</v>
      </c>
      <c r="H421" s="8">
        <v>1</v>
      </c>
      <c r="I421" s="9" t="s">
        <v>3809</v>
      </c>
      <c r="J421" s="9" t="s">
        <v>3638</v>
      </c>
      <c r="K421" s="9" t="s">
        <v>645</v>
      </c>
      <c r="L421" s="9" t="s">
        <v>13</v>
      </c>
      <c r="M421" s="9" t="s">
        <v>12</v>
      </c>
      <c r="N421" s="8">
        <v>1</v>
      </c>
      <c r="O421" s="9" t="s">
        <v>615</v>
      </c>
      <c r="P421" s="8"/>
      <c r="Q421" s="8" t="s">
        <v>11</v>
      </c>
      <c r="R421" s="7"/>
      <c r="S421" s="6"/>
      <c r="T421" s="6"/>
      <c r="U421" s="6" t="s">
        <v>11</v>
      </c>
      <c r="V421" s="6"/>
      <c r="W421" s="6"/>
      <c r="X421" s="6"/>
      <c r="Y421" s="5"/>
      <c r="Z421" s="5"/>
      <c r="AA421" s="5"/>
      <c r="AB421" s="5"/>
      <c r="AC421" s="4">
        <v>392098</v>
      </c>
    </row>
    <row r="422" spans="1:29" ht="36" customHeight="1" x14ac:dyDescent="0.35">
      <c r="A422" s="12" t="s">
        <v>3637</v>
      </c>
      <c r="B422" s="9" t="s">
        <v>3636</v>
      </c>
      <c r="C422" s="9" t="s">
        <v>3635</v>
      </c>
      <c r="D422" s="8" t="s">
        <v>6</v>
      </c>
      <c r="E422" s="8" t="s">
        <v>17</v>
      </c>
      <c r="F422" s="11" t="s">
        <v>86</v>
      </c>
      <c r="G422" s="10">
        <v>32.72</v>
      </c>
      <c r="H422" s="8">
        <v>0</v>
      </c>
      <c r="I422" s="9" t="s">
        <v>3809</v>
      </c>
      <c r="J422" s="9" t="s">
        <v>3634</v>
      </c>
      <c r="K422" s="9" t="s">
        <v>945</v>
      </c>
      <c r="L422" s="9" t="s">
        <v>13</v>
      </c>
      <c r="M422" s="9" t="s">
        <v>12</v>
      </c>
      <c r="N422" s="8">
        <v>1</v>
      </c>
      <c r="O422" s="9" t="s">
        <v>0</v>
      </c>
      <c r="P422" s="8"/>
      <c r="Q422" s="8"/>
      <c r="R422" s="7"/>
      <c r="S422" s="6"/>
      <c r="T422" s="6"/>
      <c r="U422" s="6"/>
      <c r="V422" s="6"/>
      <c r="W422" s="6"/>
      <c r="X422" s="6"/>
      <c r="Y422" s="5"/>
      <c r="Z422" s="5" t="s">
        <v>10</v>
      </c>
      <c r="AA422" s="5"/>
      <c r="AB422" s="5"/>
      <c r="AC422" s="4">
        <v>393700</v>
      </c>
    </row>
    <row r="423" spans="1:29" ht="36" customHeight="1" x14ac:dyDescent="0.35">
      <c r="A423" s="12" t="s">
        <v>3633</v>
      </c>
      <c r="B423" s="9" t="s">
        <v>3632</v>
      </c>
      <c r="C423" s="9" t="s">
        <v>2153</v>
      </c>
      <c r="D423" s="8" t="s">
        <v>54</v>
      </c>
      <c r="E423" s="8" t="s">
        <v>17</v>
      </c>
      <c r="F423" s="11" t="s">
        <v>1622</v>
      </c>
      <c r="G423" s="10">
        <v>22.97</v>
      </c>
      <c r="H423" s="8">
        <v>0</v>
      </c>
      <c r="I423" s="9" t="s">
        <v>3809</v>
      </c>
      <c r="J423" s="9" t="s">
        <v>3631</v>
      </c>
      <c r="K423" s="9" t="s">
        <v>3630</v>
      </c>
      <c r="L423" s="9" t="s">
        <v>13</v>
      </c>
      <c r="M423" s="9" t="s">
        <v>12</v>
      </c>
      <c r="N423" s="8">
        <v>1</v>
      </c>
      <c r="O423" s="9" t="s">
        <v>0</v>
      </c>
      <c r="P423" s="8"/>
      <c r="Q423" s="8" t="s">
        <v>11</v>
      </c>
      <c r="R423" s="7" t="s">
        <v>209</v>
      </c>
      <c r="S423" s="6" t="s">
        <v>223</v>
      </c>
      <c r="T423" s="6"/>
      <c r="U423" s="6" t="s">
        <v>11</v>
      </c>
      <c r="V423" s="6"/>
      <c r="W423" s="6"/>
      <c r="X423" s="6"/>
      <c r="Y423" s="5"/>
      <c r="Z423" s="5"/>
      <c r="AA423" s="5"/>
      <c r="AB423" s="5"/>
      <c r="AC423" s="4">
        <v>395901</v>
      </c>
    </row>
    <row r="424" spans="1:29" ht="36" customHeight="1" x14ac:dyDescent="0.35">
      <c r="A424" s="12" t="s">
        <v>3629</v>
      </c>
      <c r="B424" s="9" t="s">
        <v>3568</v>
      </c>
      <c r="C424" s="9" t="s">
        <v>3567</v>
      </c>
      <c r="D424" s="8" t="s">
        <v>26</v>
      </c>
      <c r="E424" s="8" t="s">
        <v>17</v>
      </c>
      <c r="F424" s="11" t="s">
        <v>246</v>
      </c>
      <c r="G424" s="10">
        <v>42.71</v>
      </c>
      <c r="H424" s="8">
        <v>0</v>
      </c>
      <c r="I424" s="9" t="s">
        <v>3809</v>
      </c>
      <c r="J424" s="9" t="s">
        <v>3628</v>
      </c>
      <c r="K424" s="9" t="s">
        <v>847</v>
      </c>
      <c r="L424" s="9" t="s">
        <v>3627</v>
      </c>
      <c r="M424" s="9" t="s">
        <v>3626</v>
      </c>
      <c r="N424" s="8">
        <v>31</v>
      </c>
      <c r="O424" s="9" t="s">
        <v>0</v>
      </c>
      <c r="P424" s="8"/>
      <c r="Q424" s="8" t="s">
        <v>11</v>
      </c>
      <c r="R424" s="7"/>
      <c r="S424" s="6"/>
      <c r="T424" s="6"/>
      <c r="U424" s="6" t="s">
        <v>11</v>
      </c>
      <c r="V424" s="6"/>
      <c r="W424" s="6"/>
      <c r="X424" s="6"/>
      <c r="Y424" s="5"/>
      <c r="Z424" s="5"/>
      <c r="AA424" s="5" t="s">
        <v>171</v>
      </c>
      <c r="AB424" s="5"/>
      <c r="AC424" s="4">
        <v>395920</v>
      </c>
    </row>
    <row r="425" spans="1:29" ht="36" customHeight="1" x14ac:dyDescent="0.35">
      <c r="A425" s="12" t="s">
        <v>3625</v>
      </c>
      <c r="B425" s="9" t="s">
        <v>3624</v>
      </c>
      <c r="C425" s="9" t="s">
        <v>3623</v>
      </c>
      <c r="D425" s="8" t="s">
        <v>80</v>
      </c>
      <c r="E425" s="8" t="s">
        <v>17</v>
      </c>
      <c r="F425" s="11" t="s">
        <v>1622</v>
      </c>
      <c r="G425" s="10">
        <v>22.57</v>
      </c>
      <c r="H425" s="8">
        <v>0</v>
      </c>
      <c r="I425" s="9" t="s">
        <v>3809</v>
      </c>
      <c r="J425" s="9" t="s">
        <v>3622</v>
      </c>
      <c r="K425" s="9" t="s">
        <v>3621</v>
      </c>
      <c r="L425" s="9" t="s">
        <v>13</v>
      </c>
      <c r="M425" s="9" t="s">
        <v>523</v>
      </c>
      <c r="N425" s="8">
        <v>1</v>
      </c>
      <c r="O425" s="9" t="s">
        <v>0</v>
      </c>
      <c r="P425" s="8"/>
      <c r="Q425" s="8" t="s">
        <v>11</v>
      </c>
      <c r="R425" s="7"/>
      <c r="S425" s="6" t="s">
        <v>223</v>
      </c>
      <c r="T425" s="6"/>
      <c r="U425" s="6"/>
      <c r="V425" s="6"/>
      <c r="W425" s="6" t="s">
        <v>222</v>
      </c>
      <c r="X425" s="6"/>
      <c r="Y425" s="5"/>
      <c r="Z425" s="5"/>
      <c r="AA425" s="5"/>
      <c r="AB425" s="5"/>
      <c r="AC425" s="4">
        <v>401513</v>
      </c>
    </row>
    <row r="426" spans="1:29" ht="36" customHeight="1" x14ac:dyDescent="0.35">
      <c r="A426" s="12" t="s">
        <v>3620</v>
      </c>
      <c r="B426" s="9" t="s">
        <v>3619</v>
      </c>
      <c r="C426" s="9" t="s">
        <v>3618</v>
      </c>
      <c r="D426" s="8" t="s">
        <v>54</v>
      </c>
      <c r="E426" s="8" t="s">
        <v>17</v>
      </c>
      <c r="F426" s="11" t="s">
        <v>67</v>
      </c>
      <c r="G426" s="10">
        <v>30.33</v>
      </c>
      <c r="H426" s="8">
        <v>0</v>
      </c>
      <c r="I426" s="9" t="s">
        <v>3809</v>
      </c>
      <c r="J426" s="9" t="s">
        <v>3617</v>
      </c>
      <c r="K426" s="9" t="s">
        <v>503</v>
      </c>
      <c r="L426" s="9" t="s">
        <v>58</v>
      </c>
      <c r="M426" s="9" t="s">
        <v>57</v>
      </c>
      <c r="N426" s="8">
        <v>1</v>
      </c>
      <c r="O426" s="9" t="s">
        <v>0</v>
      </c>
      <c r="P426" s="8"/>
      <c r="Q426" s="8" t="s">
        <v>11</v>
      </c>
      <c r="R426" s="7"/>
      <c r="S426" s="6"/>
      <c r="T426" s="6"/>
      <c r="U426" s="6" t="s">
        <v>11</v>
      </c>
      <c r="V426" s="6"/>
      <c r="W426" s="6" t="s">
        <v>222</v>
      </c>
      <c r="X426" s="6"/>
      <c r="Y426" s="5"/>
      <c r="Z426" s="5"/>
      <c r="AA426" s="5"/>
      <c r="AB426" s="5"/>
      <c r="AC426" s="4">
        <v>408598</v>
      </c>
    </row>
    <row r="427" spans="1:29" ht="36" customHeight="1" x14ac:dyDescent="0.35">
      <c r="A427" s="12" t="s">
        <v>3616</v>
      </c>
      <c r="B427" s="9" t="s">
        <v>1618</v>
      </c>
      <c r="C427" s="9" t="s">
        <v>2358</v>
      </c>
      <c r="D427" s="8" t="s">
        <v>54</v>
      </c>
      <c r="E427" s="8" t="s">
        <v>17</v>
      </c>
      <c r="F427" s="11" t="s">
        <v>1622</v>
      </c>
      <c r="G427" s="10">
        <v>22.31</v>
      </c>
      <c r="H427" s="8">
        <v>0</v>
      </c>
      <c r="I427" s="9" t="s">
        <v>3809</v>
      </c>
      <c r="J427" s="9" t="s">
        <v>3615</v>
      </c>
      <c r="K427" s="9" t="s">
        <v>313</v>
      </c>
      <c r="L427" s="9" t="s">
        <v>13</v>
      </c>
      <c r="M427" s="9" t="s">
        <v>12</v>
      </c>
      <c r="N427" s="8">
        <v>1</v>
      </c>
      <c r="O427" s="9" t="s">
        <v>0</v>
      </c>
      <c r="P427" s="8"/>
      <c r="Q427" s="8" t="s">
        <v>11</v>
      </c>
      <c r="R427" s="7"/>
      <c r="S427" s="6" t="s">
        <v>223</v>
      </c>
      <c r="T427" s="6"/>
      <c r="U427" s="6"/>
      <c r="V427" s="6"/>
      <c r="W427" s="6"/>
      <c r="X427" s="6"/>
      <c r="Y427" s="5"/>
      <c r="Z427" s="5"/>
      <c r="AA427" s="5"/>
      <c r="AB427" s="5"/>
      <c r="AC427" s="4">
        <v>409942</v>
      </c>
    </row>
    <row r="428" spans="1:29" ht="36" customHeight="1" x14ac:dyDescent="0.35">
      <c r="A428" s="12" t="s">
        <v>3614</v>
      </c>
      <c r="B428" s="9" t="s">
        <v>3613</v>
      </c>
      <c r="C428" s="9" t="s">
        <v>916</v>
      </c>
      <c r="D428" s="8" t="s">
        <v>80</v>
      </c>
      <c r="E428" s="8" t="s">
        <v>17</v>
      </c>
      <c r="F428" s="11" t="s">
        <v>925</v>
      </c>
      <c r="G428" s="10">
        <v>26.74</v>
      </c>
      <c r="H428" s="8">
        <v>0</v>
      </c>
      <c r="I428" s="9" t="s">
        <v>3809</v>
      </c>
      <c r="J428" s="9" t="s">
        <v>3612</v>
      </c>
      <c r="K428" s="9" t="s">
        <v>3611</v>
      </c>
      <c r="L428" s="9" t="s">
        <v>39</v>
      </c>
      <c r="M428" s="9" t="s">
        <v>3610</v>
      </c>
      <c r="N428" s="8">
        <v>19</v>
      </c>
      <c r="O428" s="9" t="s">
        <v>0</v>
      </c>
      <c r="P428" s="8"/>
      <c r="Q428" s="8" t="s">
        <v>11</v>
      </c>
      <c r="R428" s="7" t="s">
        <v>209</v>
      </c>
      <c r="S428" s="6"/>
      <c r="T428" s="6"/>
      <c r="U428" s="6"/>
      <c r="V428" s="6"/>
      <c r="W428" s="6"/>
      <c r="X428" s="6"/>
      <c r="Y428" s="5"/>
      <c r="Z428" s="5" t="s">
        <v>10</v>
      </c>
      <c r="AA428" s="5"/>
      <c r="AB428" s="5"/>
      <c r="AC428" s="4">
        <v>410878</v>
      </c>
    </row>
    <row r="429" spans="1:29" ht="36" customHeight="1" x14ac:dyDescent="0.35">
      <c r="A429" s="12" t="s">
        <v>3609</v>
      </c>
      <c r="B429" s="9" t="s">
        <v>1103</v>
      </c>
      <c r="C429" s="9" t="s">
        <v>3608</v>
      </c>
      <c r="D429" s="8" t="s">
        <v>54</v>
      </c>
      <c r="E429" s="8" t="s">
        <v>111</v>
      </c>
      <c r="F429" s="11" t="s">
        <v>140</v>
      </c>
      <c r="G429" s="10">
        <v>21.78</v>
      </c>
      <c r="H429" s="8">
        <v>0</v>
      </c>
      <c r="I429" s="9" t="s">
        <v>3809</v>
      </c>
      <c r="J429" s="9" t="s">
        <v>538</v>
      </c>
      <c r="K429" s="9" t="s">
        <v>1169</v>
      </c>
      <c r="L429" s="9" t="s">
        <v>13</v>
      </c>
      <c r="M429" s="9" t="s">
        <v>12</v>
      </c>
      <c r="N429" s="8">
        <v>1</v>
      </c>
      <c r="O429" s="9" t="s">
        <v>0</v>
      </c>
      <c r="P429" s="8"/>
      <c r="Q429" s="8" t="s">
        <v>11</v>
      </c>
      <c r="R429" s="7" t="s">
        <v>209</v>
      </c>
      <c r="S429" s="6" t="s">
        <v>223</v>
      </c>
      <c r="T429" s="6"/>
      <c r="U429" s="6"/>
      <c r="V429" s="6"/>
      <c r="W429" s="6" t="s">
        <v>222</v>
      </c>
      <c r="X429" s="6"/>
      <c r="Y429" s="5"/>
      <c r="Z429" s="5"/>
      <c r="AA429" s="5"/>
      <c r="AB429" s="5"/>
      <c r="AC429" s="4">
        <v>412255</v>
      </c>
    </row>
    <row r="430" spans="1:29" ht="36" customHeight="1" x14ac:dyDescent="0.35">
      <c r="A430" s="12" t="s">
        <v>3607</v>
      </c>
      <c r="B430" s="9" t="s">
        <v>3606</v>
      </c>
      <c r="C430" s="9" t="s">
        <v>916</v>
      </c>
      <c r="D430" s="8" t="s">
        <v>54</v>
      </c>
      <c r="E430" s="8" t="s">
        <v>17</v>
      </c>
      <c r="F430" s="11" t="s">
        <v>177</v>
      </c>
      <c r="G430" s="10">
        <v>47.51</v>
      </c>
      <c r="H430" s="8">
        <v>0</v>
      </c>
      <c r="I430" s="9" t="s">
        <v>3809</v>
      </c>
      <c r="J430" s="9" t="s">
        <v>3605</v>
      </c>
      <c r="K430" s="9" t="s">
        <v>3604</v>
      </c>
      <c r="L430" s="9" t="s">
        <v>358</v>
      </c>
      <c r="M430" s="9" t="s">
        <v>3603</v>
      </c>
      <c r="N430" s="8">
        <v>13</v>
      </c>
      <c r="O430" s="9" t="s">
        <v>0</v>
      </c>
      <c r="P430" s="8"/>
      <c r="Q430" s="8" t="s">
        <v>11</v>
      </c>
      <c r="R430" s="7" t="s">
        <v>3602</v>
      </c>
      <c r="S430" s="6"/>
      <c r="T430" s="6"/>
      <c r="U430" s="6" t="s">
        <v>11</v>
      </c>
      <c r="V430" s="6"/>
      <c r="W430" s="6"/>
      <c r="X430" s="6"/>
      <c r="Y430" s="5"/>
      <c r="Z430" s="5"/>
      <c r="AA430" s="5"/>
      <c r="AB430" s="5"/>
      <c r="AC430" s="4">
        <v>414929</v>
      </c>
    </row>
    <row r="431" spans="1:29" ht="36" customHeight="1" x14ac:dyDescent="0.35">
      <c r="A431" s="12" t="s">
        <v>3601</v>
      </c>
      <c r="B431" s="9" t="s">
        <v>1600</v>
      </c>
      <c r="C431" s="9" t="s">
        <v>3600</v>
      </c>
      <c r="D431" s="8" t="s">
        <v>54</v>
      </c>
      <c r="E431" s="8" t="s">
        <v>141</v>
      </c>
      <c r="F431" s="11"/>
      <c r="G431" s="10" t="s">
        <v>0</v>
      </c>
      <c r="H431" s="8"/>
      <c r="I431" s="9" t="s">
        <v>3809</v>
      </c>
      <c r="J431" s="9" t="s">
        <v>3599</v>
      </c>
      <c r="K431" s="9" t="s">
        <v>0</v>
      </c>
      <c r="L431" s="9" t="s">
        <v>13</v>
      </c>
      <c r="M431" s="9" t="s">
        <v>913</v>
      </c>
      <c r="N431" s="8">
        <v>1</v>
      </c>
      <c r="O431" s="9" t="s">
        <v>137</v>
      </c>
      <c r="P431" s="13" t="s">
        <v>136</v>
      </c>
      <c r="Q431" s="8"/>
      <c r="R431" s="7"/>
      <c r="S431" s="6"/>
      <c r="T431" s="6"/>
      <c r="U431" s="6"/>
      <c r="V431" s="6"/>
      <c r="W431" s="6"/>
      <c r="X431" s="6"/>
      <c r="Y431" s="5"/>
      <c r="Z431" s="5"/>
      <c r="AA431" s="5"/>
      <c r="AB431" s="5"/>
      <c r="AC431" s="4">
        <v>417446</v>
      </c>
    </row>
    <row r="432" spans="1:29" ht="36" customHeight="1" x14ac:dyDescent="0.35">
      <c r="A432" s="12" t="s">
        <v>3598</v>
      </c>
      <c r="B432" s="9" t="s">
        <v>3558</v>
      </c>
      <c r="C432" s="9" t="s">
        <v>68</v>
      </c>
      <c r="D432" s="8" t="s">
        <v>26</v>
      </c>
      <c r="E432" s="8" t="s">
        <v>17</v>
      </c>
      <c r="F432" s="11" t="s">
        <v>117</v>
      </c>
      <c r="G432" s="10">
        <v>34.200000000000003</v>
      </c>
      <c r="H432" s="8">
        <v>0</v>
      </c>
      <c r="I432" s="9" t="s">
        <v>3809</v>
      </c>
      <c r="J432" s="9" t="s">
        <v>3597</v>
      </c>
      <c r="K432" s="9" t="s">
        <v>778</v>
      </c>
      <c r="L432" s="9" t="s">
        <v>163</v>
      </c>
      <c r="M432" s="9" t="s">
        <v>3596</v>
      </c>
      <c r="N432" s="8">
        <v>37</v>
      </c>
      <c r="O432" s="9" t="s">
        <v>0</v>
      </c>
      <c r="P432" s="8"/>
      <c r="Q432" s="8"/>
      <c r="R432" s="7"/>
      <c r="S432" s="6"/>
      <c r="T432" s="6"/>
      <c r="U432" s="6"/>
      <c r="V432" s="6"/>
      <c r="W432" s="6"/>
      <c r="X432" s="6"/>
      <c r="Y432" s="5"/>
      <c r="Z432" s="5"/>
      <c r="AA432" s="5" t="s">
        <v>171</v>
      </c>
      <c r="AB432" s="5"/>
      <c r="AC432" s="4">
        <v>417677</v>
      </c>
    </row>
    <row r="433" spans="1:29" ht="36" customHeight="1" x14ac:dyDescent="0.35">
      <c r="A433" s="12" t="s">
        <v>3595</v>
      </c>
      <c r="B433" s="9" t="s">
        <v>3594</v>
      </c>
      <c r="C433" s="9" t="s">
        <v>3593</v>
      </c>
      <c r="D433" s="8" t="s">
        <v>6</v>
      </c>
      <c r="E433" s="8" t="s">
        <v>17</v>
      </c>
      <c r="F433" s="11" t="s">
        <v>429</v>
      </c>
      <c r="G433" s="10">
        <v>33.68</v>
      </c>
      <c r="H433" s="8">
        <v>0</v>
      </c>
      <c r="I433" s="9" t="s">
        <v>3809</v>
      </c>
      <c r="J433" s="9" t="s">
        <v>3592</v>
      </c>
      <c r="K433" s="9" t="s">
        <v>3591</v>
      </c>
      <c r="L433" s="9" t="s">
        <v>58</v>
      </c>
      <c r="M433" s="9" t="s">
        <v>57</v>
      </c>
      <c r="N433" s="8">
        <v>1</v>
      </c>
      <c r="O433" s="9" t="s">
        <v>0</v>
      </c>
      <c r="P433" s="8"/>
      <c r="Q433" s="8"/>
      <c r="R433" s="7" t="s">
        <v>48</v>
      </c>
      <c r="S433" s="6"/>
      <c r="T433" s="6"/>
      <c r="U433" s="6"/>
      <c r="V433" s="6"/>
      <c r="W433" s="6"/>
      <c r="X433" s="6"/>
      <c r="Y433" s="5"/>
      <c r="Z433" s="5" t="s">
        <v>10</v>
      </c>
      <c r="AA433" s="5"/>
      <c r="AB433" s="5"/>
      <c r="AC433" s="4">
        <v>420848</v>
      </c>
    </row>
    <row r="434" spans="1:29" ht="36" customHeight="1" x14ac:dyDescent="0.35">
      <c r="A434" s="12" t="s">
        <v>3590</v>
      </c>
      <c r="B434" s="9" t="s">
        <v>3589</v>
      </c>
      <c r="C434" s="9" t="s">
        <v>2552</v>
      </c>
      <c r="D434" s="8" t="s">
        <v>26</v>
      </c>
      <c r="E434" s="8" t="s">
        <v>17</v>
      </c>
      <c r="F434" s="11" t="s">
        <v>1733</v>
      </c>
      <c r="G434" s="10">
        <v>79.510000000000005</v>
      </c>
      <c r="H434" s="8">
        <v>0</v>
      </c>
      <c r="I434" s="9" t="s">
        <v>3809</v>
      </c>
      <c r="J434" s="9" t="s">
        <v>3588</v>
      </c>
      <c r="K434" s="9" t="s">
        <v>3587</v>
      </c>
      <c r="L434" s="9" t="s">
        <v>3586</v>
      </c>
      <c r="M434" s="9" t="s">
        <v>3585</v>
      </c>
      <c r="N434" s="8">
        <v>28</v>
      </c>
      <c r="O434" s="9" t="s">
        <v>0</v>
      </c>
      <c r="P434" s="8"/>
      <c r="Q434" s="8"/>
      <c r="R434" s="7"/>
      <c r="S434" s="6"/>
      <c r="T434" s="6"/>
      <c r="U434" s="6"/>
      <c r="V434" s="6"/>
      <c r="W434" s="6" t="s">
        <v>222</v>
      </c>
      <c r="X434" s="6"/>
      <c r="Y434" s="5"/>
      <c r="Z434" s="5"/>
      <c r="AA434" s="5"/>
      <c r="AB434" s="5"/>
      <c r="AC434" s="4">
        <v>421482</v>
      </c>
    </row>
    <row r="435" spans="1:29" ht="36" customHeight="1" x14ac:dyDescent="0.35">
      <c r="A435" s="12" t="s">
        <v>3584</v>
      </c>
      <c r="B435" s="9" t="s">
        <v>3583</v>
      </c>
      <c r="C435" s="9" t="s">
        <v>916</v>
      </c>
      <c r="D435" s="8" t="s">
        <v>26</v>
      </c>
      <c r="E435" s="8" t="s">
        <v>17</v>
      </c>
      <c r="F435" s="11" t="s">
        <v>797</v>
      </c>
      <c r="G435" s="10">
        <v>51.65</v>
      </c>
      <c r="H435" s="8">
        <v>0</v>
      </c>
      <c r="I435" s="9" t="s">
        <v>3809</v>
      </c>
      <c r="J435" s="9" t="s">
        <v>3582</v>
      </c>
      <c r="K435" s="9" t="s">
        <v>556</v>
      </c>
      <c r="L435" s="9" t="s">
        <v>39</v>
      </c>
      <c r="M435" s="9" t="s">
        <v>3581</v>
      </c>
      <c r="N435" s="8">
        <v>23</v>
      </c>
      <c r="O435" s="9" t="s">
        <v>0</v>
      </c>
      <c r="P435" s="8"/>
      <c r="Q435" s="8" t="s">
        <v>11</v>
      </c>
      <c r="R435" s="7"/>
      <c r="S435" s="6"/>
      <c r="T435" s="6"/>
      <c r="U435" s="6" t="s">
        <v>11</v>
      </c>
      <c r="V435" s="6"/>
      <c r="W435" s="6"/>
      <c r="X435" s="6"/>
      <c r="Y435" s="5"/>
      <c r="Z435" s="5"/>
      <c r="AA435" s="5"/>
      <c r="AB435" s="5"/>
      <c r="AC435" s="4">
        <v>424225</v>
      </c>
    </row>
    <row r="436" spans="1:29" ht="36" customHeight="1" x14ac:dyDescent="0.35">
      <c r="A436" s="12" t="s">
        <v>3580</v>
      </c>
      <c r="B436" s="9" t="s">
        <v>3579</v>
      </c>
      <c r="C436" s="9" t="s">
        <v>1235</v>
      </c>
      <c r="D436" s="8" t="s">
        <v>80</v>
      </c>
      <c r="E436" s="8" t="s">
        <v>17</v>
      </c>
      <c r="F436" s="11" t="s">
        <v>160</v>
      </c>
      <c r="G436" s="10">
        <v>48</v>
      </c>
      <c r="H436" s="8">
        <v>0</v>
      </c>
      <c r="I436" s="9" t="s">
        <v>3809</v>
      </c>
      <c r="J436" s="9" t="s">
        <v>3578</v>
      </c>
      <c r="K436" s="9" t="s">
        <v>3577</v>
      </c>
      <c r="L436" s="9" t="s">
        <v>13</v>
      </c>
      <c r="M436" s="9" t="s">
        <v>12</v>
      </c>
      <c r="N436" s="8">
        <v>1</v>
      </c>
      <c r="O436" s="9" t="s">
        <v>0</v>
      </c>
      <c r="P436" s="8"/>
      <c r="Q436" s="8"/>
      <c r="R436" s="7"/>
      <c r="S436" s="6"/>
      <c r="T436" s="6"/>
      <c r="U436" s="6"/>
      <c r="V436" s="6"/>
      <c r="W436" s="6"/>
      <c r="X436" s="6"/>
      <c r="Y436" s="5"/>
      <c r="Z436" s="5"/>
      <c r="AA436" s="5"/>
      <c r="AB436" s="5"/>
      <c r="AC436" s="4">
        <v>426065</v>
      </c>
    </row>
    <row r="437" spans="1:29" ht="36" customHeight="1" x14ac:dyDescent="0.35">
      <c r="A437" s="12" t="s">
        <v>3576</v>
      </c>
      <c r="B437" s="9" t="s">
        <v>3575</v>
      </c>
      <c r="C437" s="9" t="s">
        <v>3574</v>
      </c>
      <c r="D437" s="8" t="s">
        <v>6</v>
      </c>
      <c r="E437" s="8" t="s">
        <v>17</v>
      </c>
      <c r="F437" s="11" t="s">
        <v>125</v>
      </c>
      <c r="G437" s="10">
        <v>39.29</v>
      </c>
      <c r="H437" s="8">
        <v>0</v>
      </c>
      <c r="I437" s="9" t="s">
        <v>3809</v>
      </c>
      <c r="J437" s="9" t="s">
        <v>728</v>
      </c>
      <c r="K437" s="9" t="s">
        <v>1939</v>
      </c>
      <c r="L437" s="9" t="s">
        <v>58</v>
      </c>
      <c r="M437" s="9" t="s">
        <v>57</v>
      </c>
      <c r="N437" s="8">
        <v>1</v>
      </c>
      <c r="O437" s="9" t="s">
        <v>0</v>
      </c>
      <c r="P437" s="8"/>
      <c r="Q437" s="8" t="s">
        <v>11</v>
      </c>
      <c r="R437" s="7" t="s">
        <v>201</v>
      </c>
      <c r="S437" s="6"/>
      <c r="T437" s="6"/>
      <c r="U437" s="6"/>
      <c r="V437" s="6" t="s">
        <v>269</v>
      </c>
      <c r="W437" s="6"/>
      <c r="X437" s="6"/>
      <c r="Y437" s="5"/>
      <c r="Z437" s="5" t="s">
        <v>10</v>
      </c>
      <c r="AA437" s="5"/>
      <c r="AB437" s="5"/>
      <c r="AC437" s="4">
        <v>430045</v>
      </c>
    </row>
    <row r="438" spans="1:29" ht="36" customHeight="1" x14ac:dyDescent="0.35">
      <c r="A438" s="12" t="s">
        <v>3573</v>
      </c>
      <c r="B438" s="9" t="s">
        <v>3572</v>
      </c>
      <c r="C438" s="9" t="s">
        <v>3571</v>
      </c>
      <c r="D438" s="8" t="s">
        <v>54</v>
      </c>
      <c r="E438" s="8" t="s">
        <v>17</v>
      </c>
      <c r="F438" s="11" t="s">
        <v>429</v>
      </c>
      <c r="G438" s="10">
        <v>33.81</v>
      </c>
      <c r="H438" s="8">
        <v>0</v>
      </c>
      <c r="I438" s="9" t="s">
        <v>3809</v>
      </c>
      <c r="J438" s="9" t="s">
        <v>3570</v>
      </c>
      <c r="K438" s="9" t="s">
        <v>639</v>
      </c>
      <c r="L438" s="9" t="s">
        <v>13</v>
      </c>
      <c r="M438" s="9" t="s">
        <v>12</v>
      </c>
      <c r="N438" s="8">
        <v>1</v>
      </c>
      <c r="O438" s="9" t="s">
        <v>0</v>
      </c>
      <c r="P438" s="8"/>
      <c r="Q438" s="8"/>
      <c r="R438" s="7"/>
      <c r="S438" s="6"/>
      <c r="T438" s="6"/>
      <c r="U438" s="6"/>
      <c r="V438" s="6"/>
      <c r="W438" s="6"/>
      <c r="X438" s="6"/>
      <c r="Y438" s="5"/>
      <c r="Z438" s="5"/>
      <c r="AA438" s="5"/>
      <c r="AB438" s="5"/>
      <c r="AC438" s="4">
        <v>430047</v>
      </c>
    </row>
    <row r="439" spans="1:29" ht="36" customHeight="1" x14ac:dyDescent="0.35">
      <c r="A439" s="12" t="s">
        <v>3569</v>
      </c>
      <c r="B439" s="9" t="s">
        <v>3568</v>
      </c>
      <c r="C439" s="9" t="s">
        <v>3567</v>
      </c>
      <c r="D439" s="8" t="s">
        <v>26</v>
      </c>
      <c r="E439" s="8" t="s">
        <v>17</v>
      </c>
      <c r="F439" s="11" t="s">
        <v>855</v>
      </c>
      <c r="G439" s="10">
        <v>61.64</v>
      </c>
      <c r="H439" s="8">
        <v>0</v>
      </c>
      <c r="I439" s="9" t="s">
        <v>3809</v>
      </c>
      <c r="J439" s="9" t="s">
        <v>3566</v>
      </c>
      <c r="K439" s="9" t="s">
        <v>1064</v>
      </c>
      <c r="L439" s="9" t="s">
        <v>3565</v>
      </c>
      <c r="M439" s="9" t="s">
        <v>3564</v>
      </c>
      <c r="N439" s="8">
        <v>20</v>
      </c>
      <c r="O439" s="9" t="s">
        <v>0</v>
      </c>
      <c r="P439" s="8"/>
      <c r="Q439" s="8" t="s">
        <v>11</v>
      </c>
      <c r="R439" s="7"/>
      <c r="S439" s="6" t="s">
        <v>223</v>
      </c>
      <c r="T439" s="6"/>
      <c r="U439" s="6" t="s">
        <v>11</v>
      </c>
      <c r="V439" s="6"/>
      <c r="W439" s="6" t="s">
        <v>222</v>
      </c>
      <c r="X439" s="6"/>
      <c r="Y439" s="5"/>
      <c r="Z439" s="5"/>
      <c r="AA439" s="5"/>
      <c r="AB439" s="5"/>
      <c r="AC439" s="4">
        <v>431732</v>
      </c>
    </row>
    <row r="440" spans="1:29" ht="36" customHeight="1" x14ac:dyDescent="0.35">
      <c r="A440" s="12" t="s">
        <v>3563</v>
      </c>
      <c r="B440" s="9" t="s">
        <v>3562</v>
      </c>
      <c r="C440" s="9" t="s">
        <v>3561</v>
      </c>
      <c r="D440" s="8" t="s">
        <v>6</v>
      </c>
      <c r="E440" s="8" t="s">
        <v>17</v>
      </c>
      <c r="F440" s="11" t="s">
        <v>125</v>
      </c>
      <c r="G440" s="10">
        <v>39.69</v>
      </c>
      <c r="H440" s="8">
        <v>0</v>
      </c>
      <c r="I440" s="9" t="s">
        <v>3809</v>
      </c>
      <c r="J440" s="9" t="s">
        <v>3560</v>
      </c>
      <c r="K440" s="9" t="s">
        <v>2530</v>
      </c>
      <c r="L440" s="9" t="s">
        <v>58</v>
      </c>
      <c r="M440" s="9" t="s">
        <v>57</v>
      </c>
      <c r="N440" s="8">
        <v>1</v>
      </c>
      <c r="O440" s="9" t="s">
        <v>0</v>
      </c>
      <c r="P440" s="8"/>
      <c r="Q440" s="8"/>
      <c r="R440" s="7"/>
      <c r="S440" s="6"/>
      <c r="T440" s="6"/>
      <c r="U440" s="6"/>
      <c r="V440" s="6"/>
      <c r="W440" s="6"/>
      <c r="X440" s="6"/>
      <c r="Y440" s="5"/>
      <c r="Z440" s="5"/>
      <c r="AA440" s="5"/>
      <c r="AB440" s="5"/>
      <c r="AC440" s="4">
        <v>432285</v>
      </c>
    </row>
    <row r="441" spans="1:29" ht="36" customHeight="1" x14ac:dyDescent="0.35">
      <c r="A441" s="12" t="s">
        <v>3559</v>
      </c>
      <c r="B441" s="9" t="s">
        <v>3558</v>
      </c>
      <c r="C441" s="9" t="s">
        <v>68</v>
      </c>
      <c r="D441" s="8" t="s">
        <v>54</v>
      </c>
      <c r="E441" s="8" t="s">
        <v>17</v>
      </c>
      <c r="F441" s="11" t="s">
        <v>723</v>
      </c>
      <c r="G441" s="10">
        <v>46.88</v>
      </c>
      <c r="H441" s="8">
        <v>0</v>
      </c>
      <c r="I441" s="9" t="s">
        <v>3809</v>
      </c>
      <c r="J441" s="9" t="s">
        <v>3557</v>
      </c>
      <c r="K441" s="9" t="s">
        <v>2130</v>
      </c>
      <c r="L441" s="9" t="s">
        <v>3153</v>
      </c>
      <c r="M441" s="9" t="s">
        <v>3556</v>
      </c>
      <c r="N441" s="8">
        <v>22</v>
      </c>
      <c r="O441" s="9" t="s">
        <v>0</v>
      </c>
      <c r="P441" s="8"/>
      <c r="Q441" s="8"/>
      <c r="R441" s="7"/>
      <c r="S441" s="6"/>
      <c r="T441" s="6"/>
      <c r="U441" s="6"/>
      <c r="V441" s="6"/>
      <c r="W441" s="6"/>
      <c r="X441" s="6"/>
      <c r="Y441" s="5"/>
      <c r="Z441" s="5"/>
      <c r="AA441" s="5"/>
      <c r="AB441" s="5"/>
      <c r="AC441" s="4">
        <v>436264</v>
      </c>
    </row>
    <row r="442" spans="1:29" ht="36" customHeight="1" x14ac:dyDescent="0.35">
      <c r="A442" s="12" t="s">
        <v>3555</v>
      </c>
      <c r="B442" s="9" t="s">
        <v>3554</v>
      </c>
      <c r="C442" s="9" t="s">
        <v>916</v>
      </c>
      <c r="D442" s="8" t="s">
        <v>26</v>
      </c>
      <c r="E442" s="8" t="s">
        <v>17</v>
      </c>
      <c r="F442" s="11" t="s">
        <v>86</v>
      </c>
      <c r="G442" s="10">
        <v>32.200000000000003</v>
      </c>
      <c r="H442" s="8">
        <v>0</v>
      </c>
      <c r="I442" s="9" t="s">
        <v>3809</v>
      </c>
      <c r="J442" s="9" t="s">
        <v>1260</v>
      </c>
      <c r="K442" s="9" t="s">
        <v>3553</v>
      </c>
      <c r="L442" s="9" t="s">
        <v>39</v>
      </c>
      <c r="M442" s="9" t="s">
        <v>3552</v>
      </c>
      <c r="N442" s="8">
        <v>23</v>
      </c>
      <c r="O442" s="9" t="s">
        <v>0</v>
      </c>
      <c r="P442" s="8"/>
      <c r="Q442" s="8" t="s">
        <v>11</v>
      </c>
      <c r="R442" s="7"/>
      <c r="S442" s="6"/>
      <c r="T442" s="6"/>
      <c r="U442" s="6"/>
      <c r="V442" s="6"/>
      <c r="W442" s="6" t="s">
        <v>222</v>
      </c>
      <c r="X442" s="6"/>
      <c r="Y442" s="5"/>
      <c r="Z442" s="5"/>
      <c r="AA442" s="5"/>
      <c r="AB442" s="5"/>
      <c r="AC442" s="4">
        <v>436731</v>
      </c>
    </row>
    <row r="443" spans="1:29" ht="36" customHeight="1" x14ac:dyDescent="0.35">
      <c r="A443" s="12" t="s">
        <v>3551</v>
      </c>
      <c r="B443" s="9" t="s">
        <v>3550</v>
      </c>
      <c r="C443" s="9" t="s">
        <v>3549</v>
      </c>
      <c r="D443" s="8" t="s">
        <v>80</v>
      </c>
      <c r="E443" s="8" t="s">
        <v>17</v>
      </c>
      <c r="F443" s="11" t="s">
        <v>117</v>
      </c>
      <c r="G443" s="10">
        <v>34</v>
      </c>
      <c r="H443" s="8">
        <v>0</v>
      </c>
      <c r="I443" s="9" t="s">
        <v>3809</v>
      </c>
      <c r="J443" s="9" t="s">
        <v>3548</v>
      </c>
      <c r="K443" s="9" t="s">
        <v>3030</v>
      </c>
      <c r="L443" s="9" t="s">
        <v>320</v>
      </c>
      <c r="M443" s="9" t="s">
        <v>3547</v>
      </c>
      <c r="N443" s="8">
        <v>8</v>
      </c>
      <c r="O443" s="9" t="s">
        <v>0</v>
      </c>
      <c r="P443" s="8"/>
      <c r="Q443" s="8"/>
      <c r="R443" s="7"/>
      <c r="S443" s="6" t="s">
        <v>223</v>
      </c>
      <c r="T443" s="6"/>
      <c r="U443" s="6"/>
      <c r="V443" s="6"/>
      <c r="W443" s="6" t="s">
        <v>222</v>
      </c>
      <c r="X443" s="6"/>
      <c r="Y443" s="5"/>
      <c r="Z443" s="5"/>
      <c r="AA443" s="5"/>
      <c r="AB443" s="5"/>
      <c r="AC443" s="4">
        <v>437533</v>
      </c>
    </row>
    <row r="444" spans="1:29" ht="36" customHeight="1" x14ac:dyDescent="0.35">
      <c r="A444" s="12" t="s">
        <v>3546</v>
      </c>
      <c r="B444" s="9" t="s">
        <v>922</v>
      </c>
      <c r="C444" s="9" t="s">
        <v>921</v>
      </c>
      <c r="D444" s="8" t="s">
        <v>26</v>
      </c>
      <c r="E444" s="8" t="s">
        <v>17</v>
      </c>
      <c r="F444" s="11" t="s">
        <v>263</v>
      </c>
      <c r="G444" s="10">
        <v>70.239999999999995</v>
      </c>
      <c r="H444" s="8">
        <v>0</v>
      </c>
      <c r="I444" s="9" t="s">
        <v>3809</v>
      </c>
      <c r="J444" s="9" t="s">
        <v>3545</v>
      </c>
      <c r="K444" s="9" t="s">
        <v>529</v>
      </c>
      <c r="L444" s="9" t="s">
        <v>13</v>
      </c>
      <c r="M444" s="9" t="s">
        <v>12</v>
      </c>
      <c r="N444" s="8">
        <v>1</v>
      </c>
      <c r="O444" s="9" t="s">
        <v>0</v>
      </c>
      <c r="P444" s="8"/>
      <c r="Q444" s="8" t="s">
        <v>11</v>
      </c>
      <c r="R444" s="7" t="s">
        <v>209</v>
      </c>
      <c r="S444" s="6" t="s">
        <v>223</v>
      </c>
      <c r="T444" s="6"/>
      <c r="U444" s="6"/>
      <c r="V444" s="6"/>
      <c r="W444" s="6"/>
      <c r="X444" s="6"/>
      <c r="Y444" s="5"/>
      <c r="Z444" s="5"/>
      <c r="AA444" s="5"/>
      <c r="AB444" s="5"/>
      <c r="AC444" s="4">
        <v>438814</v>
      </c>
    </row>
    <row r="445" spans="1:29" ht="36" customHeight="1" x14ac:dyDescent="0.35">
      <c r="A445" s="12" t="s">
        <v>3544</v>
      </c>
      <c r="B445" s="9" t="s">
        <v>3543</v>
      </c>
      <c r="C445" s="9" t="s">
        <v>3542</v>
      </c>
      <c r="D445" s="8" t="s">
        <v>26</v>
      </c>
      <c r="E445" s="8" t="s">
        <v>17</v>
      </c>
      <c r="F445" s="11" t="s">
        <v>53</v>
      </c>
      <c r="G445" s="10">
        <v>55.06</v>
      </c>
      <c r="H445" s="8">
        <v>0</v>
      </c>
      <c r="I445" s="9" t="s">
        <v>3809</v>
      </c>
      <c r="J445" s="9" t="s">
        <v>3541</v>
      </c>
      <c r="K445" s="9" t="s">
        <v>639</v>
      </c>
      <c r="L445" s="9" t="s">
        <v>58</v>
      </c>
      <c r="M445" s="9" t="s">
        <v>57</v>
      </c>
      <c r="N445" s="8">
        <v>1</v>
      </c>
      <c r="O445" s="9" t="s">
        <v>0</v>
      </c>
      <c r="P445" s="8"/>
      <c r="Q445" s="8"/>
      <c r="R445" s="7"/>
      <c r="S445" s="6"/>
      <c r="T445" s="6"/>
      <c r="U445" s="6"/>
      <c r="V445" s="6"/>
      <c r="W445" s="6"/>
      <c r="X445" s="6"/>
      <c r="Y445" s="5"/>
      <c r="Z445" s="5"/>
      <c r="AA445" s="5"/>
      <c r="AB445" s="5"/>
      <c r="AC445" s="4">
        <v>439236</v>
      </c>
    </row>
    <row r="446" spans="1:29" ht="36" customHeight="1" x14ac:dyDescent="0.35">
      <c r="A446" s="12" t="s">
        <v>3540</v>
      </c>
      <c r="B446" s="9" t="s">
        <v>3539</v>
      </c>
      <c r="C446" s="9" t="s">
        <v>1032</v>
      </c>
      <c r="D446" s="8" t="s">
        <v>54</v>
      </c>
      <c r="E446" s="8" t="s">
        <v>17</v>
      </c>
      <c r="F446" s="11" t="s">
        <v>177</v>
      </c>
      <c r="G446" s="10">
        <v>47.31</v>
      </c>
      <c r="H446" s="8">
        <v>0</v>
      </c>
      <c r="I446" s="9" t="s">
        <v>3809</v>
      </c>
      <c r="J446" s="9" t="s">
        <v>3538</v>
      </c>
      <c r="K446" s="9" t="s">
        <v>645</v>
      </c>
      <c r="L446" s="9" t="s">
        <v>157</v>
      </c>
      <c r="M446" s="9" t="s">
        <v>3537</v>
      </c>
      <c r="N446" s="8">
        <v>13</v>
      </c>
      <c r="O446" s="9" t="s">
        <v>0</v>
      </c>
      <c r="P446" s="8"/>
      <c r="Q446" s="8"/>
      <c r="R446" s="7" t="s">
        <v>48</v>
      </c>
      <c r="S446" s="6"/>
      <c r="T446" s="6"/>
      <c r="U446" s="6"/>
      <c r="V446" s="6"/>
      <c r="W446" s="6"/>
      <c r="X446" s="6"/>
      <c r="Y446" s="5"/>
      <c r="Z446" s="5"/>
      <c r="AA446" s="5"/>
      <c r="AB446" s="5"/>
      <c r="AC446" s="4">
        <v>440494</v>
      </c>
    </row>
    <row r="447" spans="1:29" ht="36" customHeight="1" x14ac:dyDescent="0.35">
      <c r="A447" s="12" t="s">
        <v>3536</v>
      </c>
      <c r="B447" s="9" t="s">
        <v>3535</v>
      </c>
      <c r="C447" s="9" t="s">
        <v>3534</v>
      </c>
      <c r="D447" s="8" t="s">
        <v>6</v>
      </c>
      <c r="E447" s="8" t="s">
        <v>17</v>
      </c>
      <c r="F447" s="11" t="s">
        <v>791</v>
      </c>
      <c r="G447" s="10">
        <v>52.44</v>
      </c>
      <c r="H447" s="8">
        <v>0</v>
      </c>
      <c r="I447" s="9" t="s">
        <v>3809</v>
      </c>
      <c r="J447" s="9" t="s">
        <v>3533</v>
      </c>
      <c r="K447" s="9" t="s">
        <v>3532</v>
      </c>
      <c r="L447" s="9" t="s">
        <v>187</v>
      </c>
      <c r="M447" s="9" t="s">
        <v>230</v>
      </c>
      <c r="N447" s="8">
        <v>2</v>
      </c>
      <c r="O447" s="9" t="s">
        <v>0</v>
      </c>
      <c r="P447" s="8"/>
      <c r="Q447" s="8"/>
      <c r="R447" s="7"/>
      <c r="S447" s="6"/>
      <c r="T447" s="6"/>
      <c r="U447" s="6"/>
      <c r="V447" s="6"/>
      <c r="W447" s="6"/>
      <c r="X447" s="6"/>
      <c r="Y447" s="5"/>
      <c r="Z447" s="5" t="s">
        <v>10</v>
      </c>
      <c r="AA447" s="5"/>
      <c r="AB447" s="5"/>
      <c r="AC447" s="4">
        <v>440520</v>
      </c>
    </row>
    <row r="448" spans="1:29" ht="36" customHeight="1" x14ac:dyDescent="0.35">
      <c r="A448" s="12" t="s">
        <v>3531</v>
      </c>
      <c r="B448" s="9" t="s">
        <v>982</v>
      </c>
      <c r="C448" s="9" t="s">
        <v>3530</v>
      </c>
      <c r="D448" s="8" t="s">
        <v>54</v>
      </c>
      <c r="E448" s="8" t="s">
        <v>17</v>
      </c>
      <c r="F448" s="11" t="s">
        <v>397</v>
      </c>
      <c r="G448" s="10">
        <v>25.4</v>
      </c>
      <c r="H448" s="8">
        <v>0</v>
      </c>
      <c r="I448" s="9" t="s">
        <v>3809</v>
      </c>
      <c r="J448" s="9" t="s">
        <v>3529</v>
      </c>
      <c r="K448" s="9" t="s">
        <v>556</v>
      </c>
      <c r="L448" s="9" t="s">
        <v>13</v>
      </c>
      <c r="M448" s="9" t="s">
        <v>12</v>
      </c>
      <c r="N448" s="8">
        <v>1</v>
      </c>
      <c r="O448" s="9" t="s">
        <v>0</v>
      </c>
      <c r="P448" s="8"/>
      <c r="Q448" s="8"/>
      <c r="R448" s="7"/>
      <c r="S448" s="6"/>
      <c r="T448" s="6"/>
      <c r="U448" s="6"/>
      <c r="V448" s="6"/>
      <c r="W448" s="6"/>
      <c r="X448" s="6"/>
      <c r="Y448" s="5"/>
      <c r="Z448" s="5"/>
      <c r="AA448" s="5"/>
      <c r="AB448" s="5"/>
      <c r="AC448" s="4">
        <v>443840</v>
      </c>
    </row>
    <row r="449" spans="1:29" ht="36" customHeight="1" x14ac:dyDescent="0.35">
      <c r="A449" s="12" t="s">
        <v>3528</v>
      </c>
      <c r="B449" s="9" t="s">
        <v>3527</v>
      </c>
      <c r="C449" s="9" t="s">
        <v>389</v>
      </c>
      <c r="D449" s="8" t="s">
        <v>54</v>
      </c>
      <c r="E449" s="8" t="s">
        <v>17</v>
      </c>
      <c r="F449" s="11" t="s">
        <v>212</v>
      </c>
      <c r="G449" s="10">
        <v>45.57</v>
      </c>
      <c r="H449" s="8">
        <v>0</v>
      </c>
      <c r="I449" s="9" t="s">
        <v>3809</v>
      </c>
      <c r="J449" s="9" t="s">
        <v>3526</v>
      </c>
      <c r="K449" s="9" t="s">
        <v>645</v>
      </c>
      <c r="L449" s="9" t="s">
        <v>187</v>
      </c>
      <c r="M449" s="9" t="s">
        <v>3525</v>
      </c>
      <c r="N449" s="8">
        <v>3</v>
      </c>
      <c r="O449" s="9" t="s">
        <v>0</v>
      </c>
      <c r="P449" s="8"/>
      <c r="Q449" s="8" t="s">
        <v>11</v>
      </c>
      <c r="R449" s="7" t="s">
        <v>48</v>
      </c>
      <c r="S449" s="6" t="s">
        <v>223</v>
      </c>
      <c r="T449" s="6"/>
      <c r="U449" s="6" t="s">
        <v>11</v>
      </c>
      <c r="V449" s="6"/>
      <c r="W449" s="6" t="s">
        <v>222</v>
      </c>
      <c r="X449" s="6"/>
      <c r="Y449" s="5"/>
      <c r="Z449" s="5"/>
      <c r="AA449" s="5"/>
      <c r="AB449" s="5"/>
      <c r="AC449" s="4">
        <v>449251</v>
      </c>
    </row>
    <row r="450" spans="1:29" ht="36" customHeight="1" x14ac:dyDescent="0.35">
      <c r="A450" s="12" t="s">
        <v>3524</v>
      </c>
      <c r="B450" s="9" t="s">
        <v>3523</v>
      </c>
      <c r="C450" s="9" t="s">
        <v>921</v>
      </c>
      <c r="D450" s="8" t="s">
        <v>26</v>
      </c>
      <c r="E450" s="8" t="s">
        <v>17</v>
      </c>
      <c r="F450" s="11" t="s">
        <v>915</v>
      </c>
      <c r="G450" s="10">
        <v>28.39</v>
      </c>
      <c r="H450" s="8">
        <v>0</v>
      </c>
      <c r="I450" s="9" t="s">
        <v>3809</v>
      </c>
      <c r="J450" s="9" t="s">
        <v>3090</v>
      </c>
      <c r="K450" s="9" t="s">
        <v>778</v>
      </c>
      <c r="L450" s="9" t="s">
        <v>13</v>
      </c>
      <c r="M450" s="9" t="s">
        <v>12</v>
      </c>
      <c r="N450" s="8">
        <v>1</v>
      </c>
      <c r="O450" s="9" t="s">
        <v>0</v>
      </c>
      <c r="P450" s="8"/>
      <c r="Q450" s="8" t="s">
        <v>11</v>
      </c>
      <c r="R450" s="7" t="s">
        <v>209</v>
      </c>
      <c r="S450" s="6" t="s">
        <v>223</v>
      </c>
      <c r="T450" s="6"/>
      <c r="U450" s="6" t="s">
        <v>11</v>
      </c>
      <c r="V450" s="6"/>
      <c r="W450" s="6"/>
      <c r="X450" s="6"/>
      <c r="Y450" s="5"/>
      <c r="Z450" s="5"/>
      <c r="AA450" s="5"/>
      <c r="AB450" s="5"/>
      <c r="AC450" s="4">
        <v>451639</v>
      </c>
    </row>
    <row r="451" spans="1:29" ht="36" customHeight="1" x14ac:dyDescent="0.35">
      <c r="A451" s="12" t="s">
        <v>3522</v>
      </c>
      <c r="B451" s="9" t="s">
        <v>1985</v>
      </c>
      <c r="C451" s="9" t="s">
        <v>3521</v>
      </c>
      <c r="D451" s="8" t="s">
        <v>26</v>
      </c>
      <c r="E451" s="8" t="s">
        <v>17</v>
      </c>
      <c r="F451" s="11" t="s">
        <v>4</v>
      </c>
      <c r="G451" s="10">
        <v>36.99</v>
      </c>
      <c r="H451" s="8">
        <v>0</v>
      </c>
      <c r="I451" s="9" t="s">
        <v>3809</v>
      </c>
      <c r="J451" s="9" t="s">
        <v>3520</v>
      </c>
      <c r="K451" s="9" t="s">
        <v>359</v>
      </c>
      <c r="L451" s="9" t="s">
        <v>129</v>
      </c>
      <c r="M451" s="9" t="s">
        <v>3519</v>
      </c>
      <c r="N451" s="8">
        <v>5</v>
      </c>
      <c r="O451" s="9" t="s">
        <v>0</v>
      </c>
      <c r="P451" s="8"/>
      <c r="Q451" s="8" t="s">
        <v>11</v>
      </c>
      <c r="R451" s="7"/>
      <c r="S451" s="6"/>
      <c r="T451" s="6"/>
      <c r="U451" s="6"/>
      <c r="V451" s="6"/>
      <c r="W451" s="6"/>
      <c r="X451" s="6"/>
      <c r="Y451" s="5"/>
      <c r="Z451" s="5"/>
      <c r="AA451" s="5"/>
      <c r="AB451" s="5"/>
      <c r="AC451" s="4">
        <v>452471</v>
      </c>
    </row>
    <row r="454" spans="1:29" ht="46" x14ac:dyDescent="0.35">
      <c r="A454" s="97" t="s">
        <v>3508</v>
      </c>
      <c r="B454" s="98"/>
      <c r="C454" s="98"/>
      <c r="D454" s="98"/>
      <c r="E454" s="98"/>
      <c r="F454" s="98"/>
      <c r="G454" s="98"/>
      <c r="H454" s="98"/>
      <c r="I454" s="98"/>
      <c r="J454" s="98"/>
      <c r="K454" s="98"/>
      <c r="L454" s="98"/>
      <c r="M454" s="98"/>
      <c r="N454" s="98"/>
      <c r="O454" s="98"/>
      <c r="P454" s="98"/>
      <c r="Q454" s="98"/>
      <c r="R454" s="98"/>
      <c r="S454" s="98"/>
      <c r="T454" s="98"/>
      <c r="U454" s="98"/>
      <c r="V454" s="98"/>
      <c r="W454" s="98"/>
      <c r="X454" s="98"/>
      <c r="Y454" s="98"/>
      <c r="Z454" s="98"/>
      <c r="AA454" s="98"/>
      <c r="AB454" s="98"/>
      <c r="AC454" s="98"/>
    </row>
    <row r="455" spans="1:29" x14ac:dyDescent="0.35">
      <c r="A455" s="51" t="s">
        <v>501</v>
      </c>
      <c r="B455" s="47"/>
      <c r="C455" s="48"/>
      <c r="D455" s="47"/>
      <c r="E455" s="47"/>
      <c r="F455" s="50"/>
      <c r="G455" s="49"/>
      <c r="H455" s="47"/>
      <c r="I455" s="48"/>
      <c r="J455" s="48"/>
      <c r="K455" s="48"/>
      <c r="L455" s="48"/>
      <c r="M455" s="48"/>
      <c r="N455" s="47"/>
      <c r="O455" s="48"/>
      <c r="P455" s="47"/>
      <c r="Q455" s="47"/>
      <c r="R455" s="47"/>
      <c r="S455" s="47"/>
      <c r="T455" s="47"/>
      <c r="U455" s="47"/>
      <c r="V455" s="47"/>
      <c r="W455" s="47"/>
      <c r="X455" s="47"/>
      <c r="Y455" s="47"/>
      <c r="Z455" s="47"/>
      <c r="AA455" s="47"/>
      <c r="AB455" s="47"/>
      <c r="AC455" s="46"/>
    </row>
    <row r="456" spans="1:29" x14ac:dyDescent="0.35">
      <c r="A456" s="45" t="s">
        <v>4815</v>
      </c>
      <c r="B456" s="41"/>
      <c r="C456" s="42"/>
      <c r="D456" s="41"/>
      <c r="E456" s="41"/>
      <c r="F456" s="44"/>
      <c r="G456" s="43"/>
      <c r="H456" s="41"/>
      <c r="I456" s="42"/>
      <c r="J456" s="42"/>
      <c r="K456" s="42"/>
      <c r="L456" s="42"/>
      <c r="M456" s="42"/>
      <c r="N456" s="41"/>
      <c r="O456" s="42"/>
      <c r="P456" s="41"/>
      <c r="Q456" s="41"/>
      <c r="R456" s="41"/>
      <c r="S456" s="41"/>
      <c r="T456" s="41"/>
      <c r="U456" s="41"/>
      <c r="V456" s="41"/>
      <c r="W456" s="41"/>
      <c r="X456" s="41"/>
      <c r="Y456" s="41"/>
      <c r="Z456" s="41"/>
      <c r="AA456" s="41"/>
      <c r="AB456" s="41"/>
      <c r="AC456" s="40"/>
    </row>
    <row r="457" spans="1:29" s="33" customFormat="1" x14ac:dyDescent="0.35">
      <c r="A457" s="39" t="s">
        <v>500</v>
      </c>
      <c r="B457" s="35"/>
      <c r="C457" s="36"/>
      <c r="D457" s="35"/>
      <c r="E457" s="35"/>
      <c r="F457" s="38"/>
      <c r="G457" s="37"/>
      <c r="H457" s="35"/>
      <c r="I457" s="36"/>
      <c r="J457" s="36"/>
      <c r="K457" s="36"/>
      <c r="L457" s="36"/>
      <c r="M457" s="36"/>
      <c r="N457" s="35"/>
      <c r="O457" s="36"/>
      <c r="P457" s="35"/>
      <c r="Q457" s="35"/>
      <c r="R457" s="35"/>
      <c r="S457" s="35"/>
      <c r="T457" s="35"/>
      <c r="U457" s="35"/>
      <c r="V457" s="35"/>
      <c r="W457" s="35"/>
      <c r="X457" s="35"/>
      <c r="Y457" s="35"/>
      <c r="Z457" s="35"/>
      <c r="AA457" s="35"/>
      <c r="AB457" s="35"/>
      <c r="AC457" s="34"/>
    </row>
    <row r="458" spans="1:29" s="26" customFormat="1" x14ac:dyDescent="0.35">
      <c r="A458" s="32" t="s">
        <v>499</v>
      </c>
      <c r="B458" s="28"/>
      <c r="C458" s="29"/>
      <c r="D458" s="28"/>
      <c r="E458" s="28"/>
      <c r="F458" s="31"/>
      <c r="G458" s="30"/>
      <c r="H458" s="28"/>
      <c r="I458" s="29"/>
      <c r="J458" s="29"/>
      <c r="K458" s="29"/>
      <c r="L458" s="29"/>
      <c r="M458" s="29"/>
      <c r="N458" s="28"/>
      <c r="O458" s="29"/>
      <c r="P458" s="28"/>
      <c r="Q458" s="28"/>
      <c r="R458" s="28"/>
      <c r="S458" s="28"/>
      <c r="T458" s="28"/>
      <c r="U458" s="28"/>
      <c r="V458" s="28"/>
      <c r="W458" s="28"/>
      <c r="X458" s="28"/>
      <c r="Y458" s="28"/>
      <c r="Z458" s="28"/>
      <c r="AA458" s="28"/>
      <c r="AB458" s="28"/>
      <c r="AC458" s="27"/>
    </row>
    <row r="459" spans="1:29" s="19" customFormat="1" x14ac:dyDescent="0.35">
      <c r="A459" s="25" t="s">
        <v>498</v>
      </c>
      <c r="B459" s="21"/>
      <c r="C459" s="22"/>
      <c r="D459" s="21"/>
      <c r="E459" s="21"/>
      <c r="F459" s="24"/>
      <c r="G459" s="23"/>
      <c r="H459" s="21"/>
      <c r="I459" s="22"/>
      <c r="J459" s="22"/>
      <c r="K459" s="22"/>
      <c r="L459" s="22"/>
      <c r="M459" s="22"/>
      <c r="N459" s="21"/>
      <c r="O459" s="22"/>
      <c r="P459" s="21"/>
      <c r="Q459" s="21"/>
      <c r="R459" s="21"/>
      <c r="S459" s="21"/>
      <c r="T459" s="21"/>
      <c r="U459" s="21"/>
      <c r="V459" s="21"/>
      <c r="W459" s="21"/>
      <c r="X459" s="21"/>
      <c r="Y459" s="21"/>
      <c r="Z459" s="21"/>
      <c r="AA459" s="21"/>
      <c r="AB459" s="21"/>
      <c r="AC459" s="20"/>
    </row>
    <row r="460" spans="1:29" s="52" customFormat="1" ht="63" customHeight="1" x14ac:dyDescent="0.35">
      <c r="A460" s="18" t="s">
        <v>497</v>
      </c>
      <c r="B460" s="17" t="s">
        <v>496</v>
      </c>
      <c r="C460" s="17" t="s">
        <v>495</v>
      </c>
      <c r="D460" s="17" t="s">
        <v>494</v>
      </c>
      <c r="E460" s="17" t="s">
        <v>493</v>
      </c>
      <c r="F460" s="103" t="s">
        <v>492</v>
      </c>
      <c r="G460" s="103"/>
      <c r="H460" s="17" t="s">
        <v>491</v>
      </c>
      <c r="I460" s="17" t="s">
        <v>490</v>
      </c>
      <c r="J460" s="17" t="s">
        <v>489</v>
      </c>
      <c r="K460" s="17" t="s">
        <v>488</v>
      </c>
      <c r="L460" s="17" t="s">
        <v>487</v>
      </c>
      <c r="M460" s="17" t="s">
        <v>486</v>
      </c>
      <c r="N460" s="17" t="s">
        <v>485</v>
      </c>
      <c r="O460" s="104" t="s">
        <v>484</v>
      </c>
      <c r="P460" s="105"/>
      <c r="Q460" s="104" t="s">
        <v>483</v>
      </c>
      <c r="R460" s="105"/>
      <c r="S460" s="104" t="s">
        <v>482</v>
      </c>
      <c r="T460" s="106"/>
      <c r="U460" s="106"/>
      <c r="V460" s="106"/>
      <c r="W460" s="106"/>
      <c r="X460" s="105"/>
      <c r="Y460" s="104" t="s">
        <v>481</v>
      </c>
      <c r="Z460" s="106"/>
      <c r="AA460" s="106"/>
      <c r="AB460" s="105"/>
      <c r="AC460" s="16" t="s">
        <v>480</v>
      </c>
    </row>
    <row r="461" spans="1:29" ht="36" customHeight="1" x14ac:dyDescent="0.35">
      <c r="A461" s="12" t="s">
        <v>3518</v>
      </c>
      <c r="B461" s="9" t="s">
        <v>3517</v>
      </c>
      <c r="C461" s="9" t="s">
        <v>3516</v>
      </c>
      <c r="D461" s="8" t="s">
        <v>54</v>
      </c>
      <c r="E461" s="8" t="s">
        <v>111</v>
      </c>
      <c r="F461" s="11" t="s">
        <v>3515</v>
      </c>
      <c r="G461" s="10">
        <v>288.89</v>
      </c>
      <c r="H461" s="8">
        <v>0</v>
      </c>
      <c r="I461" s="9" t="s">
        <v>3508</v>
      </c>
      <c r="J461" s="9" t="s">
        <v>3514</v>
      </c>
      <c r="K461" s="9" t="s">
        <v>3513</v>
      </c>
      <c r="L461" s="9" t="s">
        <v>58</v>
      </c>
      <c r="M461" s="9" t="s">
        <v>57</v>
      </c>
      <c r="N461" s="8">
        <v>1</v>
      </c>
      <c r="O461" s="9" t="s">
        <v>0</v>
      </c>
      <c r="P461" s="8"/>
      <c r="Q461" s="8" t="s">
        <v>11</v>
      </c>
      <c r="R461" s="7"/>
      <c r="S461" s="6"/>
      <c r="T461" s="6"/>
      <c r="U461" s="6"/>
      <c r="V461" s="6"/>
      <c r="W461" s="6"/>
      <c r="X461" s="6"/>
      <c r="Y461" s="5"/>
      <c r="Z461" s="5"/>
      <c r="AA461" s="5"/>
      <c r="AB461" s="5"/>
      <c r="AC461" s="4">
        <v>48371</v>
      </c>
    </row>
    <row r="462" spans="1:29" ht="36" customHeight="1" x14ac:dyDescent="0.35">
      <c r="A462" s="12" t="s">
        <v>3512</v>
      </c>
      <c r="B462" s="9" t="s">
        <v>1355</v>
      </c>
      <c r="C462" s="9" t="s">
        <v>44</v>
      </c>
      <c r="D462" s="8" t="s">
        <v>26</v>
      </c>
      <c r="E462" s="8" t="s">
        <v>141</v>
      </c>
      <c r="F462" s="11" t="s">
        <v>387</v>
      </c>
      <c r="G462" s="10">
        <v>38.31</v>
      </c>
      <c r="H462" s="8">
        <v>1</v>
      </c>
      <c r="I462" s="9" t="s">
        <v>3508</v>
      </c>
      <c r="J462" s="9" t="s">
        <v>3511</v>
      </c>
      <c r="K462" s="9" t="s">
        <v>778</v>
      </c>
      <c r="L462" s="9" t="s">
        <v>3425</v>
      </c>
      <c r="M462" s="9" t="s">
        <v>3510</v>
      </c>
      <c r="N462" s="8">
        <v>26</v>
      </c>
      <c r="O462" s="9" t="s">
        <v>137</v>
      </c>
      <c r="P462" s="13" t="s">
        <v>136</v>
      </c>
      <c r="Q462" s="8" t="s">
        <v>11</v>
      </c>
      <c r="R462" s="7"/>
      <c r="S462" s="6"/>
      <c r="T462" s="6"/>
      <c r="U462" s="6" t="s">
        <v>11</v>
      </c>
      <c r="V462" s="6"/>
      <c r="W462" s="6"/>
      <c r="X462" s="6"/>
      <c r="Y462" s="5"/>
      <c r="Z462" s="5"/>
      <c r="AA462" s="5"/>
      <c r="AB462" s="5"/>
      <c r="AC462" s="4">
        <v>185513</v>
      </c>
    </row>
    <row r="463" spans="1:29" ht="36" customHeight="1" x14ac:dyDescent="0.35">
      <c r="A463" s="12" t="s">
        <v>3509</v>
      </c>
      <c r="B463" s="9" t="s">
        <v>1022</v>
      </c>
      <c r="C463" s="9" t="s">
        <v>1180</v>
      </c>
      <c r="D463" s="8" t="s">
        <v>26</v>
      </c>
      <c r="E463" s="8" t="s">
        <v>141</v>
      </c>
      <c r="F463" s="11" t="s">
        <v>925</v>
      </c>
      <c r="G463" s="10">
        <v>26</v>
      </c>
      <c r="H463" s="8">
        <v>1</v>
      </c>
      <c r="I463" s="9" t="s">
        <v>3508</v>
      </c>
      <c r="J463" s="9" t="s">
        <v>3507</v>
      </c>
      <c r="K463" s="9" t="s">
        <v>529</v>
      </c>
      <c r="L463" s="9" t="s">
        <v>122</v>
      </c>
      <c r="M463" s="9" t="s">
        <v>3506</v>
      </c>
      <c r="N463" s="8">
        <v>28</v>
      </c>
      <c r="O463" s="9" t="s">
        <v>137</v>
      </c>
      <c r="P463" s="13" t="s">
        <v>136</v>
      </c>
      <c r="Q463" s="8" t="s">
        <v>11</v>
      </c>
      <c r="R463" s="7"/>
      <c r="S463" s="6"/>
      <c r="T463" s="6"/>
      <c r="U463" s="6"/>
      <c r="V463" s="6"/>
      <c r="W463" s="6"/>
      <c r="X463" s="6"/>
      <c r="Y463" s="5"/>
      <c r="Z463" s="5"/>
      <c r="AA463" s="5" t="s">
        <v>171</v>
      </c>
      <c r="AB463" s="5"/>
      <c r="AC463" s="4">
        <v>253841</v>
      </c>
    </row>
    <row r="464" spans="1:29" ht="36" customHeight="1" x14ac:dyDescent="0.35">
      <c r="A464" s="12" t="s">
        <v>3505</v>
      </c>
      <c r="B464" s="9" t="s">
        <v>3417</v>
      </c>
      <c r="C464" s="9" t="s">
        <v>3416</v>
      </c>
      <c r="D464" s="8" t="s">
        <v>26</v>
      </c>
      <c r="E464" s="8" t="s">
        <v>141</v>
      </c>
      <c r="F464" s="11" t="s">
        <v>550</v>
      </c>
      <c r="G464" s="10">
        <v>35.910000000000004</v>
      </c>
      <c r="H464" s="8">
        <v>1</v>
      </c>
      <c r="I464" s="9" t="s">
        <v>3508</v>
      </c>
      <c r="J464" s="9" t="s">
        <v>3090</v>
      </c>
      <c r="K464" s="9" t="s">
        <v>3504</v>
      </c>
      <c r="L464" s="9" t="s">
        <v>328</v>
      </c>
      <c r="M464" s="9" t="s">
        <v>3503</v>
      </c>
      <c r="N464" s="8">
        <v>14</v>
      </c>
      <c r="O464" s="9" t="s">
        <v>366</v>
      </c>
      <c r="P464" s="13" t="s">
        <v>136</v>
      </c>
      <c r="Q464" s="8" t="s">
        <v>11</v>
      </c>
      <c r="R464" s="7" t="s">
        <v>3413</v>
      </c>
      <c r="S464" s="6"/>
      <c r="T464" s="6"/>
      <c r="U464" s="6" t="s">
        <v>11</v>
      </c>
      <c r="V464" s="6"/>
      <c r="W464" s="6"/>
      <c r="X464" s="6"/>
      <c r="Y464" s="5"/>
      <c r="Z464" s="5"/>
      <c r="AA464" s="5" t="s">
        <v>171</v>
      </c>
      <c r="AB464" s="5"/>
      <c r="AC464" s="4">
        <v>290681</v>
      </c>
    </row>
    <row r="465" spans="1:29" ht="36" customHeight="1" x14ac:dyDescent="0.35">
      <c r="A465" s="12" t="s">
        <v>3502</v>
      </c>
      <c r="B465" s="9" t="s">
        <v>1355</v>
      </c>
      <c r="C465" s="9" t="s">
        <v>3501</v>
      </c>
      <c r="D465" s="8" t="s">
        <v>54</v>
      </c>
      <c r="E465" s="8" t="s">
        <v>141</v>
      </c>
      <c r="F465" s="11"/>
      <c r="G465" s="10" t="s">
        <v>0</v>
      </c>
      <c r="H465" s="8"/>
      <c r="I465" s="9" t="s">
        <v>3508</v>
      </c>
      <c r="J465" s="9" t="s">
        <v>3500</v>
      </c>
      <c r="K465" s="9" t="s">
        <v>3499</v>
      </c>
      <c r="L465" s="9" t="s">
        <v>1818</v>
      </c>
      <c r="M465" s="9" t="s">
        <v>3498</v>
      </c>
      <c r="N465" s="8">
        <v>7</v>
      </c>
      <c r="O465" s="9" t="s">
        <v>137</v>
      </c>
      <c r="P465" s="13" t="s">
        <v>136</v>
      </c>
      <c r="Q465" s="8" t="s">
        <v>11</v>
      </c>
      <c r="R465" s="7"/>
      <c r="S465" s="6"/>
      <c r="T465" s="6"/>
      <c r="U465" s="6" t="s">
        <v>11</v>
      </c>
      <c r="V465" s="6"/>
      <c r="W465" s="6"/>
      <c r="X465" s="6" t="s">
        <v>268</v>
      </c>
      <c r="Y465" s="5"/>
      <c r="Z465" s="5"/>
      <c r="AA465" s="5"/>
      <c r="AB465" s="5" t="s">
        <v>305</v>
      </c>
      <c r="AC465" s="4">
        <v>291584</v>
      </c>
    </row>
    <row r="466" spans="1:29" ht="36" customHeight="1" x14ac:dyDescent="0.35">
      <c r="A466" s="12" t="s">
        <v>3497</v>
      </c>
      <c r="B466" s="9" t="s">
        <v>1022</v>
      </c>
      <c r="C466" s="9" t="s">
        <v>3496</v>
      </c>
      <c r="D466" s="8" t="s">
        <v>54</v>
      </c>
      <c r="E466" s="8" t="s">
        <v>111</v>
      </c>
      <c r="F466" s="11" t="s">
        <v>337</v>
      </c>
      <c r="G466" s="10">
        <v>83.5</v>
      </c>
      <c r="H466" s="8">
        <v>0</v>
      </c>
      <c r="I466" s="9" t="s">
        <v>3508</v>
      </c>
      <c r="J466" s="9" t="s">
        <v>3495</v>
      </c>
      <c r="K466" s="9" t="s">
        <v>645</v>
      </c>
      <c r="L466" s="9" t="s">
        <v>58</v>
      </c>
      <c r="M466" s="9" t="s">
        <v>57</v>
      </c>
      <c r="N466" s="8">
        <v>1</v>
      </c>
      <c r="O466" s="9" t="s">
        <v>0</v>
      </c>
      <c r="P466" s="8"/>
      <c r="Q466" s="8" t="s">
        <v>11</v>
      </c>
      <c r="R466" s="7"/>
      <c r="S466" s="6"/>
      <c r="T466" s="6"/>
      <c r="U466" s="6" t="s">
        <v>11</v>
      </c>
      <c r="V466" s="6"/>
      <c r="W466" s="6"/>
      <c r="X466" s="6"/>
      <c r="Y466" s="5" t="s">
        <v>562</v>
      </c>
      <c r="Z466" s="5"/>
      <c r="AA466" s="5"/>
      <c r="AB466" s="5"/>
      <c r="AC466" s="4">
        <v>299792</v>
      </c>
    </row>
    <row r="467" spans="1:29" ht="36" customHeight="1" x14ac:dyDescent="0.35">
      <c r="A467" s="12" t="s">
        <v>3494</v>
      </c>
      <c r="B467" s="9" t="s">
        <v>2778</v>
      </c>
      <c r="C467" s="9" t="s">
        <v>3493</v>
      </c>
      <c r="D467" s="8" t="s">
        <v>80</v>
      </c>
      <c r="E467" s="8" t="s">
        <v>141</v>
      </c>
      <c r="F467" s="11" t="s">
        <v>849</v>
      </c>
      <c r="G467" s="10">
        <v>50.46</v>
      </c>
      <c r="H467" s="8">
        <v>0</v>
      </c>
      <c r="I467" s="9" t="s">
        <v>3508</v>
      </c>
      <c r="J467" s="9" t="s">
        <v>3492</v>
      </c>
      <c r="K467" s="9" t="s">
        <v>3491</v>
      </c>
      <c r="L467" s="9" t="s">
        <v>1493</v>
      </c>
      <c r="M467" s="9" t="s">
        <v>1492</v>
      </c>
      <c r="N467" s="8">
        <v>1</v>
      </c>
      <c r="O467" s="9" t="s">
        <v>615</v>
      </c>
      <c r="P467" s="8"/>
      <c r="Q467" s="8"/>
      <c r="R467" s="7"/>
      <c r="S467" s="6"/>
      <c r="T467" s="6"/>
      <c r="U467" s="6" t="s">
        <v>11</v>
      </c>
      <c r="V467" s="6"/>
      <c r="W467" s="6" t="s">
        <v>222</v>
      </c>
      <c r="X467" s="6"/>
      <c r="Y467" s="5"/>
      <c r="Z467" s="5"/>
      <c r="AA467" s="5"/>
      <c r="AB467" s="5" t="s">
        <v>305</v>
      </c>
      <c r="AC467" s="4">
        <v>302131</v>
      </c>
    </row>
    <row r="468" spans="1:29" ht="36" customHeight="1" x14ac:dyDescent="0.35">
      <c r="A468" s="12" t="s">
        <v>3490</v>
      </c>
      <c r="B468" s="9" t="s">
        <v>3422</v>
      </c>
      <c r="C468" s="9" t="s">
        <v>44</v>
      </c>
      <c r="D468" s="8" t="s">
        <v>43</v>
      </c>
      <c r="E468" s="8" t="s">
        <v>141</v>
      </c>
      <c r="F468" s="11" t="s">
        <v>429</v>
      </c>
      <c r="G468" s="10">
        <v>33.53</v>
      </c>
      <c r="H468" s="8">
        <v>1</v>
      </c>
      <c r="I468" s="9" t="s">
        <v>3508</v>
      </c>
      <c r="J468" s="9" t="s">
        <v>3489</v>
      </c>
      <c r="K468" s="9" t="s">
        <v>512</v>
      </c>
      <c r="L468" s="9" t="s">
        <v>163</v>
      </c>
      <c r="M468" s="9" t="s">
        <v>3488</v>
      </c>
      <c r="N468" s="8">
        <v>26</v>
      </c>
      <c r="O468" s="9" t="s">
        <v>137</v>
      </c>
      <c r="P468" s="13" t="s">
        <v>136</v>
      </c>
      <c r="Q468" s="8" t="s">
        <v>11</v>
      </c>
      <c r="R468" s="7"/>
      <c r="S468" s="6"/>
      <c r="T468" s="6"/>
      <c r="U468" s="6" t="s">
        <v>11</v>
      </c>
      <c r="V468" s="6"/>
      <c r="W468" s="6"/>
      <c r="X468" s="6"/>
      <c r="Y468" s="5"/>
      <c r="Z468" s="5"/>
      <c r="AA468" s="5" t="s">
        <v>171</v>
      </c>
      <c r="AB468" s="5"/>
      <c r="AC468" s="4">
        <v>321084</v>
      </c>
    </row>
    <row r="469" spans="1:29" ht="36" customHeight="1" x14ac:dyDescent="0.35">
      <c r="A469" s="12" t="s">
        <v>3487</v>
      </c>
      <c r="B469" s="9" t="s">
        <v>126</v>
      </c>
      <c r="C469" s="9" t="s">
        <v>35</v>
      </c>
      <c r="D469" s="8" t="s">
        <v>26</v>
      </c>
      <c r="E469" s="8" t="s">
        <v>141</v>
      </c>
      <c r="F469" s="11" t="s">
        <v>429</v>
      </c>
      <c r="G469" s="10">
        <v>33.28</v>
      </c>
      <c r="H469" s="8">
        <v>0</v>
      </c>
      <c r="I469" s="9" t="s">
        <v>3508</v>
      </c>
      <c r="J469" s="9" t="s">
        <v>3473</v>
      </c>
      <c r="K469" s="9" t="s">
        <v>3486</v>
      </c>
      <c r="L469" s="9" t="s">
        <v>448</v>
      </c>
      <c r="M469" s="9" t="s">
        <v>3485</v>
      </c>
      <c r="N469" s="8">
        <v>17</v>
      </c>
      <c r="O469" s="9" t="s">
        <v>137</v>
      </c>
      <c r="P469" s="13" t="s">
        <v>136</v>
      </c>
      <c r="Q469" s="8" t="s">
        <v>11</v>
      </c>
      <c r="R469" s="7"/>
      <c r="S469" s="6"/>
      <c r="T469" s="6"/>
      <c r="U469" s="6"/>
      <c r="V469" s="6"/>
      <c r="W469" s="6"/>
      <c r="X469" s="6"/>
      <c r="Y469" s="5"/>
      <c r="Z469" s="5"/>
      <c r="AA469" s="5" t="s">
        <v>171</v>
      </c>
      <c r="AB469" s="5"/>
      <c r="AC469" s="4">
        <v>326022</v>
      </c>
    </row>
    <row r="470" spans="1:29" ht="36" customHeight="1" x14ac:dyDescent="0.35">
      <c r="A470" s="12" t="s">
        <v>3484</v>
      </c>
      <c r="B470" s="9" t="s">
        <v>3483</v>
      </c>
      <c r="C470" s="9" t="s">
        <v>3482</v>
      </c>
      <c r="D470" s="8" t="s">
        <v>54</v>
      </c>
      <c r="E470" s="8" t="s">
        <v>141</v>
      </c>
      <c r="F470" s="11" t="s">
        <v>132</v>
      </c>
      <c r="G470" s="10">
        <v>40.880000000000003</v>
      </c>
      <c r="H470" s="8">
        <v>1</v>
      </c>
      <c r="I470" s="9" t="s">
        <v>3508</v>
      </c>
      <c r="J470" s="9" t="s">
        <v>753</v>
      </c>
      <c r="K470" s="9" t="s">
        <v>529</v>
      </c>
      <c r="L470" s="9" t="s">
        <v>108</v>
      </c>
      <c r="M470" s="9" t="s">
        <v>107</v>
      </c>
      <c r="N470" s="8">
        <v>2</v>
      </c>
      <c r="O470" s="9" t="s">
        <v>137</v>
      </c>
      <c r="P470" s="13" t="s">
        <v>136</v>
      </c>
      <c r="Q470" s="8" t="s">
        <v>11</v>
      </c>
      <c r="R470" s="7"/>
      <c r="S470" s="6"/>
      <c r="T470" s="6"/>
      <c r="U470" s="6" t="s">
        <v>11</v>
      </c>
      <c r="V470" s="6"/>
      <c r="W470" s="6"/>
      <c r="X470" s="6"/>
      <c r="Y470" s="5"/>
      <c r="Z470" s="5"/>
      <c r="AA470" s="5"/>
      <c r="AB470" s="5"/>
      <c r="AC470" s="4">
        <v>340616</v>
      </c>
    </row>
    <row r="471" spans="1:29" ht="36" customHeight="1" x14ac:dyDescent="0.35">
      <c r="A471" s="12" t="s">
        <v>3481</v>
      </c>
      <c r="B471" s="9" t="s">
        <v>741</v>
      </c>
      <c r="C471" s="9" t="s">
        <v>3480</v>
      </c>
      <c r="D471" s="8" t="s">
        <v>54</v>
      </c>
      <c r="E471" s="8" t="s">
        <v>17</v>
      </c>
      <c r="F471" s="11" t="s">
        <v>117</v>
      </c>
      <c r="G471" s="10">
        <v>34.5</v>
      </c>
      <c r="H471" s="8">
        <v>0</v>
      </c>
      <c r="I471" s="9" t="s">
        <v>3508</v>
      </c>
      <c r="J471" s="9" t="s">
        <v>3479</v>
      </c>
      <c r="K471" s="9" t="s">
        <v>503</v>
      </c>
      <c r="L471" s="9" t="s">
        <v>58</v>
      </c>
      <c r="M471" s="9" t="s">
        <v>57</v>
      </c>
      <c r="N471" s="8">
        <v>1</v>
      </c>
      <c r="O471" s="9" t="s">
        <v>0</v>
      </c>
      <c r="P471" s="8"/>
      <c r="Q471" s="8"/>
      <c r="R471" s="7"/>
      <c r="S471" s="6"/>
      <c r="T471" s="6"/>
      <c r="U471" s="6"/>
      <c r="V471" s="6"/>
      <c r="W471" s="6"/>
      <c r="X471" s="6"/>
      <c r="Y471" s="5"/>
      <c r="Z471" s="5"/>
      <c r="AA471" s="5"/>
      <c r="AB471" s="5"/>
      <c r="AC471" s="4">
        <v>348113</v>
      </c>
    </row>
    <row r="472" spans="1:29" ht="36" customHeight="1" x14ac:dyDescent="0.35">
      <c r="A472" s="12" t="s">
        <v>3478</v>
      </c>
      <c r="B472" s="9" t="s">
        <v>3477</v>
      </c>
      <c r="C472" s="9" t="s">
        <v>3476</v>
      </c>
      <c r="D472" s="8" t="s">
        <v>80</v>
      </c>
      <c r="E472" s="8" t="s">
        <v>141</v>
      </c>
      <c r="F472" s="11" t="s">
        <v>437</v>
      </c>
      <c r="G472" s="10">
        <v>24.51</v>
      </c>
      <c r="H472" s="8">
        <v>1</v>
      </c>
      <c r="I472" s="9" t="s">
        <v>3508</v>
      </c>
      <c r="J472" s="9" t="s">
        <v>1273</v>
      </c>
      <c r="K472" s="9" t="s">
        <v>477</v>
      </c>
      <c r="L472" s="9" t="s">
        <v>1818</v>
      </c>
      <c r="M472" s="9" t="s">
        <v>3475</v>
      </c>
      <c r="N472" s="8">
        <v>2</v>
      </c>
      <c r="O472" s="9" t="s">
        <v>393</v>
      </c>
      <c r="P472" s="15" t="s">
        <v>392</v>
      </c>
      <c r="Q472" s="8"/>
      <c r="R472" s="7"/>
      <c r="S472" s="6" t="s">
        <v>223</v>
      </c>
      <c r="T472" s="6"/>
      <c r="U472" s="6" t="s">
        <v>11</v>
      </c>
      <c r="V472" s="6"/>
      <c r="W472" s="6"/>
      <c r="X472" s="6"/>
      <c r="Y472" s="5"/>
      <c r="Z472" s="5"/>
      <c r="AA472" s="5"/>
      <c r="AB472" s="5" t="s">
        <v>305</v>
      </c>
      <c r="AC472" s="4">
        <v>351630</v>
      </c>
    </row>
    <row r="473" spans="1:29" ht="36" customHeight="1" x14ac:dyDescent="0.35">
      <c r="A473" s="12" t="s">
        <v>3474</v>
      </c>
      <c r="B473" s="9" t="s">
        <v>325</v>
      </c>
      <c r="C473" s="9" t="s">
        <v>44</v>
      </c>
      <c r="D473" s="8" t="s">
        <v>26</v>
      </c>
      <c r="E473" s="8" t="s">
        <v>141</v>
      </c>
      <c r="F473" s="11" t="s">
        <v>86</v>
      </c>
      <c r="G473" s="10">
        <v>32</v>
      </c>
      <c r="H473" s="8">
        <v>1</v>
      </c>
      <c r="I473" s="9" t="s">
        <v>3508</v>
      </c>
      <c r="J473" s="9" t="s">
        <v>3473</v>
      </c>
      <c r="K473" s="9" t="s">
        <v>3472</v>
      </c>
      <c r="L473" s="9" t="s">
        <v>328</v>
      </c>
      <c r="M473" s="9" t="s">
        <v>3471</v>
      </c>
      <c r="N473" s="8">
        <v>20</v>
      </c>
      <c r="O473" s="9" t="s">
        <v>366</v>
      </c>
      <c r="P473" s="13" t="s">
        <v>136</v>
      </c>
      <c r="Q473" s="8" t="s">
        <v>11</v>
      </c>
      <c r="R473" s="7"/>
      <c r="S473" s="6"/>
      <c r="T473" s="6"/>
      <c r="U473" s="6"/>
      <c r="V473" s="6"/>
      <c r="W473" s="6"/>
      <c r="X473" s="6"/>
      <c r="Y473" s="5"/>
      <c r="Z473" s="5"/>
      <c r="AA473" s="5" t="s">
        <v>171</v>
      </c>
      <c r="AB473" s="5"/>
      <c r="AC473" s="4">
        <v>354783</v>
      </c>
    </row>
    <row r="474" spans="1:29" ht="36" customHeight="1" x14ac:dyDescent="0.35">
      <c r="A474" s="12" t="s">
        <v>3470</v>
      </c>
      <c r="B474" s="9" t="s">
        <v>3469</v>
      </c>
      <c r="C474" s="9" t="s">
        <v>910</v>
      </c>
      <c r="D474" s="8" t="s">
        <v>54</v>
      </c>
      <c r="E474" s="8" t="s">
        <v>111</v>
      </c>
      <c r="F474" s="11" t="s">
        <v>723</v>
      </c>
      <c r="G474" s="10">
        <v>46.34</v>
      </c>
      <c r="H474" s="8">
        <v>0</v>
      </c>
      <c r="I474" s="9" t="s">
        <v>3508</v>
      </c>
      <c r="J474" s="9" t="s">
        <v>3468</v>
      </c>
      <c r="K474" s="9" t="s">
        <v>645</v>
      </c>
      <c r="L474" s="9" t="s">
        <v>13</v>
      </c>
      <c r="M474" s="9" t="s">
        <v>12</v>
      </c>
      <c r="N474" s="8">
        <v>1</v>
      </c>
      <c r="O474" s="9" t="s">
        <v>0</v>
      </c>
      <c r="P474" s="8"/>
      <c r="Q474" s="8" t="s">
        <v>11</v>
      </c>
      <c r="R474" s="7"/>
      <c r="S474" s="6"/>
      <c r="T474" s="6"/>
      <c r="U474" s="6"/>
      <c r="V474" s="6"/>
      <c r="W474" s="6" t="s">
        <v>222</v>
      </c>
      <c r="X474" s="6"/>
      <c r="Y474" s="5"/>
      <c r="Z474" s="5"/>
      <c r="AA474" s="5"/>
      <c r="AB474" s="5"/>
      <c r="AC474" s="4">
        <v>355671</v>
      </c>
    </row>
    <row r="475" spans="1:29" ht="36" customHeight="1" x14ac:dyDescent="0.35">
      <c r="A475" s="12" t="s">
        <v>3467</v>
      </c>
      <c r="B475" s="9" t="s">
        <v>3466</v>
      </c>
      <c r="C475" s="9" t="s">
        <v>3465</v>
      </c>
      <c r="D475" s="8" t="s">
        <v>54</v>
      </c>
      <c r="E475" s="8" t="s">
        <v>388</v>
      </c>
      <c r="F475" s="11" t="s">
        <v>42</v>
      </c>
      <c r="G475" s="10">
        <v>37.950000000000003</v>
      </c>
      <c r="H475" s="8">
        <v>0</v>
      </c>
      <c r="I475" s="9" t="s">
        <v>3508</v>
      </c>
      <c r="J475" s="9" t="s">
        <v>3464</v>
      </c>
      <c r="K475" s="9" t="s">
        <v>474</v>
      </c>
      <c r="L475" s="9" t="s">
        <v>58</v>
      </c>
      <c r="M475" s="9" t="s">
        <v>57</v>
      </c>
      <c r="N475" s="8">
        <v>1</v>
      </c>
      <c r="O475" s="9" t="s">
        <v>383</v>
      </c>
      <c r="P475" s="8"/>
      <c r="Q475" s="8"/>
      <c r="R475" s="7"/>
      <c r="S475" s="6"/>
      <c r="T475" s="6"/>
      <c r="U475" s="6" t="s">
        <v>11</v>
      </c>
      <c r="V475" s="6"/>
      <c r="W475" s="6" t="s">
        <v>222</v>
      </c>
      <c r="X475" s="6"/>
      <c r="Y475" s="5"/>
      <c r="Z475" s="5"/>
      <c r="AA475" s="5"/>
      <c r="AB475" s="5"/>
      <c r="AC475" s="4">
        <v>357405</v>
      </c>
    </row>
    <row r="476" spans="1:29" ht="36" customHeight="1" x14ac:dyDescent="0.35">
      <c r="A476" s="12" t="s">
        <v>3463</v>
      </c>
      <c r="B476" s="9" t="s">
        <v>3462</v>
      </c>
      <c r="C476" s="9" t="s">
        <v>3461</v>
      </c>
      <c r="D476" s="8" t="s">
        <v>54</v>
      </c>
      <c r="E476" s="8" t="s">
        <v>141</v>
      </c>
      <c r="F476" s="11" t="s">
        <v>117</v>
      </c>
      <c r="G476" s="10">
        <v>34.04</v>
      </c>
      <c r="H476" s="8">
        <v>0</v>
      </c>
      <c r="I476" s="9" t="s">
        <v>3508</v>
      </c>
      <c r="J476" s="9" t="s">
        <v>3460</v>
      </c>
      <c r="K476" s="9" t="s">
        <v>2941</v>
      </c>
      <c r="L476" s="9" t="s">
        <v>243</v>
      </c>
      <c r="M476" s="9" t="s">
        <v>2535</v>
      </c>
      <c r="N476" s="8">
        <v>1</v>
      </c>
      <c r="O476" s="9" t="s">
        <v>137</v>
      </c>
      <c r="P476" s="13" t="s">
        <v>136</v>
      </c>
      <c r="Q476" s="8" t="s">
        <v>11</v>
      </c>
      <c r="R476" s="7" t="s">
        <v>306</v>
      </c>
      <c r="S476" s="6"/>
      <c r="T476" s="6"/>
      <c r="U476" s="6" t="s">
        <v>11</v>
      </c>
      <c r="V476" s="6"/>
      <c r="W476" s="6"/>
      <c r="X476" s="6"/>
      <c r="Y476" s="5"/>
      <c r="Z476" s="5"/>
      <c r="AA476" s="5"/>
      <c r="AB476" s="5"/>
      <c r="AC476" s="4">
        <v>370803</v>
      </c>
    </row>
    <row r="477" spans="1:29" ht="36" customHeight="1" x14ac:dyDescent="0.35">
      <c r="A477" s="12" t="s">
        <v>3459</v>
      </c>
      <c r="B477" s="9" t="s">
        <v>3458</v>
      </c>
      <c r="C477" s="9" t="s">
        <v>3457</v>
      </c>
      <c r="D477" s="8" t="s">
        <v>54</v>
      </c>
      <c r="E477" s="8" t="s">
        <v>141</v>
      </c>
      <c r="F477" s="11" t="s">
        <v>79</v>
      </c>
      <c r="G477" s="10">
        <v>27.57</v>
      </c>
      <c r="H477" s="8">
        <v>1</v>
      </c>
      <c r="I477" s="9" t="s">
        <v>3508</v>
      </c>
      <c r="J477" s="9" t="s">
        <v>3456</v>
      </c>
      <c r="K477" s="9" t="s">
        <v>1424</v>
      </c>
      <c r="L477" s="9" t="s">
        <v>13</v>
      </c>
      <c r="M477" s="9" t="s">
        <v>12</v>
      </c>
      <c r="N477" s="8">
        <v>1</v>
      </c>
      <c r="O477" s="9" t="s">
        <v>137</v>
      </c>
      <c r="P477" s="13" t="s">
        <v>136</v>
      </c>
      <c r="Q477" s="8"/>
      <c r="R477" s="7"/>
      <c r="S477" s="6"/>
      <c r="T477" s="6"/>
      <c r="U477" s="6"/>
      <c r="V477" s="6"/>
      <c r="W477" s="6"/>
      <c r="X477" s="6"/>
      <c r="Y477" s="5"/>
      <c r="Z477" s="5"/>
      <c r="AA477" s="5" t="s">
        <v>171</v>
      </c>
      <c r="AB477" s="5"/>
      <c r="AC477" s="4">
        <v>391217</v>
      </c>
    </row>
    <row r="478" spans="1:29" ht="36" customHeight="1" x14ac:dyDescent="0.35">
      <c r="A478" s="12" t="s">
        <v>3455</v>
      </c>
      <c r="B478" s="9" t="s">
        <v>3436</v>
      </c>
      <c r="C478" s="9" t="s">
        <v>3454</v>
      </c>
      <c r="D478" s="8" t="s">
        <v>26</v>
      </c>
      <c r="E478" s="8" t="s">
        <v>17</v>
      </c>
      <c r="F478" s="11" t="s">
        <v>197</v>
      </c>
      <c r="G478" s="10">
        <v>44.52</v>
      </c>
      <c r="H478" s="8">
        <v>0</v>
      </c>
      <c r="I478" s="9" t="s">
        <v>3508</v>
      </c>
      <c r="J478" s="9" t="s">
        <v>3453</v>
      </c>
      <c r="K478" s="9" t="s">
        <v>3452</v>
      </c>
      <c r="L478" s="9" t="s">
        <v>3451</v>
      </c>
      <c r="M478" s="9" t="s">
        <v>3450</v>
      </c>
      <c r="N478" s="8">
        <v>27</v>
      </c>
      <c r="O478" s="9" t="s">
        <v>0</v>
      </c>
      <c r="P478" s="8"/>
      <c r="Q478" s="8"/>
      <c r="R478" s="7"/>
      <c r="S478" s="6"/>
      <c r="T478" s="6"/>
      <c r="U478" s="6"/>
      <c r="V478" s="6"/>
      <c r="W478" s="6" t="s">
        <v>222</v>
      </c>
      <c r="X478" s="6"/>
      <c r="Y478" s="5"/>
      <c r="Z478" s="5"/>
      <c r="AA478" s="5"/>
      <c r="AB478" s="5"/>
      <c r="AC478" s="4">
        <v>391248</v>
      </c>
    </row>
    <row r="479" spans="1:29" ht="36" customHeight="1" x14ac:dyDescent="0.35">
      <c r="A479" s="12" t="s">
        <v>3449</v>
      </c>
      <c r="B479" s="9" t="s">
        <v>3448</v>
      </c>
      <c r="C479" s="9" t="s">
        <v>3447</v>
      </c>
      <c r="D479" s="8" t="s">
        <v>80</v>
      </c>
      <c r="E479" s="8" t="s">
        <v>17</v>
      </c>
      <c r="F479" s="11" t="s">
        <v>152</v>
      </c>
      <c r="G479" s="10">
        <v>68.34</v>
      </c>
      <c r="H479" s="8">
        <v>0</v>
      </c>
      <c r="I479" s="9" t="s">
        <v>3508</v>
      </c>
      <c r="J479" s="9" t="s">
        <v>3415</v>
      </c>
      <c r="K479" s="9" t="s">
        <v>3446</v>
      </c>
      <c r="L479" s="9" t="s">
        <v>58</v>
      </c>
      <c r="M479" s="9" t="s">
        <v>57</v>
      </c>
      <c r="N479" s="8">
        <v>1</v>
      </c>
      <c r="O479" s="9" t="s">
        <v>0</v>
      </c>
      <c r="P479" s="8"/>
      <c r="Q479" s="8" t="s">
        <v>11</v>
      </c>
      <c r="R479" s="7"/>
      <c r="S479" s="6"/>
      <c r="T479" s="6"/>
      <c r="U479" s="6"/>
      <c r="V479" s="6"/>
      <c r="W479" s="6" t="s">
        <v>222</v>
      </c>
      <c r="X479" s="6"/>
      <c r="Y479" s="5"/>
      <c r="Z479" s="5"/>
      <c r="AA479" s="5"/>
      <c r="AB479" s="5" t="s">
        <v>305</v>
      </c>
      <c r="AC479" s="4">
        <v>393168</v>
      </c>
    </row>
    <row r="480" spans="1:29" ht="36" customHeight="1" x14ac:dyDescent="0.35">
      <c r="A480" s="12" t="s">
        <v>3445</v>
      </c>
      <c r="B480" s="9" t="s">
        <v>3444</v>
      </c>
      <c r="C480" s="9" t="s">
        <v>3443</v>
      </c>
      <c r="D480" s="8" t="s">
        <v>54</v>
      </c>
      <c r="E480" s="8" t="s">
        <v>17</v>
      </c>
      <c r="F480" s="11" t="s">
        <v>117</v>
      </c>
      <c r="G480" s="10">
        <v>34.14</v>
      </c>
      <c r="H480" s="8">
        <v>0</v>
      </c>
      <c r="I480" s="9" t="s">
        <v>3508</v>
      </c>
      <c r="J480" s="9" t="s">
        <v>3442</v>
      </c>
      <c r="K480" s="9" t="s">
        <v>645</v>
      </c>
      <c r="L480" s="9" t="s">
        <v>342</v>
      </c>
      <c r="M480" s="9" t="s">
        <v>3441</v>
      </c>
      <c r="N480" s="8">
        <v>9</v>
      </c>
      <c r="O480" s="9" t="s">
        <v>0</v>
      </c>
      <c r="P480" s="8"/>
      <c r="Q480" s="8" t="s">
        <v>11</v>
      </c>
      <c r="R480" s="7" t="s">
        <v>834</v>
      </c>
      <c r="S480" s="6"/>
      <c r="T480" s="6"/>
      <c r="U480" s="6"/>
      <c r="V480" s="6"/>
      <c r="W480" s="6"/>
      <c r="X480" s="6"/>
      <c r="Y480" s="5"/>
      <c r="Z480" s="5"/>
      <c r="AA480" s="5"/>
      <c r="AB480" s="5"/>
      <c r="AC480" s="4">
        <v>400718</v>
      </c>
    </row>
    <row r="481" spans="1:29" ht="36" customHeight="1" x14ac:dyDescent="0.35">
      <c r="A481" s="12" t="s">
        <v>3440</v>
      </c>
      <c r="B481" s="9" t="s">
        <v>2305</v>
      </c>
      <c r="C481" s="9" t="s">
        <v>3216</v>
      </c>
      <c r="D481" s="8" t="s">
        <v>26</v>
      </c>
      <c r="E481" s="8" t="s">
        <v>17</v>
      </c>
      <c r="F481" s="11" t="s">
        <v>346</v>
      </c>
      <c r="G481" s="10">
        <v>85.39</v>
      </c>
      <c r="H481" s="8">
        <v>0</v>
      </c>
      <c r="I481" s="9" t="s">
        <v>3508</v>
      </c>
      <c r="J481" s="9" t="s">
        <v>3406</v>
      </c>
      <c r="K481" s="9" t="s">
        <v>529</v>
      </c>
      <c r="L481" s="9" t="s">
        <v>3439</v>
      </c>
      <c r="M481" s="9" t="s">
        <v>3438</v>
      </c>
      <c r="N481" s="8">
        <v>3</v>
      </c>
      <c r="O481" s="9" t="s">
        <v>0</v>
      </c>
      <c r="P481" s="8"/>
      <c r="Q481" s="8" t="s">
        <v>11</v>
      </c>
      <c r="R481" s="7"/>
      <c r="S481" s="6"/>
      <c r="T481" s="6"/>
      <c r="U481" s="6" t="s">
        <v>11</v>
      </c>
      <c r="V481" s="6"/>
      <c r="W481" s="6"/>
      <c r="X481" s="6"/>
      <c r="Y481" s="5"/>
      <c r="Z481" s="5"/>
      <c r="AA481" s="5"/>
      <c r="AB481" s="5"/>
      <c r="AC481" s="4">
        <v>415032</v>
      </c>
    </row>
    <row r="482" spans="1:29" ht="36" customHeight="1" x14ac:dyDescent="0.35">
      <c r="A482" s="12" t="s">
        <v>3437</v>
      </c>
      <c r="B482" s="9" t="s">
        <v>3436</v>
      </c>
      <c r="C482" s="9" t="s">
        <v>3435</v>
      </c>
      <c r="D482" s="8" t="s">
        <v>26</v>
      </c>
      <c r="E482" s="8" t="s">
        <v>17</v>
      </c>
      <c r="F482" s="11" t="s">
        <v>362</v>
      </c>
      <c r="G482" s="10">
        <v>58.980000000000004</v>
      </c>
      <c r="H482" s="8">
        <v>0</v>
      </c>
      <c r="I482" s="9" t="s">
        <v>3508</v>
      </c>
      <c r="J482" s="9" t="s">
        <v>3434</v>
      </c>
      <c r="K482" s="9" t="s">
        <v>529</v>
      </c>
      <c r="L482" s="9" t="s">
        <v>3425</v>
      </c>
      <c r="M482" s="9" t="s">
        <v>3433</v>
      </c>
      <c r="N482" s="8">
        <v>27</v>
      </c>
      <c r="O482" s="9" t="s">
        <v>0</v>
      </c>
      <c r="P482" s="8"/>
      <c r="Q482" s="8"/>
      <c r="R482" s="7"/>
      <c r="S482" s="6"/>
      <c r="T482" s="6"/>
      <c r="U482" s="6"/>
      <c r="V482" s="6"/>
      <c r="W482" s="6"/>
      <c r="X482" s="6"/>
      <c r="Y482" s="5"/>
      <c r="Z482" s="5"/>
      <c r="AA482" s="5"/>
      <c r="AB482" s="5"/>
      <c r="AC482" s="4">
        <v>426824</v>
      </c>
    </row>
    <row r="483" spans="1:29" ht="36" customHeight="1" x14ac:dyDescent="0.35">
      <c r="A483" s="12" t="s">
        <v>3432</v>
      </c>
      <c r="B483" s="9" t="s">
        <v>636</v>
      </c>
      <c r="C483" s="9" t="s">
        <v>3431</v>
      </c>
      <c r="D483" s="8" t="s">
        <v>54</v>
      </c>
      <c r="E483" s="8" t="s">
        <v>17</v>
      </c>
      <c r="F483" s="11" t="s">
        <v>67</v>
      </c>
      <c r="G483" s="10">
        <v>30.85</v>
      </c>
      <c r="H483" s="8">
        <v>0</v>
      </c>
      <c r="I483" s="9" t="s">
        <v>3508</v>
      </c>
      <c r="J483" s="9" t="s">
        <v>3319</v>
      </c>
      <c r="K483" s="9" t="s">
        <v>556</v>
      </c>
      <c r="L483" s="9" t="s">
        <v>243</v>
      </c>
      <c r="M483" s="9" t="s">
        <v>242</v>
      </c>
      <c r="N483" s="8">
        <v>1</v>
      </c>
      <c r="O483" s="9" t="s">
        <v>0</v>
      </c>
      <c r="P483" s="8"/>
      <c r="Q483" s="8" t="s">
        <v>11</v>
      </c>
      <c r="R483" s="7"/>
      <c r="S483" s="6"/>
      <c r="T483" s="6"/>
      <c r="U483" s="6"/>
      <c r="V483" s="6"/>
      <c r="W483" s="6" t="s">
        <v>3430</v>
      </c>
      <c r="X483" s="6"/>
      <c r="Y483" s="5"/>
      <c r="Z483" s="5"/>
      <c r="AA483" s="5"/>
      <c r="AB483" s="5"/>
      <c r="AC483" s="4">
        <v>427476</v>
      </c>
    </row>
    <row r="484" spans="1:29" ht="36" customHeight="1" x14ac:dyDescent="0.35">
      <c r="A484" s="12" t="s">
        <v>3429</v>
      </c>
      <c r="B484" s="9" t="s">
        <v>3411</v>
      </c>
      <c r="C484" s="9" t="s">
        <v>3428</v>
      </c>
      <c r="D484" s="8" t="s">
        <v>26</v>
      </c>
      <c r="E484" s="8" t="s">
        <v>17</v>
      </c>
      <c r="F484" s="11" t="s">
        <v>1020</v>
      </c>
      <c r="G484" s="10">
        <v>59.07</v>
      </c>
      <c r="H484" s="8">
        <v>0</v>
      </c>
      <c r="I484" s="9" t="s">
        <v>3508</v>
      </c>
      <c r="J484" s="9" t="s">
        <v>3090</v>
      </c>
      <c r="K484" s="9" t="s">
        <v>512</v>
      </c>
      <c r="L484" s="9" t="s">
        <v>58</v>
      </c>
      <c r="M484" s="9" t="s">
        <v>57</v>
      </c>
      <c r="N484" s="8">
        <v>1</v>
      </c>
      <c r="O484" s="9" t="s">
        <v>0</v>
      </c>
      <c r="P484" s="8"/>
      <c r="Q484" s="8" t="s">
        <v>11</v>
      </c>
      <c r="R484" s="7"/>
      <c r="S484" s="6"/>
      <c r="T484" s="6"/>
      <c r="U484" s="6" t="s">
        <v>11</v>
      </c>
      <c r="V484" s="6"/>
      <c r="W484" s="6"/>
      <c r="X484" s="6"/>
      <c r="Y484" s="5"/>
      <c r="Z484" s="5"/>
      <c r="AA484" s="5" t="s">
        <v>171</v>
      </c>
      <c r="AB484" s="5"/>
      <c r="AC484" s="4">
        <v>429118</v>
      </c>
    </row>
    <row r="485" spans="1:29" ht="36" customHeight="1" x14ac:dyDescent="0.35">
      <c r="A485" s="12" t="s">
        <v>3427</v>
      </c>
      <c r="B485" s="9" t="s">
        <v>3426</v>
      </c>
      <c r="C485" s="9" t="s">
        <v>3216</v>
      </c>
      <c r="D485" s="8" t="s">
        <v>26</v>
      </c>
      <c r="E485" s="8" t="s">
        <v>17</v>
      </c>
      <c r="F485" s="11" t="s">
        <v>132</v>
      </c>
      <c r="G485" s="10">
        <v>40.81</v>
      </c>
      <c r="H485" s="8">
        <v>0</v>
      </c>
      <c r="I485" s="9" t="s">
        <v>3508</v>
      </c>
      <c r="J485" s="9" t="s">
        <v>3090</v>
      </c>
      <c r="K485" s="9" t="s">
        <v>556</v>
      </c>
      <c r="L485" s="9" t="s">
        <v>3425</v>
      </c>
      <c r="M485" s="9" t="s">
        <v>3424</v>
      </c>
      <c r="N485" s="8">
        <v>21</v>
      </c>
      <c r="O485" s="9" t="s">
        <v>0</v>
      </c>
      <c r="P485" s="8"/>
      <c r="Q485" s="8" t="s">
        <v>11</v>
      </c>
      <c r="R485" s="7"/>
      <c r="S485" s="6"/>
      <c r="T485" s="6"/>
      <c r="U485" s="6" t="s">
        <v>11</v>
      </c>
      <c r="V485" s="6"/>
      <c r="W485" s="6"/>
      <c r="X485" s="6"/>
      <c r="Y485" s="5"/>
      <c r="Z485" s="5"/>
      <c r="AA485" s="5"/>
      <c r="AB485" s="5"/>
      <c r="AC485" s="4">
        <v>431071</v>
      </c>
    </row>
    <row r="486" spans="1:29" ht="36" customHeight="1" x14ac:dyDescent="0.35">
      <c r="A486" s="12" t="s">
        <v>3423</v>
      </c>
      <c r="B486" s="9" t="s">
        <v>3422</v>
      </c>
      <c r="C486" s="9" t="s">
        <v>803</v>
      </c>
      <c r="D486" s="8" t="s">
        <v>54</v>
      </c>
      <c r="E486" s="8" t="s">
        <v>5</v>
      </c>
      <c r="F486" s="11" t="s">
        <v>1102</v>
      </c>
      <c r="G486" s="10">
        <v>20.04</v>
      </c>
      <c r="H486" s="8">
        <v>0</v>
      </c>
      <c r="I486" s="9" t="s">
        <v>3508</v>
      </c>
      <c r="J486" s="9" t="s">
        <v>3421</v>
      </c>
      <c r="K486" s="9" t="s">
        <v>2941</v>
      </c>
      <c r="L486" s="9" t="s">
        <v>1493</v>
      </c>
      <c r="M486" s="9" t="s">
        <v>1492</v>
      </c>
      <c r="N486" s="8">
        <v>1</v>
      </c>
      <c r="O486" s="9" t="s">
        <v>0</v>
      </c>
      <c r="P486" s="8"/>
      <c r="Q486" s="8" t="s">
        <v>11</v>
      </c>
      <c r="R486" s="7"/>
      <c r="S486" s="6"/>
      <c r="T486" s="6"/>
      <c r="U486" s="6" t="s">
        <v>11</v>
      </c>
      <c r="V486" s="6"/>
      <c r="W486" s="6"/>
      <c r="X486" s="6"/>
      <c r="Y486" s="5"/>
      <c r="Z486" s="5"/>
      <c r="AA486" s="5"/>
      <c r="AB486" s="5"/>
      <c r="AC486" s="4">
        <v>434599</v>
      </c>
    </row>
    <row r="487" spans="1:29" ht="36" customHeight="1" x14ac:dyDescent="0.35">
      <c r="A487" s="12" t="s">
        <v>3420</v>
      </c>
      <c r="B487" s="9" t="s">
        <v>2683</v>
      </c>
      <c r="C487" s="9" t="s">
        <v>2682</v>
      </c>
      <c r="D487" s="8" t="s">
        <v>80</v>
      </c>
      <c r="E487" s="8" t="s">
        <v>17</v>
      </c>
      <c r="F487" s="11" t="s">
        <v>91</v>
      </c>
      <c r="G487" s="10">
        <v>18</v>
      </c>
      <c r="H487" s="8">
        <v>0</v>
      </c>
      <c r="I487" s="9" t="s">
        <v>3508</v>
      </c>
      <c r="J487" s="9" t="s">
        <v>538</v>
      </c>
      <c r="K487" s="9" t="s">
        <v>3419</v>
      </c>
      <c r="L487" s="9" t="s">
        <v>129</v>
      </c>
      <c r="M487" s="9" t="s">
        <v>224</v>
      </c>
      <c r="N487" s="8">
        <v>6</v>
      </c>
      <c r="O487" s="9" t="s">
        <v>0</v>
      </c>
      <c r="P487" s="8"/>
      <c r="Q487" s="8" t="s">
        <v>11</v>
      </c>
      <c r="R487" s="7" t="s">
        <v>834</v>
      </c>
      <c r="S487" s="6"/>
      <c r="T487" s="6"/>
      <c r="U487" s="6" t="s">
        <v>11</v>
      </c>
      <c r="V487" s="6"/>
      <c r="W487" s="6"/>
      <c r="X487" s="6"/>
      <c r="Y487" s="5" t="s">
        <v>562</v>
      </c>
      <c r="Z487" s="5"/>
      <c r="AA487" s="5"/>
      <c r="AB487" s="5"/>
      <c r="AC487" s="4">
        <v>434911</v>
      </c>
    </row>
    <row r="488" spans="1:29" ht="36" customHeight="1" x14ac:dyDescent="0.35">
      <c r="A488" s="12" t="s">
        <v>3418</v>
      </c>
      <c r="B488" s="9" t="s">
        <v>3417</v>
      </c>
      <c r="C488" s="9" t="s">
        <v>3416</v>
      </c>
      <c r="D488" s="8" t="s">
        <v>43</v>
      </c>
      <c r="E488" s="8" t="s">
        <v>17</v>
      </c>
      <c r="F488" s="11" t="s">
        <v>177</v>
      </c>
      <c r="G488" s="10">
        <v>47.41</v>
      </c>
      <c r="H488" s="8">
        <v>0</v>
      </c>
      <c r="I488" s="9" t="s">
        <v>3508</v>
      </c>
      <c r="J488" s="9" t="s">
        <v>3415</v>
      </c>
      <c r="K488" s="9" t="s">
        <v>3414</v>
      </c>
      <c r="L488" s="9" t="s">
        <v>58</v>
      </c>
      <c r="M488" s="9" t="s">
        <v>57</v>
      </c>
      <c r="N488" s="8">
        <v>1</v>
      </c>
      <c r="O488" s="9" t="s">
        <v>0</v>
      </c>
      <c r="P488" s="8"/>
      <c r="Q488" s="8" t="s">
        <v>11</v>
      </c>
      <c r="R488" s="7" t="s">
        <v>3413</v>
      </c>
      <c r="S488" s="6"/>
      <c r="T488" s="6"/>
      <c r="U488" s="6" t="s">
        <v>11</v>
      </c>
      <c r="V488" s="6"/>
      <c r="W488" s="6"/>
      <c r="X488" s="6"/>
      <c r="Y488" s="5"/>
      <c r="Z488" s="5"/>
      <c r="AA488" s="5"/>
      <c r="AB488" s="5"/>
      <c r="AC488" s="4">
        <v>443128</v>
      </c>
    </row>
    <row r="489" spans="1:29" ht="36" customHeight="1" x14ac:dyDescent="0.35">
      <c r="A489" s="12" t="s">
        <v>3412</v>
      </c>
      <c r="B489" s="9" t="s">
        <v>3411</v>
      </c>
      <c r="C489" s="9" t="s">
        <v>3410</v>
      </c>
      <c r="D489" s="8" t="s">
        <v>6</v>
      </c>
      <c r="E489" s="8" t="s">
        <v>17</v>
      </c>
      <c r="F489" s="11" t="s">
        <v>443</v>
      </c>
      <c r="G489" s="10">
        <v>23.23</v>
      </c>
      <c r="H489" s="8">
        <v>0</v>
      </c>
      <c r="I489" s="9" t="s">
        <v>3508</v>
      </c>
      <c r="J489" s="9" t="s">
        <v>3409</v>
      </c>
      <c r="K489" s="9" t="s">
        <v>0</v>
      </c>
      <c r="L489" s="9" t="s">
        <v>58</v>
      </c>
      <c r="M489" s="9" t="s">
        <v>57</v>
      </c>
      <c r="N489" s="8">
        <v>1</v>
      </c>
      <c r="O489" s="9" t="s">
        <v>0</v>
      </c>
      <c r="P489" s="8"/>
      <c r="Q489" s="8" t="s">
        <v>11</v>
      </c>
      <c r="R489" s="7"/>
      <c r="S489" s="6"/>
      <c r="T489" s="6"/>
      <c r="U489" s="6"/>
      <c r="V489" s="6"/>
      <c r="W489" s="6"/>
      <c r="X489" s="6"/>
      <c r="Y489" s="5"/>
      <c r="Z489" s="5"/>
      <c r="AA489" s="5"/>
      <c r="AB489" s="5"/>
      <c r="AC489" s="4">
        <v>449782</v>
      </c>
    </row>
    <row r="490" spans="1:29" ht="36" customHeight="1" x14ac:dyDescent="0.35">
      <c r="A490" s="12" t="s">
        <v>3408</v>
      </c>
      <c r="B490" s="9" t="s">
        <v>3407</v>
      </c>
      <c r="C490" s="9" t="s">
        <v>35</v>
      </c>
      <c r="D490" s="8" t="s">
        <v>26</v>
      </c>
      <c r="E490" s="8" t="s">
        <v>17</v>
      </c>
      <c r="F490" s="11" t="s">
        <v>379</v>
      </c>
      <c r="G490" s="10">
        <v>57.07</v>
      </c>
      <c r="H490" s="8">
        <v>0</v>
      </c>
      <c r="I490" s="9" t="s">
        <v>3508</v>
      </c>
      <c r="J490" s="9" t="s">
        <v>3406</v>
      </c>
      <c r="K490" s="9" t="s">
        <v>529</v>
      </c>
      <c r="L490" s="9" t="s">
        <v>448</v>
      </c>
      <c r="M490" s="9" t="s">
        <v>3405</v>
      </c>
      <c r="N490" s="8">
        <v>25</v>
      </c>
      <c r="O490" s="9" t="s">
        <v>0</v>
      </c>
      <c r="P490" s="8"/>
      <c r="Q490" s="8" t="s">
        <v>11</v>
      </c>
      <c r="R490" s="7"/>
      <c r="S490" s="6"/>
      <c r="T490" s="6"/>
      <c r="U490" s="6" t="s">
        <v>11</v>
      </c>
      <c r="V490" s="6"/>
      <c r="W490" s="6"/>
      <c r="X490" s="6"/>
      <c r="Y490" s="5"/>
      <c r="Z490" s="5"/>
      <c r="AA490" s="5"/>
      <c r="AB490" s="5"/>
      <c r="AC490" s="4">
        <v>451583</v>
      </c>
    </row>
    <row r="491" spans="1:29" ht="36" customHeight="1" x14ac:dyDescent="0.35">
      <c r="A491" s="12" t="s">
        <v>3404</v>
      </c>
      <c r="B491" s="9" t="s">
        <v>3403</v>
      </c>
      <c r="C491" s="9" t="s">
        <v>3402</v>
      </c>
      <c r="D491" s="8" t="s">
        <v>80</v>
      </c>
      <c r="E491" s="8" t="s">
        <v>17</v>
      </c>
      <c r="F491" s="11" t="s">
        <v>117</v>
      </c>
      <c r="G491" s="10">
        <v>34.07</v>
      </c>
      <c r="H491" s="8">
        <v>0</v>
      </c>
      <c r="I491" s="9" t="s">
        <v>3508</v>
      </c>
      <c r="J491" s="9" t="s">
        <v>728</v>
      </c>
      <c r="K491" s="9" t="s">
        <v>3401</v>
      </c>
      <c r="L491" s="9" t="s">
        <v>58</v>
      </c>
      <c r="M491" s="9" t="s">
        <v>57</v>
      </c>
      <c r="N491" s="8">
        <v>1</v>
      </c>
      <c r="O491" s="9" t="s">
        <v>0</v>
      </c>
      <c r="P491" s="8"/>
      <c r="Q491" s="8" t="s">
        <v>11</v>
      </c>
      <c r="R491" s="7" t="s">
        <v>209</v>
      </c>
      <c r="S491" s="6"/>
      <c r="T491" s="6"/>
      <c r="U491" s="6" t="s">
        <v>11</v>
      </c>
      <c r="V491" s="6"/>
      <c r="W491" s="6"/>
      <c r="X491" s="6"/>
      <c r="Y491" s="5"/>
      <c r="Z491" s="5" t="s">
        <v>10</v>
      </c>
      <c r="AA491" s="5"/>
      <c r="AB491" s="5"/>
      <c r="AC491" s="4">
        <v>456474</v>
      </c>
    </row>
    <row r="494" spans="1:29" ht="46" x14ac:dyDescent="0.35">
      <c r="A494" s="97" t="s">
        <v>3315</v>
      </c>
      <c r="B494" s="98"/>
      <c r="C494" s="98"/>
      <c r="D494" s="98"/>
      <c r="E494" s="98"/>
      <c r="F494" s="98"/>
      <c r="G494" s="98"/>
      <c r="H494" s="98"/>
      <c r="I494" s="98"/>
      <c r="J494" s="98"/>
      <c r="K494" s="98"/>
      <c r="L494" s="98"/>
      <c r="M494" s="98"/>
      <c r="N494" s="98"/>
      <c r="O494" s="98"/>
      <c r="P494" s="98"/>
      <c r="Q494" s="98"/>
      <c r="R494" s="98"/>
      <c r="S494" s="98"/>
      <c r="T494" s="98"/>
      <c r="U494" s="98"/>
      <c r="V494" s="98"/>
      <c r="W494" s="98"/>
      <c r="X494" s="98"/>
      <c r="Y494" s="98"/>
      <c r="Z494" s="98"/>
      <c r="AA494" s="98"/>
      <c r="AB494" s="98"/>
      <c r="AC494" s="98"/>
    </row>
    <row r="495" spans="1:29" s="56" customFormat="1" x14ac:dyDescent="0.35">
      <c r="A495" s="51" t="s">
        <v>501</v>
      </c>
      <c r="B495" s="47"/>
      <c r="C495" s="48"/>
      <c r="D495" s="47"/>
      <c r="E495" s="47"/>
      <c r="F495" s="50"/>
      <c r="G495" s="49"/>
      <c r="H495" s="47"/>
      <c r="I495" s="48"/>
      <c r="J495" s="48"/>
      <c r="K495" s="48"/>
      <c r="L495" s="48"/>
      <c r="M495" s="48"/>
      <c r="N495" s="47"/>
      <c r="O495" s="48"/>
      <c r="P495" s="47"/>
      <c r="Q495" s="47"/>
      <c r="R495" s="47"/>
      <c r="S495" s="47"/>
      <c r="T495" s="47"/>
      <c r="U495" s="47"/>
      <c r="V495" s="47"/>
      <c r="W495" s="47"/>
      <c r="X495" s="47"/>
      <c r="Y495" s="47"/>
      <c r="Z495" s="47"/>
      <c r="AA495" s="47"/>
      <c r="AB495" s="47"/>
      <c r="AC495" s="46"/>
    </row>
    <row r="496" spans="1:29" s="56" customFormat="1" x14ac:dyDescent="0.35">
      <c r="A496" s="45" t="s">
        <v>4818</v>
      </c>
      <c r="B496" s="41"/>
      <c r="C496" s="42"/>
      <c r="D496" s="41"/>
      <c r="E496" s="41"/>
      <c r="F496" s="44"/>
      <c r="G496" s="43"/>
      <c r="H496" s="41"/>
      <c r="I496" s="42"/>
      <c r="J496" s="42"/>
      <c r="K496" s="42"/>
      <c r="L496" s="42"/>
      <c r="M496" s="42"/>
      <c r="N496" s="41"/>
      <c r="O496" s="42"/>
      <c r="P496" s="41"/>
      <c r="Q496" s="41"/>
      <c r="R496" s="41"/>
      <c r="S496" s="41"/>
      <c r="T496" s="41"/>
      <c r="U496" s="41"/>
      <c r="V496" s="41"/>
      <c r="W496" s="41"/>
      <c r="X496" s="41"/>
      <c r="Y496" s="41"/>
      <c r="Z496" s="41"/>
      <c r="AA496" s="41"/>
      <c r="AB496" s="41"/>
      <c r="AC496" s="40"/>
    </row>
    <row r="497" spans="1:29" s="55" customFormat="1" x14ac:dyDescent="0.35">
      <c r="A497" s="39" t="s">
        <v>500</v>
      </c>
      <c r="B497" s="35"/>
      <c r="C497" s="36"/>
      <c r="D497" s="35"/>
      <c r="E497" s="35"/>
      <c r="F497" s="38"/>
      <c r="G497" s="37"/>
      <c r="H497" s="35"/>
      <c r="I497" s="36"/>
      <c r="J497" s="36"/>
      <c r="K497" s="36"/>
      <c r="L497" s="36"/>
      <c r="M497" s="36"/>
      <c r="N497" s="35"/>
      <c r="O497" s="36"/>
      <c r="P497" s="35"/>
      <c r="Q497" s="35"/>
      <c r="R497" s="35"/>
      <c r="S497" s="35"/>
      <c r="T497" s="35"/>
      <c r="U497" s="35"/>
      <c r="V497" s="35"/>
      <c r="W497" s="35"/>
      <c r="X497" s="35"/>
      <c r="Y497" s="35"/>
      <c r="Z497" s="35"/>
      <c r="AA497" s="35"/>
      <c r="AB497" s="35"/>
      <c r="AC497" s="34"/>
    </row>
    <row r="498" spans="1:29" s="54" customFormat="1" x14ac:dyDescent="0.35">
      <c r="A498" s="32" t="s">
        <v>499</v>
      </c>
      <c r="B498" s="28"/>
      <c r="C498" s="29"/>
      <c r="D498" s="28"/>
      <c r="E498" s="28"/>
      <c r="F498" s="31"/>
      <c r="G498" s="30"/>
      <c r="H498" s="28"/>
      <c r="I498" s="29"/>
      <c r="J498" s="29"/>
      <c r="K498" s="29"/>
      <c r="L498" s="29"/>
      <c r="M498" s="29"/>
      <c r="N498" s="28"/>
      <c r="O498" s="29"/>
      <c r="P498" s="28"/>
      <c r="Q498" s="28"/>
      <c r="R498" s="28"/>
      <c r="S498" s="28"/>
      <c r="T498" s="28"/>
      <c r="U498" s="28"/>
      <c r="V498" s="28"/>
      <c r="W498" s="28"/>
      <c r="X498" s="28"/>
      <c r="Y498" s="28"/>
      <c r="Z498" s="28"/>
      <c r="AA498" s="28"/>
      <c r="AB498" s="28"/>
      <c r="AC498" s="27"/>
    </row>
    <row r="499" spans="1:29" s="53" customFormat="1" x14ac:dyDescent="0.35">
      <c r="A499" s="25" t="s">
        <v>498</v>
      </c>
      <c r="B499" s="21"/>
      <c r="C499" s="22"/>
      <c r="D499" s="21"/>
      <c r="E499" s="21"/>
      <c r="F499" s="24"/>
      <c r="G499" s="23"/>
      <c r="H499" s="21"/>
      <c r="I499" s="22"/>
      <c r="J499" s="22"/>
      <c r="K499" s="22"/>
      <c r="L499" s="22"/>
      <c r="M499" s="22"/>
      <c r="N499" s="21"/>
      <c r="O499" s="22"/>
      <c r="P499" s="21"/>
      <c r="Q499" s="21"/>
      <c r="R499" s="21"/>
      <c r="S499" s="21"/>
      <c r="T499" s="21"/>
      <c r="U499" s="21"/>
      <c r="V499" s="21"/>
      <c r="W499" s="21"/>
      <c r="X499" s="21"/>
      <c r="Y499" s="21"/>
      <c r="Z499" s="21"/>
      <c r="AA499" s="21"/>
      <c r="AB499" s="21"/>
      <c r="AC499" s="20"/>
    </row>
    <row r="500" spans="1:29" s="52" customFormat="1" ht="63" customHeight="1" x14ac:dyDescent="0.35">
      <c r="A500" s="18" t="s">
        <v>497</v>
      </c>
      <c r="B500" s="17" t="s">
        <v>496</v>
      </c>
      <c r="C500" s="17" t="s">
        <v>495</v>
      </c>
      <c r="D500" s="17" t="s">
        <v>494</v>
      </c>
      <c r="E500" s="17" t="s">
        <v>493</v>
      </c>
      <c r="F500" s="103" t="s">
        <v>492</v>
      </c>
      <c r="G500" s="103"/>
      <c r="H500" s="17" t="s">
        <v>491</v>
      </c>
      <c r="I500" s="17" t="s">
        <v>490</v>
      </c>
      <c r="J500" s="17" t="s">
        <v>489</v>
      </c>
      <c r="K500" s="17" t="s">
        <v>488</v>
      </c>
      <c r="L500" s="17" t="s">
        <v>487</v>
      </c>
      <c r="M500" s="17" t="s">
        <v>486</v>
      </c>
      <c r="N500" s="17" t="s">
        <v>485</v>
      </c>
      <c r="O500" s="104" t="s">
        <v>484</v>
      </c>
      <c r="P500" s="105"/>
      <c r="Q500" s="104" t="s">
        <v>483</v>
      </c>
      <c r="R500" s="105"/>
      <c r="S500" s="104" t="s">
        <v>482</v>
      </c>
      <c r="T500" s="106"/>
      <c r="U500" s="106"/>
      <c r="V500" s="106"/>
      <c r="W500" s="106"/>
      <c r="X500" s="105"/>
      <c r="Y500" s="104" t="s">
        <v>481</v>
      </c>
      <c r="Z500" s="106"/>
      <c r="AA500" s="106"/>
      <c r="AB500" s="105"/>
      <c r="AC500" s="16" t="s">
        <v>480</v>
      </c>
    </row>
    <row r="501" spans="1:29" ht="36" customHeight="1" x14ac:dyDescent="0.35">
      <c r="A501" s="12" t="s">
        <v>3400</v>
      </c>
      <c r="B501" s="9" t="s">
        <v>3399</v>
      </c>
      <c r="C501" s="9" t="s">
        <v>3398</v>
      </c>
      <c r="D501" s="8" t="s">
        <v>54</v>
      </c>
      <c r="E501" s="8" t="s">
        <v>141</v>
      </c>
      <c r="F501" s="11"/>
      <c r="G501" s="10" t="s">
        <v>0</v>
      </c>
      <c r="H501" s="8"/>
      <c r="I501" s="9" t="s">
        <v>3315</v>
      </c>
      <c r="J501" s="9" t="s">
        <v>3319</v>
      </c>
      <c r="K501" s="9" t="s">
        <v>1225</v>
      </c>
      <c r="L501" s="9" t="s">
        <v>13</v>
      </c>
      <c r="M501" s="9" t="s">
        <v>523</v>
      </c>
      <c r="N501" s="8">
        <v>1</v>
      </c>
      <c r="O501" s="9" t="s">
        <v>137</v>
      </c>
      <c r="P501" s="13" t="s">
        <v>136</v>
      </c>
      <c r="Q501" s="8"/>
      <c r="R501" s="7"/>
      <c r="S501" s="6"/>
      <c r="T501" s="6"/>
      <c r="U501" s="6"/>
      <c r="V501" s="6"/>
      <c r="W501" s="6"/>
      <c r="X501" s="6"/>
      <c r="Y501" s="5"/>
      <c r="Z501" s="5"/>
      <c r="AA501" s="5"/>
      <c r="AB501" s="5" t="s">
        <v>305</v>
      </c>
      <c r="AC501" s="4">
        <v>276847</v>
      </c>
    </row>
    <row r="502" spans="1:29" ht="36" customHeight="1" x14ac:dyDescent="0.35">
      <c r="A502" s="12" t="s">
        <v>3397</v>
      </c>
      <c r="B502" s="9" t="s">
        <v>3396</v>
      </c>
      <c r="C502" s="9" t="s">
        <v>3395</v>
      </c>
      <c r="D502" s="8" t="s">
        <v>54</v>
      </c>
      <c r="E502" s="8" t="s">
        <v>141</v>
      </c>
      <c r="F502" s="11" t="s">
        <v>1006</v>
      </c>
      <c r="G502" s="10">
        <v>54.51</v>
      </c>
      <c r="H502" s="8">
        <v>1</v>
      </c>
      <c r="I502" s="9" t="s">
        <v>3315</v>
      </c>
      <c r="J502" s="9" t="s">
        <v>3090</v>
      </c>
      <c r="K502" s="9" t="s">
        <v>359</v>
      </c>
      <c r="L502" s="9" t="s">
        <v>243</v>
      </c>
      <c r="M502" s="9" t="s">
        <v>3394</v>
      </c>
      <c r="N502" s="8">
        <v>2</v>
      </c>
      <c r="O502" s="9" t="s">
        <v>393</v>
      </c>
      <c r="P502" s="15" t="s">
        <v>392</v>
      </c>
      <c r="Q502" s="8"/>
      <c r="R502" s="7"/>
      <c r="S502" s="6"/>
      <c r="T502" s="6"/>
      <c r="U502" s="6"/>
      <c r="V502" s="6"/>
      <c r="W502" s="6"/>
      <c r="X502" s="6"/>
      <c r="Y502" s="5"/>
      <c r="Z502" s="5"/>
      <c r="AA502" s="5"/>
      <c r="AB502" s="5"/>
      <c r="AC502" s="4">
        <v>278560</v>
      </c>
    </row>
    <row r="503" spans="1:29" ht="36" customHeight="1" x14ac:dyDescent="0.35">
      <c r="A503" s="12" t="s">
        <v>3393</v>
      </c>
      <c r="B503" s="9" t="s">
        <v>1011</v>
      </c>
      <c r="C503" s="9" t="s">
        <v>754</v>
      </c>
      <c r="D503" s="8" t="s">
        <v>54</v>
      </c>
      <c r="E503" s="8" t="s">
        <v>141</v>
      </c>
      <c r="F503" s="11" t="s">
        <v>1126</v>
      </c>
      <c r="G503" s="10">
        <v>63.97</v>
      </c>
      <c r="H503" s="8">
        <v>0</v>
      </c>
      <c r="I503" s="9" t="s">
        <v>3315</v>
      </c>
      <c r="J503" s="9" t="s">
        <v>2316</v>
      </c>
      <c r="K503" s="9" t="s">
        <v>3207</v>
      </c>
      <c r="L503" s="9" t="s">
        <v>58</v>
      </c>
      <c r="M503" s="9" t="s">
        <v>57</v>
      </c>
      <c r="N503" s="8">
        <v>1</v>
      </c>
      <c r="O503" s="9" t="s">
        <v>615</v>
      </c>
      <c r="P503" s="8"/>
      <c r="Q503" s="8"/>
      <c r="R503" s="7"/>
      <c r="S503" s="6"/>
      <c r="T503" s="6"/>
      <c r="U503" s="6"/>
      <c r="V503" s="6"/>
      <c r="W503" s="6"/>
      <c r="X503" s="6"/>
      <c r="Y503" s="5"/>
      <c r="Z503" s="5"/>
      <c r="AA503" s="5"/>
      <c r="AB503" s="5"/>
      <c r="AC503" s="4">
        <v>297467</v>
      </c>
    </row>
    <row r="504" spans="1:29" ht="36" customHeight="1" x14ac:dyDescent="0.35">
      <c r="A504" s="12" t="s">
        <v>3392</v>
      </c>
      <c r="B504" s="9" t="s">
        <v>3391</v>
      </c>
      <c r="C504" s="9" t="s">
        <v>3390</v>
      </c>
      <c r="D504" s="8" t="s">
        <v>26</v>
      </c>
      <c r="E504" s="8" t="s">
        <v>111</v>
      </c>
      <c r="F504" s="11" t="s">
        <v>309</v>
      </c>
      <c r="G504" s="10">
        <v>80.67</v>
      </c>
      <c r="H504" s="8">
        <v>0</v>
      </c>
      <c r="I504" s="9" t="s">
        <v>3315</v>
      </c>
      <c r="J504" s="9" t="s">
        <v>3389</v>
      </c>
      <c r="K504" s="9" t="s">
        <v>359</v>
      </c>
      <c r="L504" s="9" t="s">
        <v>157</v>
      </c>
      <c r="M504" s="9" t="s">
        <v>3388</v>
      </c>
      <c r="N504" s="8">
        <v>17</v>
      </c>
      <c r="O504" s="9" t="s">
        <v>0</v>
      </c>
      <c r="P504" s="8"/>
      <c r="Q504" s="8"/>
      <c r="R504" s="7"/>
      <c r="S504" s="6"/>
      <c r="T504" s="6"/>
      <c r="U504" s="6"/>
      <c r="V504" s="6"/>
      <c r="W504" s="6"/>
      <c r="X504" s="6"/>
      <c r="Y504" s="5"/>
      <c r="Z504" s="5"/>
      <c r="AA504" s="5" t="s">
        <v>171</v>
      </c>
      <c r="AB504" s="5"/>
      <c r="AC504" s="4">
        <v>301309</v>
      </c>
    </row>
    <row r="505" spans="1:29" ht="36" customHeight="1" x14ac:dyDescent="0.35">
      <c r="A505" s="12" t="s">
        <v>3387</v>
      </c>
      <c r="B505" s="9" t="s">
        <v>3386</v>
      </c>
      <c r="C505" s="9" t="s">
        <v>3385</v>
      </c>
      <c r="D505" s="8" t="s">
        <v>54</v>
      </c>
      <c r="E505" s="8" t="s">
        <v>111</v>
      </c>
      <c r="F505" s="11" t="s">
        <v>1126</v>
      </c>
      <c r="G505" s="10">
        <v>63.91</v>
      </c>
      <c r="H505" s="8">
        <v>0</v>
      </c>
      <c r="I505" s="9" t="s">
        <v>3315</v>
      </c>
      <c r="J505" s="9" t="s">
        <v>3384</v>
      </c>
      <c r="K505" s="9" t="s">
        <v>3383</v>
      </c>
      <c r="L505" s="9" t="s">
        <v>58</v>
      </c>
      <c r="M505" s="9" t="s">
        <v>57</v>
      </c>
      <c r="N505" s="8">
        <v>1</v>
      </c>
      <c r="O505" s="9" t="s">
        <v>0</v>
      </c>
      <c r="P505" s="8"/>
      <c r="Q505" s="8" t="s">
        <v>11</v>
      </c>
      <c r="R505" s="7"/>
      <c r="S505" s="6" t="s">
        <v>223</v>
      </c>
      <c r="T505" s="6"/>
      <c r="U505" s="6"/>
      <c r="V505" s="6">
        <v>0</v>
      </c>
      <c r="W505" s="6"/>
      <c r="X505" s="6" t="s">
        <v>268</v>
      </c>
      <c r="Y505" s="5"/>
      <c r="Z505" s="5"/>
      <c r="AA505" s="5"/>
      <c r="AB505" s="5"/>
      <c r="AC505" s="4">
        <v>302008</v>
      </c>
    </row>
    <row r="506" spans="1:29" ht="36" customHeight="1" x14ac:dyDescent="0.35">
      <c r="A506" s="12" t="s">
        <v>3382</v>
      </c>
      <c r="B506" s="9" t="s">
        <v>699</v>
      </c>
      <c r="C506" s="9" t="s">
        <v>3381</v>
      </c>
      <c r="D506" s="8" t="s">
        <v>80</v>
      </c>
      <c r="E506" s="8" t="s">
        <v>141</v>
      </c>
      <c r="F506" s="11"/>
      <c r="G506" s="10" t="s">
        <v>0</v>
      </c>
      <c r="H506" s="8"/>
      <c r="I506" s="9" t="s">
        <v>3315</v>
      </c>
      <c r="J506" s="9" t="s">
        <v>3380</v>
      </c>
      <c r="K506" s="9" t="s">
        <v>3379</v>
      </c>
      <c r="L506" s="9" t="s">
        <v>58</v>
      </c>
      <c r="M506" s="9" t="s">
        <v>57</v>
      </c>
      <c r="N506" s="8">
        <v>1</v>
      </c>
      <c r="O506" s="9" t="s">
        <v>137</v>
      </c>
      <c r="P506" s="13" t="s">
        <v>136</v>
      </c>
      <c r="Q506" s="8" t="s">
        <v>11</v>
      </c>
      <c r="R506" s="7"/>
      <c r="S506" s="6"/>
      <c r="T506" s="6"/>
      <c r="U506" s="6"/>
      <c r="V506" s="6"/>
      <c r="W506" s="6"/>
      <c r="X506" s="6" t="s">
        <v>268</v>
      </c>
      <c r="Y506" s="5"/>
      <c r="Z506" s="5"/>
      <c r="AA506" s="5"/>
      <c r="AB506" s="5"/>
      <c r="AC506" s="4">
        <v>306915</v>
      </c>
    </row>
    <row r="507" spans="1:29" ht="36" customHeight="1" x14ac:dyDescent="0.35">
      <c r="A507" s="12" t="s">
        <v>3378</v>
      </c>
      <c r="B507" s="9" t="s">
        <v>3377</v>
      </c>
      <c r="C507" s="9" t="s">
        <v>3376</v>
      </c>
      <c r="D507" s="8" t="s">
        <v>80</v>
      </c>
      <c r="E507" s="8" t="s">
        <v>111</v>
      </c>
      <c r="F507" s="11" t="s">
        <v>461</v>
      </c>
      <c r="G507" s="10">
        <v>29.39</v>
      </c>
      <c r="H507" s="8">
        <v>0</v>
      </c>
      <c r="I507" s="9" t="s">
        <v>3315</v>
      </c>
      <c r="J507" s="9" t="s">
        <v>3215</v>
      </c>
      <c r="K507" s="9" t="s">
        <v>3375</v>
      </c>
      <c r="L507" s="9" t="s">
        <v>129</v>
      </c>
      <c r="M507" s="9" t="s">
        <v>3374</v>
      </c>
      <c r="N507" s="8">
        <v>4</v>
      </c>
      <c r="O507" s="9" t="s">
        <v>0</v>
      </c>
      <c r="P507" s="8"/>
      <c r="Q507" s="8" t="s">
        <v>11</v>
      </c>
      <c r="R507" s="7"/>
      <c r="S507" s="6" t="s">
        <v>223</v>
      </c>
      <c r="T507" s="6"/>
      <c r="U507" s="6"/>
      <c r="V507" s="6"/>
      <c r="W507" s="6"/>
      <c r="X507" s="6"/>
      <c r="Y507" s="5"/>
      <c r="Z507" s="5"/>
      <c r="AA507" s="5"/>
      <c r="AB507" s="5"/>
      <c r="AC507" s="4">
        <v>316062</v>
      </c>
    </row>
    <row r="508" spans="1:29" ht="36" customHeight="1" x14ac:dyDescent="0.35">
      <c r="A508" s="12" t="s">
        <v>3373</v>
      </c>
      <c r="B508" s="9" t="s">
        <v>3372</v>
      </c>
      <c r="C508" s="9" t="s">
        <v>3371</v>
      </c>
      <c r="D508" s="8" t="s">
        <v>54</v>
      </c>
      <c r="E508" s="8" t="s">
        <v>111</v>
      </c>
      <c r="F508" s="11" t="s">
        <v>1141</v>
      </c>
      <c r="G508" s="10">
        <v>53.6</v>
      </c>
      <c r="H508" s="8">
        <v>0</v>
      </c>
      <c r="I508" s="9" t="s">
        <v>3315</v>
      </c>
      <c r="J508" s="9" t="s">
        <v>3370</v>
      </c>
      <c r="K508" s="9" t="s">
        <v>3369</v>
      </c>
      <c r="L508" s="9" t="s">
        <v>58</v>
      </c>
      <c r="M508" s="9" t="s">
        <v>57</v>
      </c>
      <c r="N508" s="8">
        <v>1</v>
      </c>
      <c r="O508" s="9" t="s">
        <v>0</v>
      </c>
      <c r="P508" s="8"/>
      <c r="Q508" s="8"/>
      <c r="R508" s="7"/>
      <c r="S508" s="6"/>
      <c r="T508" s="6"/>
      <c r="U508" s="6"/>
      <c r="V508" s="6"/>
      <c r="W508" s="6"/>
      <c r="X508" s="6"/>
      <c r="Y508" s="5"/>
      <c r="Z508" s="5"/>
      <c r="AA508" s="5"/>
      <c r="AB508" s="5"/>
      <c r="AC508" s="4">
        <v>321520</v>
      </c>
    </row>
    <row r="509" spans="1:29" ht="36" customHeight="1" x14ac:dyDescent="0.35">
      <c r="A509" s="12" t="s">
        <v>3368</v>
      </c>
      <c r="B509" s="9" t="s">
        <v>741</v>
      </c>
      <c r="C509" s="9" t="s">
        <v>3367</v>
      </c>
      <c r="D509" s="8" t="s">
        <v>54</v>
      </c>
      <c r="E509" s="8" t="s">
        <v>141</v>
      </c>
      <c r="F509" s="11" t="s">
        <v>797</v>
      </c>
      <c r="G509" s="10">
        <v>51.07</v>
      </c>
      <c r="H509" s="8">
        <v>0</v>
      </c>
      <c r="I509" s="9" t="s">
        <v>3315</v>
      </c>
      <c r="J509" s="9" t="s">
        <v>3366</v>
      </c>
      <c r="K509" s="9" t="s">
        <v>3365</v>
      </c>
      <c r="L509" s="9" t="s">
        <v>58</v>
      </c>
      <c r="M509" s="9" t="s">
        <v>57</v>
      </c>
      <c r="N509" s="8">
        <v>1</v>
      </c>
      <c r="O509" s="9" t="s">
        <v>615</v>
      </c>
      <c r="P509" s="8"/>
      <c r="Q509" s="8"/>
      <c r="R509" s="7"/>
      <c r="S509" s="6"/>
      <c r="T509" s="6"/>
      <c r="U509" s="6"/>
      <c r="V509" s="6"/>
      <c r="W509" s="6"/>
      <c r="X509" s="6"/>
      <c r="Y509" s="5"/>
      <c r="Z509" s="5"/>
      <c r="AA509" s="5"/>
      <c r="AB509" s="5"/>
      <c r="AC509" s="4">
        <v>326042</v>
      </c>
    </row>
    <row r="510" spans="1:29" ht="36" customHeight="1" x14ac:dyDescent="0.35">
      <c r="A510" s="12" t="s">
        <v>3364</v>
      </c>
      <c r="B510" s="9" t="s">
        <v>3363</v>
      </c>
      <c r="C510" s="9" t="s">
        <v>3362</v>
      </c>
      <c r="D510" s="8" t="s">
        <v>80</v>
      </c>
      <c r="E510" s="8" t="s">
        <v>141</v>
      </c>
      <c r="F510" s="11" t="s">
        <v>25</v>
      </c>
      <c r="G510" s="10">
        <v>49.03</v>
      </c>
      <c r="H510" s="8">
        <v>1</v>
      </c>
      <c r="I510" s="9" t="s">
        <v>3315</v>
      </c>
      <c r="J510" s="9" t="s">
        <v>3198</v>
      </c>
      <c r="K510" s="9" t="s">
        <v>3361</v>
      </c>
      <c r="L510" s="9" t="s">
        <v>101</v>
      </c>
      <c r="M510" s="9" t="s">
        <v>3360</v>
      </c>
      <c r="N510" s="8">
        <v>4</v>
      </c>
      <c r="O510" s="9" t="s">
        <v>615</v>
      </c>
      <c r="P510" s="8"/>
      <c r="Q510" s="8" t="s">
        <v>11</v>
      </c>
      <c r="R510" s="7"/>
      <c r="S510" s="6" t="s">
        <v>223</v>
      </c>
      <c r="T510" s="6"/>
      <c r="U510" s="6" t="s">
        <v>11</v>
      </c>
      <c r="V510" s="6"/>
      <c r="W510" s="6"/>
      <c r="X510" s="6"/>
      <c r="Y510" s="5"/>
      <c r="Z510" s="5"/>
      <c r="AA510" s="5"/>
      <c r="AB510" s="5"/>
      <c r="AC510" s="4">
        <v>329500</v>
      </c>
    </row>
    <row r="511" spans="1:29" ht="36" customHeight="1" x14ac:dyDescent="0.35">
      <c r="A511" s="12" t="s">
        <v>3359</v>
      </c>
      <c r="B511" s="9" t="s">
        <v>126</v>
      </c>
      <c r="C511" s="9" t="s">
        <v>3358</v>
      </c>
      <c r="D511" s="8" t="s">
        <v>54</v>
      </c>
      <c r="E511" s="8" t="s">
        <v>17</v>
      </c>
      <c r="F511" s="11" t="s">
        <v>1141</v>
      </c>
      <c r="G511" s="10">
        <v>53.91</v>
      </c>
      <c r="H511" s="8">
        <v>0</v>
      </c>
      <c r="I511" s="9" t="s">
        <v>3315</v>
      </c>
      <c r="J511" s="9" t="s">
        <v>3357</v>
      </c>
      <c r="K511" s="9" t="s">
        <v>3356</v>
      </c>
      <c r="L511" s="9" t="s">
        <v>58</v>
      </c>
      <c r="M511" s="9" t="s">
        <v>57</v>
      </c>
      <c r="N511" s="8">
        <v>1</v>
      </c>
      <c r="O511" s="9" t="s">
        <v>0</v>
      </c>
      <c r="P511" s="8"/>
      <c r="Q511" s="8" t="s">
        <v>11</v>
      </c>
      <c r="R511" s="7"/>
      <c r="S511" s="6"/>
      <c r="T511" s="6"/>
      <c r="U511" s="6"/>
      <c r="V511" s="6"/>
      <c r="W511" s="6" t="s">
        <v>222</v>
      </c>
      <c r="X511" s="6"/>
      <c r="Y511" s="5"/>
      <c r="Z511" s="5"/>
      <c r="AA511" s="5"/>
      <c r="AB511" s="5"/>
      <c r="AC511" s="4">
        <v>335994</v>
      </c>
    </row>
    <row r="512" spans="1:29" ht="36" customHeight="1" x14ac:dyDescent="0.35">
      <c r="A512" s="12" t="s">
        <v>3355</v>
      </c>
      <c r="B512" s="9" t="s">
        <v>3354</v>
      </c>
      <c r="C512" s="9" t="s">
        <v>3353</v>
      </c>
      <c r="D512" s="8" t="s">
        <v>6</v>
      </c>
      <c r="E512" s="8" t="s">
        <v>141</v>
      </c>
      <c r="F512" s="11"/>
      <c r="G512" s="10" t="s">
        <v>0</v>
      </c>
      <c r="H512" s="8"/>
      <c r="I512" s="9" t="s">
        <v>3315</v>
      </c>
      <c r="J512" s="9" t="s">
        <v>538</v>
      </c>
      <c r="K512" s="9" t="s">
        <v>3069</v>
      </c>
      <c r="L512" s="9" t="s">
        <v>58</v>
      </c>
      <c r="M512" s="9" t="s">
        <v>57</v>
      </c>
      <c r="N512" s="8">
        <v>1</v>
      </c>
      <c r="O512" s="9" t="s">
        <v>137</v>
      </c>
      <c r="P512" s="13" t="s">
        <v>136</v>
      </c>
      <c r="Q512" s="8"/>
      <c r="R512" s="7"/>
      <c r="S512" s="6"/>
      <c r="T512" s="6"/>
      <c r="U512" s="6"/>
      <c r="V512" s="6"/>
      <c r="W512" s="6"/>
      <c r="X512" s="6"/>
      <c r="Y512" s="5"/>
      <c r="Z512" s="5"/>
      <c r="AA512" s="5"/>
      <c r="AB512" s="5" t="s">
        <v>305</v>
      </c>
      <c r="AC512" s="4">
        <v>345797</v>
      </c>
    </row>
    <row r="513" spans="1:29" ht="36" customHeight="1" x14ac:dyDescent="0.35">
      <c r="A513" s="12" t="s">
        <v>3352</v>
      </c>
      <c r="B513" s="9" t="s">
        <v>3351</v>
      </c>
      <c r="C513" s="9" t="s">
        <v>3114</v>
      </c>
      <c r="D513" s="8" t="s">
        <v>26</v>
      </c>
      <c r="E513" s="8" t="s">
        <v>141</v>
      </c>
      <c r="F513" s="11" t="s">
        <v>169</v>
      </c>
      <c r="G513" s="10">
        <v>31.71</v>
      </c>
      <c r="H513" s="8">
        <v>1</v>
      </c>
      <c r="I513" s="9" t="s">
        <v>3315</v>
      </c>
      <c r="J513" s="9" t="s">
        <v>3215</v>
      </c>
      <c r="K513" s="9" t="s">
        <v>359</v>
      </c>
      <c r="L513" s="9" t="s">
        <v>163</v>
      </c>
      <c r="M513" s="9" t="s">
        <v>3350</v>
      </c>
      <c r="N513" s="8">
        <v>23</v>
      </c>
      <c r="O513" s="9" t="s">
        <v>137</v>
      </c>
      <c r="P513" s="13" t="s">
        <v>136</v>
      </c>
      <c r="Q513" s="8"/>
      <c r="R513" s="7"/>
      <c r="S513" s="6"/>
      <c r="T513" s="6"/>
      <c r="U513" s="6"/>
      <c r="V513" s="6"/>
      <c r="W513" s="6"/>
      <c r="X513" s="6"/>
      <c r="Y513" s="5"/>
      <c r="Z513" s="5"/>
      <c r="AA513" s="5"/>
      <c r="AB513" s="5"/>
      <c r="AC513" s="4">
        <v>356953</v>
      </c>
    </row>
    <row r="514" spans="1:29" ht="36" customHeight="1" x14ac:dyDescent="0.35">
      <c r="A514" s="12" t="s">
        <v>3349</v>
      </c>
      <c r="B514" s="9" t="s">
        <v>3348</v>
      </c>
      <c r="C514" s="9" t="s">
        <v>3347</v>
      </c>
      <c r="D514" s="8" t="s">
        <v>6</v>
      </c>
      <c r="E514" s="8" t="s">
        <v>141</v>
      </c>
      <c r="F514" s="11" t="s">
        <v>915</v>
      </c>
      <c r="G514" s="10">
        <v>28.93</v>
      </c>
      <c r="H514" s="8">
        <v>0</v>
      </c>
      <c r="I514" s="9" t="s">
        <v>3315</v>
      </c>
      <c r="J514" s="9" t="s">
        <v>3090</v>
      </c>
      <c r="K514" s="9" t="s">
        <v>3346</v>
      </c>
      <c r="L514" s="9" t="s">
        <v>58</v>
      </c>
      <c r="M514" s="9" t="s">
        <v>57</v>
      </c>
      <c r="N514" s="8">
        <v>1</v>
      </c>
      <c r="O514" s="9" t="s">
        <v>137</v>
      </c>
      <c r="P514" s="13" t="s">
        <v>136</v>
      </c>
      <c r="Q514" s="8"/>
      <c r="R514" s="7"/>
      <c r="S514" s="6"/>
      <c r="T514" s="6"/>
      <c r="U514" s="6"/>
      <c r="V514" s="6"/>
      <c r="W514" s="6"/>
      <c r="X514" s="6"/>
      <c r="Y514" s="5"/>
      <c r="Z514" s="5"/>
      <c r="AA514" s="5"/>
      <c r="AB514" s="5" t="s">
        <v>305</v>
      </c>
      <c r="AC514" s="4">
        <v>369020</v>
      </c>
    </row>
    <row r="515" spans="1:29" ht="36" customHeight="1" x14ac:dyDescent="0.35">
      <c r="A515" s="12" t="s">
        <v>3345</v>
      </c>
      <c r="B515" s="9" t="s">
        <v>1355</v>
      </c>
      <c r="C515" s="9" t="s">
        <v>1664</v>
      </c>
      <c r="D515" s="8" t="s">
        <v>54</v>
      </c>
      <c r="E515" s="8" t="s">
        <v>141</v>
      </c>
      <c r="F515" s="11" t="s">
        <v>915</v>
      </c>
      <c r="G515" s="10">
        <v>28.47</v>
      </c>
      <c r="H515" s="8">
        <v>0</v>
      </c>
      <c r="I515" s="9" t="s">
        <v>3315</v>
      </c>
      <c r="J515" s="9" t="s">
        <v>3344</v>
      </c>
      <c r="K515" s="9" t="s">
        <v>503</v>
      </c>
      <c r="L515" s="9" t="s">
        <v>58</v>
      </c>
      <c r="M515" s="9" t="s">
        <v>57</v>
      </c>
      <c r="N515" s="8">
        <v>1</v>
      </c>
      <c r="O515" s="9" t="s">
        <v>393</v>
      </c>
      <c r="P515" s="15" t="s">
        <v>392</v>
      </c>
      <c r="Q515" s="8" t="s">
        <v>11</v>
      </c>
      <c r="R515" s="7"/>
      <c r="S515" s="6"/>
      <c r="T515" s="6"/>
      <c r="U515" s="6" t="s">
        <v>11</v>
      </c>
      <c r="V515" s="6"/>
      <c r="W515" s="6"/>
      <c r="X515" s="6" t="s">
        <v>268</v>
      </c>
      <c r="Y515" s="5"/>
      <c r="Z515" s="5"/>
      <c r="AA515" s="5"/>
      <c r="AB515" s="5"/>
      <c r="AC515" s="4">
        <v>372878</v>
      </c>
    </row>
    <row r="516" spans="1:29" ht="36" customHeight="1" x14ac:dyDescent="0.35">
      <c r="A516" s="12" t="s">
        <v>3343</v>
      </c>
      <c r="B516" s="9" t="s">
        <v>3342</v>
      </c>
      <c r="C516" s="9" t="s">
        <v>3341</v>
      </c>
      <c r="D516" s="8" t="s">
        <v>54</v>
      </c>
      <c r="E516" s="8" t="s">
        <v>17</v>
      </c>
      <c r="F516" s="11" t="s">
        <v>53</v>
      </c>
      <c r="G516" s="10">
        <v>55.69</v>
      </c>
      <c r="H516" s="8">
        <v>0</v>
      </c>
      <c r="I516" s="9" t="s">
        <v>3315</v>
      </c>
      <c r="J516" s="9" t="s">
        <v>3215</v>
      </c>
      <c r="K516" s="9" t="s">
        <v>2975</v>
      </c>
      <c r="L516" s="9" t="s">
        <v>58</v>
      </c>
      <c r="M516" s="9" t="s">
        <v>57</v>
      </c>
      <c r="N516" s="8">
        <v>1</v>
      </c>
      <c r="O516" s="9" t="s">
        <v>0</v>
      </c>
      <c r="P516" s="8"/>
      <c r="Q516" s="8" t="s">
        <v>11</v>
      </c>
      <c r="R516" s="7"/>
      <c r="S516" s="6" t="s">
        <v>223</v>
      </c>
      <c r="T516" s="6"/>
      <c r="U516" s="6"/>
      <c r="V516" s="6"/>
      <c r="W516" s="6"/>
      <c r="X516" s="6"/>
      <c r="Y516" s="5"/>
      <c r="Z516" s="5"/>
      <c r="AA516" s="5"/>
      <c r="AB516" s="5" t="s">
        <v>305</v>
      </c>
      <c r="AC516" s="4">
        <v>384055</v>
      </c>
    </row>
    <row r="517" spans="1:29" ht="36" customHeight="1" x14ac:dyDescent="0.35">
      <c r="A517" s="12" t="s">
        <v>3340</v>
      </c>
      <c r="B517" s="9" t="s">
        <v>1669</v>
      </c>
      <c r="C517" s="9" t="s">
        <v>1668</v>
      </c>
      <c r="D517" s="8" t="s">
        <v>54</v>
      </c>
      <c r="E517" s="8" t="s">
        <v>17</v>
      </c>
      <c r="F517" s="11" t="s">
        <v>4</v>
      </c>
      <c r="G517" s="10">
        <v>36.44</v>
      </c>
      <c r="H517" s="8">
        <v>0</v>
      </c>
      <c r="I517" s="9" t="s">
        <v>3315</v>
      </c>
      <c r="J517" s="9" t="s">
        <v>3339</v>
      </c>
      <c r="K517" s="9" t="s">
        <v>474</v>
      </c>
      <c r="L517" s="9" t="s">
        <v>58</v>
      </c>
      <c r="M517" s="9" t="s">
        <v>57</v>
      </c>
      <c r="N517" s="8">
        <v>1</v>
      </c>
      <c r="O517" s="9" t="s">
        <v>0</v>
      </c>
      <c r="P517" s="8"/>
      <c r="Q517" s="8" t="s">
        <v>11</v>
      </c>
      <c r="R517" s="7"/>
      <c r="S517" s="6"/>
      <c r="T517" s="6"/>
      <c r="U517" s="6"/>
      <c r="V517" s="6"/>
      <c r="W517" s="6" t="s">
        <v>222</v>
      </c>
      <c r="X517" s="6"/>
      <c r="Y517" s="5"/>
      <c r="Z517" s="5"/>
      <c r="AA517" s="5"/>
      <c r="AB517" s="5"/>
      <c r="AC517" s="4">
        <v>391732</v>
      </c>
    </row>
    <row r="518" spans="1:29" ht="36" customHeight="1" x14ac:dyDescent="0.35">
      <c r="A518" s="12" t="s">
        <v>3338</v>
      </c>
      <c r="B518" s="9" t="s">
        <v>3331</v>
      </c>
      <c r="C518" s="9" t="s">
        <v>3337</v>
      </c>
      <c r="D518" s="8" t="s">
        <v>80</v>
      </c>
      <c r="E518" s="8" t="s">
        <v>17</v>
      </c>
      <c r="F518" s="11" t="s">
        <v>471</v>
      </c>
      <c r="G518" s="10">
        <v>19.29</v>
      </c>
      <c r="H518" s="8">
        <v>0</v>
      </c>
      <c r="I518" s="9" t="s">
        <v>3315</v>
      </c>
      <c r="J518" s="9" t="s">
        <v>3090</v>
      </c>
      <c r="K518" s="9" t="s">
        <v>3336</v>
      </c>
      <c r="L518" s="9" t="s">
        <v>13</v>
      </c>
      <c r="M518" s="9" t="s">
        <v>12</v>
      </c>
      <c r="N518" s="8">
        <v>1</v>
      </c>
      <c r="O518" s="9" t="s">
        <v>0</v>
      </c>
      <c r="P518" s="8"/>
      <c r="Q518" s="8"/>
      <c r="R518" s="7"/>
      <c r="S518" s="6"/>
      <c r="T518" s="6"/>
      <c r="U518" s="6"/>
      <c r="V518" s="6"/>
      <c r="W518" s="6"/>
      <c r="X518" s="6"/>
      <c r="Y518" s="5"/>
      <c r="Z518" s="5"/>
      <c r="AA518" s="5"/>
      <c r="AB518" s="5"/>
      <c r="AC518" s="4">
        <v>400552</v>
      </c>
    </row>
    <row r="519" spans="1:29" ht="36" customHeight="1" x14ac:dyDescent="0.35">
      <c r="A519" s="12" t="s">
        <v>3335</v>
      </c>
      <c r="B519" s="9" t="s">
        <v>3120</v>
      </c>
      <c r="C519" s="9" t="s">
        <v>3334</v>
      </c>
      <c r="D519" s="8" t="s">
        <v>80</v>
      </c>
      <c r="E519" s="8" t="s">
        <v>111</v>
      </c>
      <c r="F519" s="11" t="s">
        <v>387</v>
      </c>
      <c r="G519" s="10">
        <v>38.159999999999997</v>
      </c>
      <c r="H519" s="8">
        <v>0</v>
      </c>
      <c r="I519" s="9" t="s">
        <v>3315</v>
      </c>
      <c r="J519" s="9" t="s">
        <v>3090</v>
      </c>
      <c r="K519" s="9" t="s">
        <v>3333</v>
      </c>
      <c r="L519" s="9" t="s">
        <v>58</v>
      </c>
      <c r="M519" s="9" t="s">
        <v>57</v>
      </c>
      <c r="N519" s="8">
        <v>1</v>
      </c>
      <c r="O519" s="9" t="s">
        <v>0</v>
      </c>
      <c r="P519" s="8"/>
      <c r="Q519" s="8"/>
      <c r="R519" s="7" t="s">
        <v>834</v>
      </c>
      <c r="S519" s="6"/>
      <c r="T519" s="6"/>
      <c r="U519" s="6"/>
      <c r="V519" s="6"/>
      <c r="W519" s="6"/>
      <c r="X519" s="6"/>
      <c r="Y519" s="5"/>
      <c r="Z519" s="5"/>
      <c r="AA519" s="5"/>
      <c r="AB519" s="5"/>
      <c r="AC519" s="4">
        <v>403673</v>
      </c>
    </row>
    <row r="520" spans="1:29" ht="36" customHeight="1" x14ac:dyDescent="0.35">
      <c r="A520" s="12" t="s">
        <v>3332</v>
      </c>
      <c r="B520" s="9" t="s">
        <v>3331</v>
      </c>
      <c r="C520" s="9" t="s">
        <v>3330</v>
      </c>
      <c r="D520" s="8" t="s">
        <v>54</v>
      </c>
      <c r="E520" s="8" t="s">
        <v>17</v>
      </c>
      <c r="F520" s="11" t="s">
        <v>169</v>
      </c>
      <c r="G520" s="10">
        <v>31.979999999999997</v>
      </c>
      <c r="H520" s="8">
        <v>0</v>
      </c>
      <c r="I520" s="9" t="s">
        <v>3315</v>
      </c>
      <c r="J520" s="9" t="s">
        <v>3215</v>
      </c>
      <c r="K520" s="9" t="s">
        <v>639</v>
      </c>
      <c r="L520" s="9" t="s">
        <v>1818</v>
      </c>
      <c r="M520" s="9" t="s">
        <v>3329</v>
      </c>
      <c r="N520" s="8">
        <v>3</v>
      </c>
      <c r="O520" s="9" t="s">
        <v>0</v>
      </c>
      <c r="P520" s="8"/>
      <c r="Q520" s="8"/>
      <c r="R520" s="7"/>
      <c r="S520" s="6"/>
      <c r="T520" s="6"/>
      <c r="U520" s="6"/>
      <c r="V520" s="6"/>
      <c r="W520" s="6"/>
      <c r="X520" s="6"/>
      <c r="Y520" s="5"/>
      <c r="Z520" s="5"/>
      <c r="AA520" s="5"/>
      <c r="AB520" s="5"/>
      <c r="AC520" s="4">
        <v>413624</v>
      </c>
    </row>
    <row r="521" spans="1:29" ht="36" customHeight="1" x14ac:dyDescent="0.35">
      <c r="A521" s="12" t="s">
        <v>3328</v>
      </c>
      <c r="B521" s="9" t="s">
        <v>3327</v>
      </c>
      <c r="C521" s="9" t="s">
        <v>3326</v>
      </c>
      <c r="D521" s="8" t="s">
        <v>80</v>
      </c>
      <c r="E521" s="8" t="s">
        <v>17</v>
      </c>
      <c r="F521" s="11" t="s">
        <v>2656</v>
      </c>
      <c r="G521" s="10">
        <v>72.709999999999994</v>
      </c>
      <c r="H521" s="8">
        <v>0</v>
      </c>
      <c r="I521" s="9" t="s">
        <v>3315</v>
      </c>
      <c r="J521" s="9" t="s">
        <v>3319</v>
      </c>
      <c r="K521" s="9" t="s">
        <v>3325</v>
      </c>
      <c r="L521" s="9" t="s">
        <v>58</v>
      </c>
      <c r="M521" s="9" t="s">
        <v>57</v>
      </c>
      <c r="N521" s="8">
        <v>1</v>
      </c>
      <c r="O521" s="9" t="s">
        <v>0</v>
      </c>
      <c r="P521" s="8"/>
      <c r="Q521" s="8" t="s">
        <v>11</v>
      </c>
      <c r="R521" s="7"/>
      <c r="S521" s="6"/>
      <c r="T521" s="6"/>
      <c r="U521" s="6"/>
      <c r="V521" s="6"/>
      <c r="W521" s="6"/>
      <c r="X521" s="6"/>
      <c r="Y521" s="5"/>
      <c r="Z521" s="5"/>
      <c r="AA521" s="5"/>
      <c r="AB521" s="5"/>
      <c r="AC521" s="4">
        <v>417284</v>
      </c>
    </row>
    <row r="522" spans="1:29" ht="36" customHeight="1" x14ac:dyDescent="0.35">
      <c r="A522" s="12" t="s">
        <v>3324</v>
      </c>
      <c r="B522" s="9" t="s">
        <v>3323</v>
      </c>
      <c r="C522" s="9" t="s">
        <v>3322</v>
      </c>
      <c r="D522" s="8" t="s">
        <v>6</v>
      </c>
      <c r="E522" s="8" t="s">
        <v>17</v>
      </c>
      <c r="F522" s="11" t="s">
        <v>925</v>
      </c>
      <c r="G522" s="10">
        <v>26.51</v>
      </c>
      <c r="H522" s="8">
        <v>0</v>
      </c>
      <c r="I522" s="9" t="s">
        <v>3315</v>
      </c>
      <c r="J522" s="9" t="s">
        <v>3215</v>
      </c>
      <c r="K522" s="9" t="s">
        <v>145</v>
      </c>
      <c r="L522" s="9" t="s">
        <v>58</v>
      </c>
      <c r="M522" s="9" t="s">
        <v>57</v>
      </c>
      <c r="N522" s="8">
        <v>1</v>
      </c>
      <c r="O522" s="9" t="s">
        <v>0</v>
      </c>
      <c r="P522" s="8"/>
      <c r="Q522" s="8" t="s">
        <v>11</v>
      </c>
      <c r="R522" s="7"/>
      <c r="S522" s="6"/>
      <c r="T522" s="6"/>
      <c r="U522" s="6" t="s">
        <v>11</v>
      </c>
      <c r="V522" s="6"/>
      <c r="W522" s="6"/>
      <c r="X522" s="6"/>
      <c r="Y522" s="5"/>
      <c r="Z522" s="5"/>
      <c r="AA522" s="5"/>
      <c r="AB522" s="5"/>
      <c r="AC522" s="4">
        <v>438562</v>
      </c>
    </row>
    <row r="523" spans="1:29" ht="36" customHeight="1" x14ac:dyDescent="0.35">
      <c r="A523" s="12" t="s">
        <v>3321</v>
      </c>
      <c r="B523" s="9" t="s">
        <v>720</v>
      </c>
      <c r="C523" s="9" t="s">
        <v>3320</v>
      </c>
      <c r="D523" s="8" t="s">
        <v>54</v>
      </c>
      <c r="E523" s="8" t="s">
        <v>17</v>
      </c>
      <c r="F523" s="11" t="s">
        <v>723</v>
      </c>
      <c r="G523" s="10">
        <v>46</v>
      </c>
      <c r="H523" s="8">
        <v>0</v>
      </c>
      <c r="I523" s="9" t="s">
        <v>3315</v>
      </c>
      <c r="J523" s="9" t="s">
        <v>3319</v>
      </c>
      <c r="K523" s="9" t="s">
        <v>871</v>
      </c>
      <c r="L523" s="9" t="s">
        <v>58</v>
      </c>
      <c r="M523" s="9" t="s">
        <v>57</v>
      </c>
      <c r="N523" s="8">
        <v>1</v>
      </c>
      <c r="O523" s="9" t="s">
        <v>0</v>
      </c>
      <c r="P523" s="8"/>
      <c r="Q523" s="8" t="s">
        <v>11</v>
      </c>
      <c r="R523" s="7"/>
      <c r="S523" s="6"/>
      <c r="T523" s="6"/>
      <c r="U523" s="6" t="s">
        <v>11</v>
      </c>
      <c r="V523" s="6"/>
      <c r="W523" s="6"/>
      <c r="X523" s="6"/>
      <c r="Y523" s="5"/>
      <c r="Z523" s="5"/>
      <c r="AA523" s="5"/>
      <c r="AB523" s="5"/>
      <c r="AC523" s="4">
        <v>443821</v>
      </c>
    </row>
    <row r="524" spans="1:29" ht="36" customHeight="1" x14ac:dyDescent="0.35">
      <c r="A524" s="12" t="s">
        <v>3318</v>
      </c>
      <c r="B524" s="9" t="s">
        <v>3317</v>
      </c>
      <c r="C524" s="9" t="s">
        <v>3316</v>
      </c>
      <c r="D524" s="8" t="s">
        <v>54</v>
      </c>
      <c r="E524" s="8" t="s">
        <v>17</v>
      </c>
      <c r="F524" s="11" t="s">
        <v>443</v>
      </c>
      <c r="G524" s="10">
        <v>23.56</v>
      </c>
      <c r="H524" s="8">
        <v>0</v>
      </c>
      <c r="I524" s="9" t="s">
        <v>3315</v>
      </c>
      <c r="J524" s="9" t="s">
        <v>3314</v>
      </c>
      <c r="K524" s="9" t="s">
        <v>3313</v>
      </c>
      <c r="L524" s="9" t="s">
        <v>58</v>
      </c>
      <c r="M524" s="9" t="s">
        <v>57</v>
      </c>
      <c r="N524" s="8">
        <v>1</v>
      </c>
      <c r="O524" s="9" t="s">
        <v>0</v>
      </c>
      <c r="P524" s="8"/>
      <c r="Q524" s="8" t="s">
        <v>11</v>
      </c>
      <c r="R524" s="7"/>
      <c r="S524" s="6"/>
      <c r="T524" s="6"/>
      <c r="U524" s="6"/>
      <c r="V524" s="6"/>
      <c r="W524" s="6" t="s">
        <v>222</v>
      </c>
      <c r="X524" s="6"/>
      <c r="Y524" s="5"/>
      <c r="Z524" s="5"/>
      <c r="AA524" s="5"/>
      <c r="AB524" s="5"/>
      <c r="AC524" s="4">
        <v>449676</v>
      </c>
    </row>
    <row r="527" spans="1:29" ht="46" x14ac:dyDescent="0.35">
      <c r="A527" s="97" t="s">
        <v>3163</v>
      </c>
      <c r="B527" s="98"/>
      <c r="C527" s="98"/>
      <c r="D527" s="98"/>
      <c r="E527" s="98"/>
      <c r="F527" s="98"/>
      <c r="G527" s="98"/>
      <c r="H527" s="98"/>
      <c r="I527" s="98"/>
      <c r="J527" s="98"/>
      <c r="K527" s="98"/>
      <c r="L527" s="98"/>
      <c r="M527" s="98"/>
      <c r="N527" s="98"/>
      <c r="O527" s="98"/>
      <c r="P527" s="98"/>
      <c r="Q527" s="98"/>
      <c r="R527" s="98"/>
      <c r="S527" s="98"/>
      <c r="T527" s="98"/>
      <c r="U527" s="98"/>
      <c r="V527" s="98"/>
      <c r="W527" s="98"/>
      <c r="X527" s="98"/>
      <c r="Y527" s="98"/>
      <c r="Z527" s="98"/>
      <c r="AA527" s="98"/>
      <c r="AB527" s="98"/>
      <c r="AC527" s="98"/>
    </row>
    <row r="528" spans="1:29" x14ac:dyDescent="0.35">
      <c r="A528" s="51" t="s">
        <v>501</v>
      </c>
      <c r="B528" s="47"/>
      <c r="C528" s="48"/>
      <c r="D528" s="47"/>
      <c r="E528" s="47"/>
      <c r="F528" s="50"/>
      <c r="G528" s="49"/>
      <c r="H528" s="47"/>
      <c r="I528" s="48"/>
      <c r="J528" s="48"/>
      <c r="K528" s="48"/>
      <c r="L528" s="48"/>
      <c r="M528" s="48"/>
      <c r="N528" s="47"/>
      <c r="O528" s="48"/>
      <c r="P528" s="47"/>
      <c r="Q528" s="47"/>
      <c r="R528" s="47"/>
      <c r="S528" s="47"/>
      <c r="T528" s="47"/>
      <c r="U528" s="47"/>
      <c r="V528" s="47"/>
      <c r="W528" s="47"/>
      <c r="X528" s="47"/>
      <c r="Y528" s="47"/>
      <c r="Z528" s="47"/>
      <c r="AA528" s="47"/>
      <c r="AB528" s="47"/>
      <c r="AC528" s="46"/>
    </row>
    <row r="529" spans="1:29" x14ac:dyDescent="0.35">
      <c r="A529" s="45" t="s">
        <v>4815</v>
      </c>
      <c r="B529" s="41"/>
      <c r="C529" s="42"/>
      <c r="D529" s="41"/>
      <c r="E529" s="41"/>
      <c r="F529" s="44"/>
      <c r="G529" s="43"/>
      <c r="H529" s="41"/>
      <c r="I529" s="42"/>
      <c r="J529" s="42"/>
      <c r="K529" s="42"/>
      <c r="L529" s="42"/>
      <c r="M529" s="42"/>
      <c r="N529" s="41"/>
      <c r="O529" s="42"/>
      <c r="P529" s="41"/>
      <c r="Q529" s="41"/>
      <c r="R529" s="41"/>
      <c r="S529" s="41"/>
      <c r="T529" s="41"/>
      <c r="U529" s="41"/>
      <c r="V529" s="41"/>
      <c r="W529" s="41"/>
      <c r="X529" s="41"/>
      <c r="Y529" s="41"/>
      <c r="Z529" s="41"/>
      <c r="AA529" s="41"/>
      <c r="AB529" s="41"/>
      <c r="AC529" s="40"/>
    </row>
    <row r="530" spans="1:29" s="33" customFormat="1" x14ac:dyDescent="0.35">
      <c r="A530" s="39" t="s">
        <v>500</v>
      </c>
      <c r="B530" s="35"/>
      <c r="C530" s="36"/>
      <c r="D530" s="35"/>
      <c r="E530" s="35"/>
      <c r="F530" s="38"/>
      <c r="G530" s="37"/>
      <c r="H530" s="35"/>
      <c r="I530" s="36"/>
      <c r="J530" s="36"/>
      <c r="K530" s="36"/>
      <c r="L530" s="36"/>
      <c r="M530" s="36"/>
      <c r="N530" s="35"/>
      <c r="O530" s="36"/>
      <c r="P530" s="35"/>
      <c r="Q530" s="35"/>
      <c r="R530" s="35"/>
      <c r="S530" s="35"/>
      <c r="T530" s="35"/>
      <c r="U530" s="35"/>
      <c r="V530" s="35"/>
      <c r="W530" s="35"/>
      <c r="X530" s="35"/>
      <c r="Y530" s="35"/>
      <c r="Z530" s="35"/>
      <c r="AA530" s="35"/>
      <c r="AB530" s="35"/>
      <c r="AC530" s="34"/>
    </row>
    <row r="531" spans="1:29" s="26" customFormat="1" x14ac:dyDescent="0.35">
      <c r="A531" s="32" t="s">
        <v>499</v>
      </c>
      <c r="B531" s="28"/>
      <c r="C531" s="29"/>
      <c r="D531" s="28"/>
      <c r="E531" s="28"/>
      <c r="F531" s="31"/>
      <c r="G531" s="30"/>
      <c r="H531" s="28"/>
      <c r="I531" s="29"/>
      <c r="J531" s="29"/>
      <c r="K531" s="29"/>
      <c r="L531" s="29"/>
      <c r="M531" s="29"/>
      <c r="N531" s="28"/>
      <c r="O531" s="29"/>
      <c r="P531" s="28"/>
      <c r="Q531" s="28"/>
      <c r="R531" s="28"/>
      <c r="S531" s="28"/>
      <c r="T531" s="28"/>
      <c r="U531" s="28"/>
      <c r="V531" s="28"/>
      <c r="W531" s="28"/>
      <c r="X531" s="28"/>
      <c r="Y531" s="28"/>
      <c r="Z531" s="28"/>
      <c r="AA531" s="28"/>
      <c r="AB531" s="28"/>
      <c r="AC531" s="27"/>
    </row>
    <row r="532" spans="1:29" s="19" customFormat="1" x14ac:dyDescent="0.35">
      <c r="A532" s="25" t="s">
        <v>498</v>
      </c>
      <c r="B532" s="21"/>
      <c r="C532" s="22"/>
      <c r="D532" s="21"/>
      <c r="E532" s="21"/>
      <c r="F532" s="24"/>
      <c r="G532" s="23"/>
      <c r="H532" s="21"/>
      <c r="I532" s="22"/>
      <c r="J532" s="22"/>
      <c r="K532" s="22"/>
      <c r="L532" s="22"/>
      <c r="M532" s="22"/>
      <c r="N532" s="21"/>
      <c r="O532" s="22"/>
      <c r="P532" s="21"/>
      <c r="Q532" s="21"/>
      <c r="R532" s="21"/>
      <c r="S532" s="21"/>
      <c r="T532" s="21"/>
      <c r="U532" s="21"/>
      <c r="V532" s="21"/>
      <c r="W532" s="21"/>
      <c r="X532" s="21"/>
      <c r="Y532" s="21"/>
      <c r="Z532" s="21"/>
      <c r="AA532" s="21"/>
      <c r="AB532" s="21"/>
      <c r="AC532" s="20"/>
    </row>
    <row r="533" spans="1:29" s="52" customFormat="1" ht="63" customHeight="1" x14ac:dyDescent="0.35">
      <c r="A533" s="18" t="s">
        <v>497</v>
      </c>
      <c r="B533" s="17" t="s">
        <v>496</v>
      </c>
      <c r="C533" s="17" t="s">
        <v>495</v>
      </c>
      <c r="D533" s="17" t="s">
        <v>494</v>
      </c>
      <c r="E533" s="17" t="s">
        <v>493</v>
      </c>
      <c r="F533" s="103" t="s">
        <v>492</v>
      </c>
      <c r="G533" s="103"/>
      <c r="H533" s="17" t="s">
        <v>491</v>
      </c>
      <c r="I533" s="17" t="s">
        <v>490</v>
      </c>
      <c r="J533" s="17" t="s">
        <v>489</v>
      </c>
      <c r="K533" s="17" t="s">
        <v>488</v>
      </c>
      <c r="L533" s="17" t="s">
        <v>487</v>
      </c>
      <c r="M533" s="17" t="s">
        <v>486</v>
      </c>
      <c r="N533" s="17" t="s">
        <v>485</v>
      </c>
      <c r="O533" s="104" t="s">
        <v>484</v>
      </c>
      <c r="P533" s="105"/>
      <c r="Q533" s="104" t="s">
        <v>483</v>
      </c>
      <c r="R533" s="105"/>
      <c r="S533" s="104" t="s">
        <v>482</v>
      </c>
      <c r="T533" s="106"/>
      <c r="U533" s="106"/>
      <c r="V533" s="106"/>
      <c r="W533" s="106"/>
      <c r="X533" s="105"/>
      <c r="Y533" s="104" t="s">
        <v>481</v>
      </c>
      <c r="Z533" s="106"/>
      <c r="AA533" s="106"/>
      <c r="AB533" s="105"/>
      <c r="AC533" s="16" t="s">
        <v>480</v>
      </c>
    </row>
    <row r="534" spans="1:29" ht="36" customHeight="1" x14ac:dyDescent="0.35">
      <c r="A534" s="12" t="s">
        <v>3312</v>
      </c>
      <c r="B534" s="9" t="s">
        <v>3311</v>
      </c>
      <c r="C534" s="9" t="s">
        <v>3310</v>
      </c>
      <c r="D534" s="8" t="s">
        <v>26</v>
      </c>
      <c r="E534" s="8" t="s">
        <v>141</v>
      </c>
      <c r="F534" s="11" t="s">
        <v>346</v>
      </c>
      <c r="G534" s="10">
        <v>85.52000000000001</v>
      </c>
      <c r="H534" s="8">
        <v>1</v>
      </c>
      <c r="I534" s="9" t="s">
        <v>3163</v>
      </c>
      <c r="J534" s="9" t="s">
        <v>3215</v>
      </c>
      <c r="K534" s="9" t="s">
        <v>359</v>
      </c>
      <c r="L534" s="9" t="s">
        <v>243</v>
      </c>
      <c r="M534" s="9" t="s">
        <v>3309</v>
      </c>
      <c r="N534" s="8">
        <v>2</v>
      </c>
      <c r="O534" s="9" t="s">
        <v>393</v>
      </c>
      <c r="P534" s="15" t="s">
        <v>392</v>
      </c>
      <c r="Q534" s="8"/>
      <c r="R534" s="7"/>
      <c r="S534" s="6"/>
      <c r="T534" s="6"/>
      <c r="U534" s="6"/>
      <c r="V534" s="6"/>
      <c r="W534" s="6"/>
      <c r="X534" s="6"/>
      <c r="Y534" s="5"/>
      <c r="Z534" s="5"/>
      <c r="AA534" s="5"/>
      <c r="AB534" s="5"/>
      <c r="AC534" s="4">
        <v>24931</v>
      </c>
    </row>
    <row r="535" spans="1:29" ht="36" customHeight="1" x14ac:dyDescent="0.35">
      <c r="A535" s="12" t="s">
        <v>3308</v>
      </c>
      <c r="B535" s="9" t="s">
        <v>3307</v>
      </c>
      <c r="C535" s="9" t="s">
        <v>3306</v>
      </c>
      <c r="D535" s="8" t="s">
        <v>43</v>
      </c>
      <c r="E535" s="8" t="s">
        <v>111</v>
      </c>
      <c r="F535" s="11" t="s">
        <v>3305</v>
      </c>
      <c r="G535" s="10">
        <v>247.89999999999998</v>
      </c>
      <c r="H535" s="8">
        <v>0</v>
      </c>
      <c r="I535" s="9" t="s">
        <v>3163</v>
      </c>
      <c r="J535" s="9" t="s">
        <v>3090</v>
      </c>
      <c r="K535" s="9" t="s">
        <v>3304</v>
      </c>
      <c r="L535" s="9" t="s">
        <v>243</v>
      </c>
      <c r="M535" s="9" t="s">
        <v>3202</v>
      </c>
      <c r="N535" s="8">
        <v>2</v>
      </c>
      <c r="O535" s="9" t="s">
        <v>0</v>
      </c>
      <c r="P535" s="8"/>
      <c r="Q535" s="8"/>
      <c r="R535" s="7"/>
      <c r="S535" s="6"/>
      <c r="T535" s="6"/>
      <c r="U535" s="6"/>
      <c r="V535" s="6"/>
      <c r="W535" s="6"/>
      <c r="X535" s="6"/>
      <c r="Y535" s="5" t="s">
        <v>562</v>
      </c>
      <c r="Z535" s="5"/>
      <c r="AA535" s="5"/>
      <c r="AB535" s="5"/>
      <c r="AC535" s="4">
        <v>38565</v>
      </c>
    </row>
    <row r="536" spans="1:29" ht="36" customHeight="1" x14ac:dyDescent="0.35">
      <c r="A536" s="12" t="s">
        <v>3303</v>
      </c>
      <c r="B536" s="9" t="s">
        <v>3302</v>
      </c>
      <c r="C536" s="9" t="s">
        <v>3301</v>
      </c>
      <c r="D536" s="8" t="s">
        <v>26</v>
      </c>
      <c r="E536" s="8" t="s">
        <v>141</v>
      </c>
      <c r="F536" s="11" t="s">
        <v>3300</v>
      </c>
      <c r="G536" s="10">
        <v>92.39</v>
      </c>
      <c r="H536" s="8">
        <v>1</v>
      </c>
      <c r="I536" s="9" t="s">
        <v>3163</v>
      </c>
      <c r="J536" s="9" t="s">
        <v>3208</v>
      </c>
      <c r="K536" s="9" t="s">
        <v>359</v>
      </c>
      <c r="L536" s="9" t="s">
        <v>58</v>
      </c>
      <c r="M536" s="9" t="s">
        <v>465</v>
      </c>
      <c r="N536" s="8">
        <v>2</v>
      </c>
      <c r="O536" s="9" t="s">
        <v>137</v>
      </c>
      <c r="P536" s="13" t="s">
        <v>136</v>
      </c>
      <c r="Q536" s="8"/>
      <c r="R536" s="7"/>
      <c r="S536" s="6"/>
      <c r="T536" s="6"/>
      <c r="U536" s="6"/>
      <c r="V536" s="6"/>
      <c r="W536" s="6"/>
      <c r="X536" s="6"/>
      <c r="Y536" s="5"/>
      <c r="Z536" s="5"/>
      <c r="AA536" s="5"/>
      <c r="AB536" s="5"/>
      <c r="AC536" s="4">
        <v>44172</v>
      </c>
    </row>
    <row r="537" spans="1:29" ht="36" customHeight="1" x14ac:dyDescent="0.35">
      <c r="A537" s="12" t="s">
        <v>3299</v>
      </c>
      <c r="B537" s="9" t="s">
        <v>3298</v>
      </c>
      <c r="C537" s="9" t="s">
        <v>3297</v>
      </c>
      <c r="D537" s="8" t="s">
        <v>26</v>
      </c>
      <c r="E537" s="8" t="s">
        <v>141</v>
      </c>
      <c r="F537" s="11" t="s">
        <v>2585</v>
      </c>
      <c r="G537" s="10">
        <v>96.09</v>
      </c>
      <c r="H537" s="8">
        <v>1</v>
      </c>
      <c r="I537" s="9" t="s">
        <v>3163</v>
      </c>
      <c r="J537" s="9" t="s">
        <v>3215</v>
      </c>
      <c r="K537" s="9" t="s">
        <v>359</v>
      </c>
      <c r="L537" s="9" t="s">
        <v>58</v>
      </c>
      <c r="M537" s="9" t="s">
        <v>57</v>
      </c>
      <c r="N537" s="8">
        <v>1</v>
      </c>
      <c r="O537" s="9" t="s">
        <v>393</v>
      </c>
      <c r="P537" s="15" t="s">
        <v>392</v>
      </c>
      <c r="Q537" s="8"/>
      <c r="R537" s="7"/>
      <c r="S537" s="6"/>
      <c r="T537" s="6"/>
      <c r="U537" s="6"/>
      <c r="V537" s="6"/>
      <c r="W537" s="6"/>
      <c r="X537" s="6"/>
      <c r="Y537" s="5"/>
      <c r="Z537" s="5"/>
      <c r="AA537" s="5"/>
      <c r="AB537" s="5"/>
      <c r="AC537" s="4">
        <v>156578</v>
      </c>
    </row>
    <row r="538" spans="1:29" ht="36" customHeight="1" x14ac:dyDescent="0.35">
      <c r="A538" s="12" t="s">
        <v>3296</v>
      </c>
      <c r="B538" s="9" t="s">
        <v>3265</v>
      </c>
      <c r="C538" s="9" t="s">
        <v>3295</v>
      </c>
      <c r="D538" s="8" t="s">
        <v>26</v>
      </c>
      <c r="E538" s="8" t="s">
        <v>141</v>
      </c>
      <c r="F538" s="11" t="s">
        <v>323</v>
      </c>
      <c r="G538" s="10">
        <v>81.61</v>
      </c>
      <c r="H538" s="8">
        <v>1</v>
      </c>
      <c r="I538" s="9" t="s">
        <v>3163</v>
      </c>
      <c r="J538" s="9" t="s">
        <v>3215</v>
      </c>
      <c r="K538" s="9" t="s">
        <v>871</v>
      </c>
      <c r="L538" s="9" t="s">
        <v>1057</v>
      </c>
      <c r="M538" s="9" t="s">
        <v>3294</v>
      </c>
      <c r="N538" s="8">
        <v>16</v>
      </c>
      <c r="O538" s="9" t="s">
        <v>137</v>
      </c>
      <c r="P538" s="13" t="s">
        <v>136</v>
      </c>
      <c r="Q538" s="8"/>
      <c r="R538" s="7"/>
      <c r="S538" s="6"/>
      <c r="T538" s="6"/>
      <c r="U538" s="6"/>
      <c r="V538" s="6"/>
      <c r="W538" s="6"/>
      <c r="X538" s="6"/>
      <c r="Y538" s="5"/>
      <c r="Z538" s="5"/>
      <c r="AA538" s="5"/>
      <c r="AB538" s="5"/>
      <c r="AC538" s="4">
        <v>195145</v>
      </c>
    </row>
    <row r="539" spans="1:29" ht="36" customHeight="1" x14ac:dyDescent="0.35">
      <c r="A539" s="12" t="s">
        <v>3293</v>
      </c>
      <c r="B539" s="9" t="s">
        <v>3292</v>
      </c>
      <c r="C539" s="9" t="s">
        <v>3291</v>
      </c>
      <c r="D539" s="8" t="s">
        <v>264</v>
      </c>
      <c r="E539" s="8" t="s">
        <v>141</v>
      </c>
      <c r="F539" s="11" t="s">
        <v>4</v>
      </c>
      <c r="G539" s="10">
        <v>36.01</v>
      </c>
      <c r="H539" s="8">
        <v>1</v>
      </c>
      <c r="I539" s="9" t="s">
        <v>3163</v>
      </c>
      <c r="J539" s="9" t="s">
        <v>3290</v>
      </c>
      <c r="K539" s="9" t="s">
        <v>3289</v>
      </c>
      <c r="L539" s="9" t="s">
        <v>58</v>
      </c>
      <c r="M539" s="9" t="s">
        <v>57</v>
      </c>
      <c r="N539" s="8">
        <v>1</v>
      </c>
      <c r="O539" s="9" t="s">
        <v>137</v>
      </c>
      <c r="P539" s="13" t="s">
        <v>136</v>
      </c>
      <c r="Q539" s="8"/>
      <c r="R539" s="7"/>
      <c r="S539" s="6"/>
      <c r="T539" s="6"/>
      <c r="U539" s="6"/>
      <c r="V539" s="6"/>
      <c r="W539" s="6"/>
      <c r="X539" s="6"/>
      <c r="Y539" s="5"/>
      <c r="Z539" s="5"/>
      <c r="AA539" s="5"/>
      <c r="AB539" s="5"/>
      <c r="AC539" s="4">
        <v>219419</v>
      </c>
    </row>
    <row r="540" spans="1:29" ht="36" customHeight="1" x14ac:dyDescent="0.35">
      <c r="A540" s="12" t="s">
        <v>3288</v>
      </c>
      <c r="B540" s="9" t="s">
        <v>3287</v>
      </c>
      <c r="C540" s="9" t="s">
        <v>3286</v>
      </c>
      <c r="D540" s="8" t="s">
        <v>6</v>
      </c>
      <c r="E540" s="8" t="s">
        <v>141</v>
      </c>
      <c r="F540" s="11" t="s">
        <v>797</v>
      </c>
      <c r="G540" s="10">
        <v>51.52</v>
      </c>
      <c r="H540" s="8">
        <v>1</v>
      </c>
      <c r="I540" s="9" t="s">
        <v>3163</v>
      </c>
      <c r="J540" s="9" t="s">
        <v>3176</v>
      </c>
      <c r="K540" s="9" t="s">
        <v>1277</v>
      </c>
      <c r="L540" s="9" t="s">
        <v>243</v>
      </c>
      <c r="M540" s="9" t="s">
        <v>3285</v>
      </c>
      <c r="N540" s="8">
        <v>1</v>
      </c>
      <c r="O540" s="9" t="s">
        <v>137</v>
      </c>
      <c r="P540" s="13" t="s">
        <v>136</v>
      </c>
      <c r="Q540" s="8" t="s">
        <v>11</v>
      </c>
      <c r="R540" s="7"/>
      <c r="S540" s="6" t="s">
        <v>223</v>
      </c>
      <c r="T540" s="6"/>
      <c r="U540" s="6"/>
      <c r="V540" s="6"/>
      <c r="W540" s="6"/>
      <c r="X540" s="6"/>
      <c r="Y540" s="5"/>
      <c r="Z540" s="5"/>
      <c r="AA540" s="5"/>
      <c r="AB540" s="5"/>
      <c r="AC540" s="4">
        <v>256132</v>
      </c>
    </row>
    <row r="541" spans="1:29" ht="36" customHeight="1" x14ac:dyDescent="0.35">
      <c r="A541" s="12" t="s">
        <v>3284</v>
      </c>
      <c r="B541" s="9" t="s">
        <v>3283</v>
      </c>
      <c r="C541" s="9" t="s">
        <v>3282</v>
      </c>
      <c r="D541" s="8" t="s">
        <v>26</v>
      </c>
      <c r="E541" s="8" t="s">
        <v>141</v>
      </c>
      <c r="F541" s="11" t="s">
        <v>16</v>
      </c>
      <c r="G541" s="10">
        <v>15.71</v>
      </c>
      <c r="H541" s="8">
        <v>1</v>
      </c>
      <c r="I541" s="9" t="s">
        <v>3163</v>
      </c>
      <c r="J541" s="9" t="s">
        <v>3162</v>
      </c>
      <c r="K541" s="9" t="s">
        <v>3281</v>
      </c>
      <c r="L541" s="9" t="s">
        <v>3280</v>
      </c>
      <c r="M541" s="9" t="s">
        <v>3279</v>
      </c>
      <c r="N541" s="8">
        <v>10</v>
      </c>
      <c r="O541" s="9" t="s">
        <v>137</v>
      </c>
      <c r="P541" s="13" t="s">
        <v>136</v>
      </c>
      <c r="Q541" s="8"/>
      <c r="R541" s="7"/>
      <c r="S541" s="6"/>
      <c r="T541" s="6"/>
      <c r="U541" s="6"/>
      <c r="V541" s="6"/>
      <c r="W541" s="6"/>
      <c r="X541" s="6"/>
      <c r="Y541" s="5"/>
      <c r="Z541" s="5"/>
      <c r="AA541" s="5" t="s">
        <v>171</v>
      </c>
      <c r="AB541" s="5"/>
      <c r="AC541" s="4">
        <v>279701</v>
      </c>
    </row>
    <row r="542" spans="1:29" ht="36" customHeight="1" x14ac:dyDescent="0.35">
      <c r="A542" s="12" t="s">
        <v>3278</v>
      </c>
      <c r="B542" s="9" t="s">
        <v>3177</v>
      </c>
      <c r="C542" s="9" t="s">
        <v>3277</v>
      </c>
      <c r="D542" s="8" t="s">
        <v>26</v>
      </c>
      <c r="E542" s="8" t="s">
        <v>141</v>
      </c>
      <c r="F542" s="11" t="s">
        <v>362</v>
      </c>
      <c r="G542" s="10">
        <v>58.81</v>
      </c>
      <c r="H542" s="8">
        <v>1</v>
      </c>
      <c r="I542" s="9" t="s">
        <v>3163</v>
      </c>
      <c r="J542" s="9" t="s">
        <v>3215</v>
      </c>
      <c r="K542" s="9" t="s">
        <v>3276</v>
      </c>
      <c r="L542" s="9" t="s">
        <v>163</v>
      </c>
      <c r="M542" s="9" t="s">
        <v>3275</v>
      </c>
      <c r="N542" s="8">
        <v>24</v>
      </c>
      <c r="O542" s="9" t="s">
        <v>137</v>
      </c>
      <c r="P542" s="13" t="s">
        <v>136</v>
      </c>
      <c r="Q542" s="8"/>
      <c r="R542" s="7"/>
      <c r="S542" s="6"/>
      <c r="T542" s="6"/>
      <c r="U542" s="6"/>
      <c r="V542" s="6"/>
      <c r="W542" s="6"/>
      <c r="X542" s="6"/>
      <c r="Y542" s="5"/>
      <c r="Z542" s="5"/>
      <c r="AA542" s="5" t="s">
        <v>171</v>
      </c>
      <c r="AB542" s="5"/>
      <c r="AC542" s="4">
        <v>280075</v>
      </c>
    </row>
    <row r="543" spans="1:29" ht="36" customHeight="1" x14ac:dyDescent="0.35">
      <c r="A543" s="12" t="s">
        <v>3274</v>
      </c>
      <c r="B543" s="9" t="s">
        <v>3273</v>
      </c>
      <c r="C543" s="9" t="s">
        <v>3272</v>
      </c>
      <c r="D543" s="8" t="s">
        <v>54</v>
      </c>
      <c r="E543" s="8" t="s">
        <v>141</v>
      </c>
      <c r="F543" s="11" t="s">
        <v>849</v>
      </c>
      <c r="G543" s="10">
        <v>50.63</v>
      </c>
      <c r="H543" s="8">
        <v>1</v>
      </c>
      <c r="I543" s="9" t="s">
        <v>3163</v>
      </c>
      <c r="J543" s="9" t="s">
        <v>3271</v>
      </c>
      <c r="K543" s="9" t="s">
        <v>0</v>
      </c>
      <c r="L543" s="9" t="s">
        <v>58</v>
      </c>
      <c r="M543" s="9" t="s">
        <v>465</v>
      </c>
      <c r="N543" s="8">
        <v>2</v>
      </c>
      <c r="O543" s="9" t="s">
        <v>137</v>
      </c>
      <c r="P543" s="13" t="s">
        <v>136</v>
      </c>
      <c r="Q543" s="8"/>
      <c r="R543" s="7"/>
      <c r="S543" s="6"/>
      <c r="T543" s="6"/>
      <c r="U543" s="6"/>
      <c r="V543" s="6"/>
      <c r="W543" s="6"/>
      <c r="X543" s="6"/>
      <c r="Y543" s="5"/>
      <c r="Z543" s="5"/>
      <c r="AA543" s="5"/>
      <c r="AB543" s="5"/>
      <c r="AC543" s="4">
        <v>280578</v>
      </c>
    </row>
    <row r="544" spans="1:29" ht="36" customHeight="1" x14ac:dyDescent="0.35">
      <c r="A544" s="12" t="s">
        <v>3270</v>
      </c>
      <c r="B544" s="9" t="s">
        <v>3269</v>
      </c>
      <c r="C544" s="9" t="s">
        <v>3268</v>
      </c>
      <c r="D544" s="8" t="s">
        <v>54</v>
      </c>
      <c r="E544" s="8" t="s">
        <v>141</v>
      </c>
      <c r="F544" s="11" t="s">
        <v>1084</v>
      </c>
      <c r="G544" s="10">
        <v>41.66</v>
      </c>
      <c r="H544" s="8">
        <v>1</v>
      </c>
      <c r="I544" s="9" t="s">
        <v>3163</v>
      </c>
      <c r="J544" s="9" t="s">
        <v>3142</v>
      </c>
      <c r="K544" s="9" t="s">
        <v>3267</v>
      </c>
      <c r="L544" s="9" t="s">
        <v>58</v>
      </c>
      <c r="M544" s="9" t="s">
        <v>57</v>
      </c>
      <c r="N544" s="8">
        <v>1</v>
      </c>
      <c r="O544" s="9" t="s">
        <v>137</v>
      </c>
      <c r="P544" s="13" t="s">
        <v>136</v>
      </c>
      <c r="Q544" s="8"/>
      <c r="R544" s="7"/>
      <c r="S544" s="6"/>
      <c r="T544" s="6"/>
      <c r="U544" s="6"/>
      <c r="V544" s="6"/>
      <c r="W544" s="6"/>
      <c r="X544" s="6"/>
      <c r="Y544" s="5"/>
      <c r="Z544" s="5"/>
      <c r="AA544" s="5"/>
      <c r="AB544" s="5"/>
      <c r="AC544" s="4">
        <v>286601</v>
      </c>
    </row>
    <row r="545" spans="1:29" ht="36" customHeight="1" x14ac:dyDescent="0.35">
      <c r="A545" s="12" t="s">
        <v>3266</v>
      </c>
      <c r="B545" s="9" t="s">
        <v>3265</v>
      </c>
      <c r="C545" s="9" t="s">
        <v>3264</v>
      </c>
      <c r="D545" s="8" t="s">
        <v>26</v>
      </c>
      <c r="E545" s="8" t="s">
        <v>111</v>
      </c>
      <c r="F545" s="11" t="s">
        <v>705</v>
      </c>
      <c r="G545" s="10">
        <v>75.87</v>
      </c>
      <c r="H545" s="8">
        <v>0</v>
      </c>
      <c r="I545" s="9" t="s">
        <v>3163</v>
      </c>
      <c r="J545" s="9" t="s">
        <v>3263</v>
      </c>
      <c r="K545" s="9" t="s">
        <v>3247</v>
      </c>
      <c r="L545" s="9" t="s">
        <v>58</v>
      </c>
      <c r="M545" s="9" t="s">
        <v>57</v>
      </c>
      <c r="N545" s="8">
        <v>1</v>
      </c>
      <c r="O545" s="9" t="s">
        <v>0</v>
      </c>
      <c r="P545" s="8"/>
      <c r="Q545" s="8"/>
      <c r="R545" s="7"/>
      <c r="S545" s="6"/>
      <c r="T545" s="6"/>
      <c r="U545" s="6"/>
      <c r="V545" s="6"/>
      <c r="W545" s="6"/>
      <c r="X545" s="6"/>
      <c r="Y545" s="5"/>
      <c r="Z545" s="5"/>
      <c r="AA545" s="5"/>
      <c r="AB545" s="5"/>
      <c r="AC545" s="4">
        <v>293552</v>
      </c>
    </row>
    <row r="546" spans="1:29" ht="36" customHeight="1" x14ac:dyDescent="0.35">
      <c r="A546" s="12" t="s">
        <v>3262</v>
      </c>
      <c r="B546" s="9" t="s">
        <v>3228</v>
      </c>
      <c r="C546" s="9" t="s">
        <v>3261</v>
      </c>
      <c r="D546" s="8" t="s">
        <v>54</v>
      </c>
      <c r="E546" s="8" t="s">
        <v>141</v>
      </c>
      <c r="F546" s="11"/>
      <c r="G546" s="10" t="s">
        <v>0</v>
      </c>
      <c r="H546" s="8"/>
      <c r="I546" s="9" t="s">
        <v>3163</v>
      </c>
      <c r="J546" s="9" t="s">
        <v>3260</v>
      </c>
      <c r="K546" s="9" t="s">
        <v>3239</v>
      </c>
      <c r="L546" s="9" t="s">
        <v>58</v>
      </c>
      <c r="M546" s="9" t="s">
        <v>57</v>
      </c>
      <c r="N546" s="8">
        <v>1</v>
      </c>
      <c r="O546" s="9" t="s">
        <v>137</v>
      </c>
      <c r="P546" s="13" t="s">
        <v>136</v>
      </c>
      <c r="Q546" s="8"/>
      <c r="R546" s="7"/>
      <c r="S546" s="6"/>
      <c r="T546" s="6"/>
      <c r="U546" s="6"/>
      <c r="V546" s="6"/>
      <c r="W546" s="6"/>
      <c r="X546" s="6"/>
      <c r="Y546" s="5"/>
      <c r="Z546" s="5"/>
      <c r="AA546" s="5"/>
      <c r="AB546" s="5" t="s">
        <v>305</v>
      </c>
      <c r="AC546" s="4">
        <v>295638</v>
      </c>
    </row>
    <row r="547" spans="1:29" ht="36" customHeight="1" x14ac:dyDescent="0.35">
      <c r="A547" s="12" t="s">
        <v>3259</v>
      </c>
      <c r="B547" s="9" t="s">
        <v>898</v>
      </c>
      <c r="C547" s="9" t="s">
        <v>3258</v>
      </c>
      <c r="D547" s="8" t="s">
        <v>54</v>
      </c>
      <c r="E547" s="8" t="s">
        <v>17</v>
      </c>
      <c r="F547" s="11" t="s">
        <v>1020</v>
      </c>
      <c r="G547" s="10">
        <v>59.99</v>
      </c>
      <c r="H547" s="8">
        <v>0</v>
      </c>
      <c r="I547" s="9" t="s">
        <v>3163</v>
      </c>
      <c r="J547" s="9" t="s">
        <v>3257</v>
      </c>
      <c r="K547" s="9" t="s">
        <v>0</v>
      </c>
      <c r="L547" s="9" t="s">
        <v>243</v>
      </c>
      <c r="M547" s="9" t="s">
        <v>242</v>
      </c>
      <c r="N547" s="8">
        <v>1</v>
      </c>
      <c r="O547" s="9" t="s">
        <v>0</v>
      </c>
      <c r="P547" s="8"/>
      <c r="Q547" s="8"/>
      <c r="R547" s="7"/>
      <c r="S547" s="6"/>
      <c r="T547" s="6"/>
      <c r="U547" s="6"/>
      <c r="V547" s="6"/>
      <c r="W547" s="6"/>
      <c r="X547" s="6"/>
      <c r="Y547" s="5"/>
      <c r="Z547" s="5"/>
      <c r="AA547" s="5"/>
      <c r="AB547" s="5"/>
      <c r="AC547" s="4">
        <v>296139</v>
      </c>
    </row>
    <row r="548" spans="1:29" ht="36" customHeight="1" x14ac:dyDescent="0.35">
      <c r="A548" s="12" t="s">
        <v>3256</v>
      </c>
      <c r="B548" s="9" t="s">
        <v>1011</v>
      </c>
      <c r="C548" s="9" t="s">
        <v>754</v>
      </c>
      <c r="D548" s="8" t="s">
        <v>54</v>
      </c>
      <c r="E548" s="8" t="s">
        <v>141</v>
      </c>
      <c r="F548" s="11" t="s">
        <v>618</v>
      </c>
      <c r="G548" s="10">
        <v>12.91</v>
      </c>
      <c r="H548" s="8">
        <v>1</v>
      </c>
      <c r="I548" s="9" t="s">
        <v>3163</v>
      </c>
      <c r="J548" s="9" t="s">
        <v>3255</v>
      </c>
      <c r="K548" s="9" t="s">
        <v>3207</v>
      </c>
      <c r="L548" s="9" t="s">
        <v>58</v>
      </c>
      <c r="M548" s="9" t="s">
        <v>57</v>
      </c>
      <c r="N548" s="8">
        <v>1</v>
      </c>
      <c r="O548" s="9" t="s">
        <v>137</v>
      </c>
      <c r="P548" s="13" t="s">
        <v>136</v>
      </c>
      <c r="Q548" s="8"/>
      <c r="R548" s="7"/>
      <c r="S548" s="6"/>
      <c r="T548" s="6"/>
      <c r="U548" s="6"/>
      <c r="V548" s="6"/>
      <c r="W548" s="6"/>
      <c r="X548" s="6"/>
      <c r="Y548" s="5"/>
      <c r="Z548" s="5"/>
      <c r="AA548" s="5"/>
      <c r="AB548" s="5"/>
      <c r="AC548" s="4">
        <v>297468</v>
      </c>
    </row>
    <row r="549" spans="1:29" ht="36" customHeight="1" x14ac:dyDescent="0.35">
      <c r="A549" s="12" t="s">
        <v>3254</v>
      </c>
      <c r="B549" s="9" t="s">
        <v>3253</v>
      </c>
      <c r="C549" s="9" t="s">
        <v>3252</v>
      </c>
      <c r="D549" s="8" t="s">
        <v>54</v>
      </c>
      <c r="E549" s="8" t="s">
        <v>141</v>
      </c>
      <c r="F549" s="11" t="s">
        <v>712</v>
      </c>
      <c r="G549" s="10">
        <v>67.490000000000009</v>
      </c>
      <c r="H549" s="8">
        <v>1</v>
      </c>
      <c r="I549" s="9" t="s">
        <v>3163</v>
      </c>
      <c r="J549" s="9" t="s">
        <v>3251</v>
      </c>
      <c r="K549" s="9" t="s">
        <v>474</v>
      </c>
      <c r="L549" s="9" t="s">
        <v>58</v>
      </c>
      <c r="M549" s="9" t="s">
        <v>57</v>
      </c>
      <c r="N549" s="8">
        <v>1</v>
      </c>
      <c r="O549" s="9" t="s">
        <v>615</v>
      </c>
      <c r="P549" s="8"/>
      <c r="Q549" s="8"/>
      <c r="R549" s="7"/>
      <c r="S549" s="6"/>
      <c r="T549" s="6"/>
      <c r="U549" s="6"/>
      <c r="V549" s="6"/>
      <c r="W549" s="6"/>
      <c r="X549" s="6"/>
      <c r="Y549" s="5"/>
      <c r="Z549" s="5"/>
      <c r="AA549" s="5"/>
      <c r="AB549" s="5" t="s">
        <v>305</v>
      </c>
      <c r="AC549" s="4">
        <v>298804</v>
      </c>
    </row>
    <row r="550" spans="1:29" ht="36" customHeight="1" x14ac:dyDescent="0.35">
      <c r="A550" s="12" t="s">
        <v>3250</v>
      </c>
      <c r="B550" s="9" t="s">
        <v>898</v>
      </c>
      <c r="C550" s="9" t="s">
        <v>3249</v>
      </c>
      <c r="D550" s="8" t="s">
        <v>54</v>
      </c>
      <c r="E550" s="8" t="s">
        <v>141</v>
      </c>
      <c r="F550" s="11" t="s">
        <v>1295</v>
      </c>
      <c r="G550" s="10">
        <v>56.87</v>
      </c>
      <c r="H550" s="8">
        <v>1</v>
      </c>
      <c r="I550" s="9" t="s">
        <v>3163</v>
      </c>
      <c r="J550" s="9" t="s">
        <v>3248</v>
      </c>
      <c r="K550" s="9" t="s">
        <v>3247</v>
      </c>
      <c r="L550" s="9" t="s">
        <v>58</v>
      </c>
      <c r="M550" s="9" t="s">
        <v>57</v>
      </c>
      <c r="N550" s="8">
        <v>1</v>
      </c>
      <c r="O550" s="9" t="s">
        <v>137</v>
      </c>
      <c r="P550" s="13" t="s">
        <v>136</v>
      </c>
      <c r="Q550" s="8"/>
      <c r="R550" s="7"/>
      <c r="S550" s="6"/>
      <c r="T550" s="6"/>
      <c r="U550" s="6"/>
      <c r="V550" s="6"/>
      <c r="W550" s="6"/>
      <c r="X550" s="6"/>
      <c r="Y550" s="5"/>
      <c r="Z550" s="5"/>
      <c r="AA550" s="5"/>
      <c r="AB550" s="5" t="s">
        <v>305</v>
      </c>
      <c r="AC550" s="4">
        <v>311025</v>
      </c>
    </row>
    <row r="551" spans="1:29" ht="36" customHeight="1" x14ac:dyDescent="0.35">
      <c r="A551" s="12" t="s">
        <v>3246</v>
      </c>
      <c r="B551" s="9" t="s">
        <v>780</v>
      </c>
      <c r="C551" s="9" t="s">
        <v>3245</v>
      </c>
      <c r="D551" s="8" t="s">
        <v>26</v>
      </c>
      <c r="E551" s="8" t="s">
        <v>141</v>
      </c>
      <c r="F551" s="11" t="s">
        <v>86</v>
      </c>
      <c r="G551" s="10">
        <v>32</v>
      </c>
      <c r="H551" s="8">
        <v>1</v>
      </c>
      <c r="I551" s="9" t="s">
        <v>3163</v>
      </c>
      <c r="J551" s="9" t="s">
        <v>3244</v>
      </c>
      <c r="K551" s="9" t="s">
        <v>3243</v>
      </c>
      <c r="L551" s="9" t="s">
        <v>1163</v>
      </c>
      <c r="M551" s="9" t="s">
        <v>3242</v>
      </c>
      <c r="N551" s="8">
        <v>10</v>
      </c>
      <c r="O551" s="9" t="s">
        <v>137</v>
      </c>
      <c r="P551" s="13" t="s">
        <v>136</v>
      </c>
      <c r="Q551" s="8"/>
      <c r="R551" s="7"/>
      <c r="S551" s="6"/>
      <c r="T551" s="6"/>
      <c r="U551" s="6"/>
      <c r="V551" s="6"/>
      <c r="W551" s="6"/>
      <c r="X551" s="6"/>
      <c r="Y551" s="5"/>
      <c r="Z551" s="5"/>
      <c r="AA551" s="5" t="s">
        <v>171</v>
      </c>
      <c r="AB551" s="5"/>
      <c r="AC551" s="4">
        <v>312456</v>
      </c>
    </row>
    <row r="552" spans="1:29" ht="36" customHeight="1" x14ac:dyDescent="0.35">
      <c r="A552" s="12" t="s">
        <v>3241</v>
      </c>
      <c r="B552" s="9" t="s">
        <v>780</v>
      </c>
      <c r="C552" s="9" t="s">
        <v>3240</v>
      </c>
      <c r="D552" s="8" t="s">
        <v>54</v>
      </c>
      <c r="E552" s="8" t="s">
        <v>141</v>
      </c>
      <c r="F552" s="11" t="s">
        <v>443</v>
      </c>
      <c r="G552" s="10">
        <v>23.03</v>
      </c>
      <c r="H552" s="8">
        <v>1</v>
      </c>
      <c r="I552" s="9" t="s">
        <v>3163</v>
      </c>
      <c r="J552" s="9" t="s">
        <v>3162</v>
      </c>
      <c r="K552" s="9" t="s">
        <v>3239</v>
      </c>
      <c r="L552" s="9" t="s">
        <v>1493</v>
      </c>
      <c r="M552" s="9" t="s">
        <v>1492</v>
      </c>
      <c r="N552" s="8">
        <v>1</v>
      </c>
      <c r="O552" s="9" t="s">
        <v>137</v>
      </c>
      <c r="P552" s="13" t="s">
        <v>136</v>
      </c>
      <c r="Q552" s="8"/>
      <c r="R552" s="7"/>
      <c r="S552" s="6"/>
      <c r="T552" s="6"/>
      <c r="U552" s="6"/>
      <c r="V552" s="6"/>
      <c r="W552" s="6"/>
      <c r="X552" s="6"/>
      <c r="Y552" s="5"/>
      <c r="Z552" s="5"/>
      <c r="AA552" s="5"/>
      <c r="AB552" s="5" t="s">
        <v>305</v>
      </c>
      <c r="AC552" s="4">
        <v>312459</v>
      </c>
    </row>
    <row r="553" spans="1:29" ht="36" customHeight="1" x14ac:dyDescent="0.35">
      <c r="A553" s="12" t="s">
        <v>3238</v>
      </c>
      <c r="B553" s="9" t="s">
        <v>3237</v>
      </c>
      <c r="C553" s="9" t="s">
        <v>3236</v>
      </c>
      <c r="D553" s="8" t="s">
        <v>26</v>
      </c>
      <c r="E553" s="8" t="s">
        <v>141</v>
      </c>
      <c r="F553" s="11" t="s">
        <v>379</v>
      </c>
      <c r="G553" s="10">
        <v>57.5</v>
      </c>
      <c r="H553" s="8">
        <v>1</v>
      </c>
      <c r="I553" s="9" t="s">
        <v>3163</v>
      </c>
      <c r="J553" s="9" t="s">
        <v>3235</v>
      </c>
      <c r="K553" s="9" t="s">
        <v>3234</v>
      </c>
      <c r="L553" s="9" t="s">
        <v>448</v>
      </c>
      <c r="M553" s="9" t="s">
        <v>3233</v>
      </c>
      <c r="N553" s="8">
        <v>27</v>
      </c>
      <c r="O553" s="9" t="s">
        <v>137</v>
      </c>
      <c r="P553" s="13" t="s">
        <v>136</v>
      </c>
      <c r="Q553" s="8"/>
      <c r="R553" s="7"/>
      <c r="S553" s="6"/>
      <c r="T553" s="6"/>
      <c r="U553" s="6"/>
      <c r="V553" s="6"/>
      <c r="W553" s="6"/>
      <c r="X553" s="6"/>
      <c r="Y553" s="5"/>
      <c r="Z553" s="5"/>
      <c r="AA553" s="5" t="s">
        <v>171</v>
      </c>
      <c r="AB553" s="5"/>
      <c r="AC553" s="4">
        <v>316339</v>
      </c>
    </row>
    <row r="554" spans="1:29" ht="36" customHeight="1" x14ac:dyDescent="0.35">
      <c r="A554" s="12" t="s">
        <v>3232</v>
      </c>
      <c r="B554" s="9" t="s">
        <v>3231</v>
      </c>
      <c r="C554" s="9" t="s">
        <v>3230</v>
      </c>
      <c r="D554" s="8" t="s">
        <v>6</v>
      </c>
      <c r="E554" s="8" t="s">
        <v>111</v>
      </c>
      <c r="F554" s="11" t="s">
        <v>2079</v>
      </c>
      <c r="G554" s="10">
        <v>86.61</v>
      </c>
      <c r="H554" s="8">
        <v>0</v>
      </c>
      <c r="I554" s="9" t="s">
        <v>3163</v>
      </c>
      <c r="J554" s="9" t="s">
        <v>3162</v>
      </c>
      <c r="K554" s="9" t="s">
        <v>507</v>
      </c>
      <c r="L554" s="9" t="s">
        <v>58</v>
      </c>
      <c r="M554" s="9" t="s">
        <v>57</v>
      </c>
      <c r="N554" s="8">
        <v>1</v>
      </c>
      <c r="O554" s="9" t="s">
        <v>0</v>
      </c>
      <c r="P554" s="8"/>
      <c r="Q554" s="8"/>
      <c r="R554" s="7"/>
      <c r="S554" s="6"/>
      <c r="T554" s="6"/>
      <c r="U554" s="6"/>
      <c r="V554" s="6"/>
      <c r="W554" s="6"/>
      <c r="X554" s="6"/>
      <c r="Y554" s="5"/>
      <c r="Z554" s="5"/>
      <c r="AA554" s="5"/>
      <c r="AB554" s="5"/>
      <c r="AC554" s="4">
        <v>333193</v>
      </c>
    </row>
    <row r="555" spans="1:29" ht="36" customHeight="1" x14ac:dyDescent="0.35">
      <c r="A555" s="12" t="s">
        <v>3229</v>
      </c>
      <c r="B555" s="9" t="s">
        <v>3228</v>
      </c>
      <c r="C555" s="9" t="s">
        <v>3227</v>
      </c>
      <c r="D555" s="8" t="s">
        <v>26</v>
      </c>
      <c r="E555" s="8" t="s">
        <v>141</v>
      </c>
      <c r="F555" s="11" t="s">
        <v>86</v>
      </c>
      <c r="G555" s="10">
        <v>32.950000000000003</v>
      </c>
      <c r="H555" s="8">
        <v>1</v>
      </c>
      <c r="I555" s="9" t="s">
        <v>3163</v>
      </c>
      <c r="J555" s="9" t="s">
        <v>3176</v>
      </c>
      <c r="K555" s="9" t="s">
        <v>3226</v>
      </c>
      <c r="L555" s="9" t="s">
        <v>39</v>
      </c>
      <c r="M555" s="9" t="s">
        <v>3225</v>
      </c>
      <c r="N555" s="8">
        <v>18</v>
      </c>
      <c r="O555" s="9" t="s">
        <v>366</v>
      </c>
      <c r="P555" s="13" t="s">
        <v>136</v>
      </c>
      <c r="Q555" s="8"/>
      <c r="R555" s="7"/>
      <c r="S555" s="6"/>
      <c r="T555" s="6"/>
      <c r="U555" s="6"/>
      <c r="V555" s="6"/>
      <c r="W555" s="6"/>
      <c r="X555" s="6"/>
      <c r="Y555" s="5"/>
      <c r="Z555" s="5"/>
      <c r="AA555" s="5" t="s">
        <v>171</v>
      </c>
      <c r="AB555" s="5"/>
      <c r="AC555" s="4">
        <v>336100</v>
      </c>
    </row>
    <row r="556" spans="1:29" ht="36" customHeight="1" x14ac:dyDescent="0.35">
      <c r="A556" s="12" t="s">
        <v>3224</v>
      </c>
      <c r="B556" s="9" t="s">
        <v>3223</v>
      </c>
      <c r="C556" s="9" t="s">
        <v>3222</v>
      </c>
      <c r="D556" s="8" t="s">
        <v>26</v>
      </c>
      <c r="E556" s="8" t="s">
        <v>141</v>
      </c>
      <c r="F556" s="11" t="s">
        <v>117</v>
      </c>
      <c r="G556" s="10">
        <v>34.06</v>
      </c>
      <c r="H556" s="8">
        <v>0</v>
      </c>
      <c r="I556" s="9" t="s">
        <v>3163</v>
      </c>
      <c r="J556" s="9" t="s">
        <v>3162</v>
      </c>
      <c r="K556" s="9" t="s">
        <v>871</v>
      </c>
      <c r="L556" s="9" t="s">
        <v>13</v>
      </c>
      <c r="M556" s="9" t="s">
        <v>12</v>
      </c>
      <c r="N556" s="8">
        <v>1</v>
      </c>
      <c r="O556" s="9" t="s">
        <v>137</v>
      </c>
      <c r="P556" s="13" t="s">
        <v>136</v>
      </c>
      <c r="Q556" s="8"/>
      <c r="R556" s="7"/>
      <c r="S556" s="6"/>
      <c r="T556" s="6"/>
      <c r="U556" s="6"/>
      <c r="V556" s="6"/>
      <c r="W556" s="6"/>
      <c r="X556" s="6"/>
      <c r="Y556" s="5"/>
      <c r="Z556" s="5"/>
      <c r="AA556" s="5"/>
      <c r="AB556" s="5"/>
      <c r="AC556" s="4">
        <v>343972</v>
      </c>
    </row>
    <row r="557" spans="1:29" ht="36" customHeight="1" x14ac:dyDescent="0.35">
      <c r="A557" s="12" t="s">
        <v>3221</v>
      </c>
      <c r="B557" s="9" t="s">
        <v>3220</v>
      </c>
      <c r="C557" s="9" t="s">
        <v>3219</v>
      </c>
      <c r="D557" s="8" t="s">
        <v>6</v>
      </c>
      <c r="E557" s="8" t="s">
        <v>17</v>
      </c>
      <c r="F557" s="11" t="s">
        <v>791</v>
      </c>
      <c r="G557" s="10">
        <v>52.4</v>
      </c>
      <c r="H557" s="8">
        <v>0</v>
      </c>
      <c r="I557" s="9" t="s">
        <v>3163</v>
      </c>
      <c r="J557" s="9" t="s">
        <v>3162</v>
      </c>
      <c r="K557" s="9" t="s">
        <v>3218</v>
      </c>
      <c r="L557" s="9" t="s">
        <v>58</v>
      </c>
      <c r="M557" s="9" t="s">
        <v>57</v>
      </c>
      <c r="N557" s="8">
        <v>1</v>
      </c>
      <c r="O557" s="9" t="s">
        <v>0</v>
      </c>
      <c r="P557" s="8"/>
      <c r="Q557" s="8" t="s">
        <v>11</v>
      </c>
      <c r="R557" s="7" t="s">
        <v>201</v>
      </c>
      <c r="S557" s="6"/>
      <c r="T557" s="6"/>
      <c r="U557" s="6"/>
      <c r="V557" s="6"/>
      <c r="W557" s="6"/>
      <c r="X557" s="6"/>
      <c r="Y557" s="5"/>
      <c r="Z557" s="5" t="s">
        <v>10</v>
      </c>
      <c r="AA557" s="5"/>
      <c r="AB557" s="5"/>
      <c r="AC557" s="4">
        <v>345110</v>
      </c>
    </row>
    <row r="558" spans="1:29" ht="36" customHeight="1" x14ac:dyDescent="0.35">
      <c r="A558" s="12" t="s">
        <v>3217</v>
      </c>
      <c r="B558" s="9" t="s">
        <v>707</v>
      </c>
      <c r="C558" s="9" t="s">
        <v>3216</v>
      </c>
      <c r="D558" s="8" t="s">
        <v>54</v>
      </c>
      <c r="E558" s="8" t="s">
        <v>141</v>
      </c>
      <c r="F558" s="11" t="s">
        <v>246</v>
      </c>
      <c r="G558" s="10">
        <v>42.540000000000006</v>
      </c>
      <c r="H558" s="8">
        <v>0</v>
      </c>
      <c r="I558" s="9" t="s">
        <v>3163</v>
      </c>
      <c r="J558" s="9" t="s">
        <v>3215</v>
      </c>
      <c r="K558" s="9" t="s">
        <v>3214</v>
      </c>
      <c r="L558" s="9" t="s">
        <v>58</v>
      </c>
      <c r="M558" s="9" t="s">
        <v>57</v>
      </c>
      <c r="N558" s="8">
        <v>1</v>
      </c>
      <c r="O558" s="9" t="s">
        <v>393</v>
      </c>
      <c r="P558" s="15" t="s">
        <v>392</v>
      </c>
      <c r="Q558" s="8" t="s">
        <v>11</v>
      </c>
      <c r="R558" s="7"/>
      <c r="S558" s="6" t="s">
        <v>223</v>
      </c>
      <c r="T558" s="6" t="s">
        <v>3197</v>
      </c>
      <c r="U558" s="6"/>
      <c r="V558" s="6"/>
      <c r="W558" s="6"/>
      <c r="X558" s="6"/>
      <c r="Y558" s="5" t="s">
        <v>562</v>
      </c>
      <c r="Z558" s="5"/>
      <c r="AA558" s="5"/>
      <c r="AB558" s="5" t="s">
        <v>305</v>
      </c>
      <c r="AC558" s="4">
        <v>349613</v>
      </c>
    </row>
    <row r="559" spans="1:29" ht="36" customHeight="1" x14ac:dyDescent="0.35">
      <c r="A559" s="12" t="s">
        <v>3213</v>
      </c>
      <c r="B559" s="9" t="s">
        <v>3177</v>
      </c>
      <c r="C559" s="9" t="s">
        <v>455</v>
      </c>
      <c r="D559" s="8" t="s">
        <v>264</v>
      </c>
      <c r="E559" s="8" t="s">
        <v>17</v>
      </c>
      <c r="F559" s="11" t="s">
        <v>3212</v>
      </c>
      <c r="G559" s="10">
        <v>82.99</v>
      </c>
      <c r="H559" s="8">
        <v>0</v>
      </c>
      <c r="I559" s="9" t="s">
        <v>3163</v>
      </c>
      <c r="J559" s="9" t="s">
        <v>3211</v>
      </c>
      <c r="K559" s="9" t="s">
        <v>2653</v>
      </c>
      <c r="L559" s="9" t="s">
        <v>39</v>
      </c>
      <c r="M559" s="9" t="s">
        <v>3210</v>
      </c>
      <c r="N559" s="8">
        <v>28</v>
      </c>
      <c r="O559" s="9" t="s">
        <v>0</v>
      </c>
      <c r="P559" s="8"/>
      <c r="Q559" s="8"/>
      <c r="R559" s="7"/>
      <c r="S559" s="6"/>
      <c r="T559" s="6"/>
      <c r="U559" s="6"/>
      <c r="V559" s="6"/>
      <c r="W559" s="6"/>
      <c r="X559" s="6"/>
      <c r="Y559" s="5"/>
      <c r="Z559" s="5"/>
      <c r="AA559" s="5"/>
      <c r="AB559" s="5"/>
      <c r="AC559" s="4">
        <v>358885</v>
      </c>
    </row>
    <row r="560" spans="1:29" ht="36" customHeight="1" x14ac:dyDescent="0.35">
      <c r="A560" s="12" t="s">
        <v>3209</v>
      </c>
      <c r="B560" s="9" t="s">
        <v>1011</v>
      </c>
      <c r="C560" s="9" t="s">
        <v>754</v>
      </c>
      <c r="D560" s="8" t="s">
        <v>54</v>
      </c>
      <c r="E560" s="8" t="s">
        <v>388</v>
      </c>
      <c r="F560" s="11" t="s">
        <v>625</v>
      </c>
      <c r="G560" s="10">
        <v>3.25</v>
      </c>
      <c r="H560" s="8">
        <v>1</v>
      </c>
      <c r="I560" s="9" t="s">
        <v>3163</v>
      </c>
      <c r="J560" s="9" t="s">
        <v>3208</v>
      </c>
      <c r="K560" s="9" t="s">
        <v>3207</v>
      </c>
      <c r="L560" s="9" t="s">
        <v>58</v>
      </c>
      <c r="M560" s="9" t="s">
        <v>57</v>
      </c>
      <c r="N560" s="8">
        <v>1</v>
      </c>
      <c r="O560" s="9" t="s">
        <v>517</v>
      </c>
      <c r="P560" s="15" t="s">
        <v>392</v>
      </c>
      <c r="Q560" s="8"/>
      <c r="R560" s="7"/>
      <c r="S560" s="6"/>
      <c r="T560" s="6"/>
      <c r="U560" s="6"/>
      <c r="V560" s="6"/>
      <c r="W560" s="6"/>
      <c r="X560" s="6"/>
      <c r="Y560" s="5"/>
      <c r="Z560" s="5"/>
      <c r="AA560" s="5"/>
      <c r="AB560" s="5"/>
      <c r="AC560" s="4">
        <v>365175</v>
      </c>
    </row>
    <row r="561" spans="1:29" ht="36" customHeight="1" x14ac:dyDescent="0.35">
      <c r="A561" s="12" t="s">
        <v>3206</v>
      </c>
      <c r="B561" s="9" t="s">
        <v>3205</v>
      </c>
      <c r="C561" s="9" t="s">
        <v>3204</v>
      </c>
      <c r="D561" s="8" t="s">
        <v>80</v>
      </c>
      <c r="E561" s="8" t="s">
        <v>17</v>
      </c>
      <c r="F561" s="11" t="s">
        <v>429</v>
      </c>
      <c r="G561" s="10">
        <v>33.97</v>
      </c>
      <c r="H561" s="8">
        <v>0</v>
      </c>
      <c r="I561" s="9" t="s">
        <v>3163</v>
      </c>
      <c r="J561" s="9" t="s">
        <v>3162</v>
      </c>
      <c r="K561" s="9" t="s">
        <v>3203</v>
      </c>
      <c r="L561" s="9" t="s">
        <v>243</v>
      </c>
      <c r="M561" s="9" t="s">
        <v>3202</v>
      </c>
      <c r="N561" s="8">
        <v>2</v>
      </c>
      <c r="O561" s="9" t="s">
        <v>0</v>
      </c>
      <c r="P561" s="8"/>
      <c r="Q561" s="8"/>
      <c r="R561" s="7"/>
      <c r="S561" s="6"/>
      <c r="T561" s="6"/>
      <c r="U561" s="6"/>
      <c r="V561" s="6"/>
      <c r="W561" s="6"/>
      <c r="X561" s="6"/>
      <c r="Y561" s="5"/>
      <c r="Z561" s="5"/>
      <c r="AA561" s="5"/>
      <c r="AB561" s="5"/>
      <c r="AC561" s="4">
        <v>378789</v>
      </c>
    </row>
    <row r="562" spans="1:29" ht="36" customHeight="1" x14ac:dyDescent="0.35">
      <c r="A562" s="12" t="s">
        <v>3201</v>
      </c>
      <c r="B562" s="9" t="s">
        <v>3200</v>
      </c>
      <c r="C562" s="9" t="s">
        <v>3027</v>
      </c>
      <c r="D562" s="8" t="s">
        <v>6</v>
      </c>
      <c r="E562" s="8" t="s">
        <v>111</v>
      </c>
      <c r="F562" s="11" t="s">
        <v>3199</v>
      </c>
      <c r="G562" s="10">
        <v>6.64</v>
      </c>
      <c r="H562" s="8">
        <v>0</v>
      </c>
      <c r="I562" s="9" t="s">
        <v>3163</v>
      </c>
      <c r="J562" s="9" t="s">
        <v>3198</v>
      </c>
      <c r="K562" s="9" t="s">
        <v>3069</v>
      </c>
      <c r="L562" s="9" t="s">
        <v>58</v>
      </c>
      <c r="M562" s="9" t="s">
        <v>57</v>
      </c>
      <c r="N562" s="8">
        <v>1</v>
      </c>
      <c r="O562" s="9" t="s">
        <v>0</v>
      </c>
      <c r="P562" s="8"/>
      <c r="Q562" s="8" t="s">
        <v>11</v>
      </c>
      <c r="R562" s="7"/>
      <c r="S562" s="6"/>
      <c r="T562" s="6" t="s">
        <v>3197</v>
      </c>
      <c r="U562" s="6"/>
      <c r="V562" s="6" t="s">
        <v>269</v>
      </c>
      <c r="W562" s="6" t="s">
        <v>222</v>
      </c>
      <c r="X562" s="6"/>
      <c r="Y562" s="5"/>
      <c r="Z562" s="5"/>
      <c r="AA562" s="5"/>
      <c r="AB562" s="5"/>
      <c r="AC562" s="4">
        <v>379793</v>
      </c>
    </row>
    <row r="563" spans="1:29" ht="36" customHeight="1" x14ac:dyDescent="0.35">
      <c r="A563" s="12" t="s">
        <v>3196</v>
      </c>
      <c r="B563" s="9" t="s">
        <v>898</v>
      </c>
      <c r="C563" s="9" t="s">
        <v>1935</v>
      </c>
      <c r="D563" s="8" t="s">
        <v>54</v>
      </c>
      <c r="E563" s="8" t="s">
        <v>111</v>
      </c>
      <c r="F563" s="11" t="s">
        <v>233</v>
      </c>
      <c r="G563" s="10">
        <v>43.43</v>
      </c>
      <c r="H563" s="8">
        <v>0</v>
      </c>
      <c r="I563" s="9" t="s">
        <v>3163</v>
      </c>
      <c r="J563" s="9" t="s">
        <v>3195</v>
      </c>
      <c r="K563" s="9" t="s">
        <v>3194</v>
      </c>
      <c r="L563" s="9" t="s">
        <v>58</v>
      </c>
      <c r="M563" s="9" t="s">
        <v>57</v>
      </c>
      <c r="N563" s="8">
        <v>1</v>
      </c>
      <c r="O563" s="9" t="s">
        <v>0</v>
      </c>
      <c r="P563" s="8"/>
      <c r="Q563" s="8"/>
      <c r="R563" s="7"/>
      <c r="S563" s="6"/>
      <c r="T563" s="6"/>
      <c r="U563" s="6"/>
      <c r="V563" s="6"/>
      <c r="W563" s="6"/>
      <c r="X563" s="6"/>
      <c r="Y563" s="5"/>
      <c r="Z563" s="5"/>
      <c r="AA563" s="5"/>
      <c r="AB563" s="5"/>
      <c r="AC563" s="4">
        <v>382523</v>
      </c>
    </row>
    <row r="564" spans="1:29" ht="36" customHeight="1" x14ac:dyDescent="0.35">
      <c r="A564" s="12" t="s">
        <v>3193</v>
      </c>
      <c r="B564" s="9" t="s">
        <v>3192</v>
      </c>
      <c r="C564" s="9" t="s">
        <v>3191</v>
      </c>
      <c r="D564" s="8" t="s">
        <v>80</v>
      </c>
      <c r="E564" s="8" t="s">
        <v>17</v>
      </c>
      <c r="F564" s="11" t="s">
        <v>67</v>
      </c>
      <c r="G564" s="10">
        <v>30.56</v>
      </c>
      <c r="H564" s="8">
        <v>0</v>
      </c>
      <c r="I564" s="9" t="s">
        <v>3163</v>
      </c>
      <c r="J564" s="9" t="s">
        <v>1509</v>
      </c>
      <c r="K564" s="9" t="s">
        <v>696</v>
      </c>
      <c r="L564" s="9" t="s">
        <v>58</v>
      </c>
      <c r="M564" s="9" t="s">
        <v>57</v>
      </c>
      <c r="N564" s="8">
        <v>1</v>
      </c>
      <c r="O564" s="9" t="s">
        <v>0</v>
      </c>
      <c r="P564" s="8"/>
      <c r="Q564" s="8"/>
      <c r="R564" s="7"/>
      <c r="S564" s="6"/>
      <c r="T564" s="6"/>
      <c r="U564" s="6"/>
      <c r="V564" s="6"/>
      <c r="W564" s="6"/>
      <c r="X564" s="6"/>
      <c r="Y564" s="5"/>
      <c r="Z564" s="5"/>
      <c r="AA564" s="5"/>
      <c r="AB564" s="5"/>
      <c r="AC564" s="4">
        <v>388020</v>
      </c>
    </row>
    <row r="565" spans="1:29" ht="36" customHeight="1" x14ac:dyDescent="0.35">
      <c r="A565" s="12" t="s">
        <v>3190</v>
      </c>
      <c r="B565" s="9" t="s">
        <v>3189</v>
      </c>
      <c r="C565" s="9" t="s">
        <v>3188</v>
      </c>
      <c r="D565" s="8" t="s">
        <v>80</v>
      </c>
      <c r="E565" s="8" t="s">
        <v>17</v>
      </c>
      <c r="F565" s="11" t="s">
        <v>1084</v>
      </c>
      <c r="G565" s="10">
        <v>41.96</v>
      </c>
      <c r="H565" s="8">
        <v>0</v>
      </c>
      <c r="I565" s="9" t="s">
        <v>3163</v>
      </c>
      <c r="J565" s="9" t="s">
        <v>3187</v>
      </c>
      <c r="K565" s="9" t="s">
        <v>3186</v>
      </c>
      <c r="L565" s="9" t="s">
        <v>1</v>
      </c>
      <c r="M565" s="9" t="s">
        <v>0</v>
      </c>
      <c r="N565" s="8" t="s">
        <v>0</v>
      </c>
      <c r="O565" s="9" t="s">
        <v>0</v>
      </c>
      <c r="P565" s="8"/>
      <c r="Q565" s="8"/>
      <c r="R565" s="7"/>
      <c r="S565" s="6"/>
      <c r="T565" s="6"/>
      <c r="U565" s="6"/>
      <c r="V565" s="6" t="s">
        <v>269</v>
      </c>
      <c r="W565" s="6"/>
      <c r="X565" s="6"/>
      <c r="Y565" s="5"/>
      <c r="Z565" s="5" t="s">
        <v>10</v>
      </c>
      <c r="AA565" s="5"/>
      <c r="AB565" s="5"/>
      <c r="AC565" s="4">
        <v>403912</v>
      </c>
    </row>
    <row r="566" spans="1:29" ht="36" customHeight="1" x14ac:dyDescent="0.35">
      <c r="A566" s="12" t="s">
        <v>3185</v>
      </c>
      <c r="B566" s="9" t="s">
        <v>3184</v>
      </c>
      <c r="C566" s="9" t="s">
        <v>3183</v>
      </c>
      <c r="D566" s="8" t="s">
        <v>80</v>
      </c>
      <c r="E566" s="8" t="s">
        <v>17</v>
      </c>
      <c r="F566" s="11" t="s">
        <v>1084</v>
      </c>
      <c r="G566" s="10">
        <v>41.82</v>
      </c>
      <c r="H566" s="8">
        <v>0</v>
      </c>
      <c r="I566" s="9" t="s">
        <v>3163</v>
      </c>
      <c r="J566" s="9" t="s">
        <v>3162</v>
      </c>
      <c r="K566" s="9" t="s">
        <v>2068</v>
      </c>
      <c r="L566" s="9" t="s">
        <v>58</v>
      </c>
      <c r="M566" s="9" t="s">
        <v>57</v>
      </c>
      <c r="N566" s="8">
        <v>1</v>
      </c>
      <c r="O566" s="9" t="s">
        <v>0</v>
      </c>
      <c r="P566" s="8"/>
      <c r="Q566" s="8"/>
      <c r="R566" s="7"/>
      <c r="S566" s="6"/>
      <c r="T566" s="6"/>
      <c r="U566" s="6"/>
      <c r="V566" s="6"/>
      <c r="W566" s="6"/>
      <c r="X566" s="6"/>
      <c r="Y566" s="5"/>
      <c r="Z566" s="5"/>
      <c r="AA566" s="5"/>
      <c r="AB566" s="5" t="s">
        <v>305</v>
      </c>
      <c r="AC566" s="4">
        <v>404124</v>
      </c>
    </row>
    <row r="567" spans="1:29" ht="36" customHeight="1" x14ac:dyDescent="0.35">
      <c r="A567" s="12" t="s">
        <v>3182</v>
      </c>
      <c r="B567" s="9" t="s">
        <v>3181</v>
      </c>
      <c r="C567" s="9" t="s">
        <v>3180</v>
      </c>
      <c r="D567" s="8" t="s">
        <v>80</v>
      </c>
      <c r="E567" s="8" t="s">
        <v>17</v>
      </c>
      <c r="F567" s="11" t="s">
        <v>449</v>
      </c>
      <c r="G567" s="10">
        <v>17.05</v>
      </c>
      <c r="H567" s="8">
        <v>0</v>
      </c>
      <c r="I567" s="9" t="s">
        <v>3163</v>
      </c>
      <c r="J567" s="9" t="s">
        <v>3176</v>
      </c>
      <c r="K567" s="9" t="s">
        <v>3179</v>
      </c>
      <c r="L567" s="9" t="s">
        <v>58</v>
      </c>
      <c r="M567" s="9" t="s">
        <v>57</v>
      </c>
      <c r="N567" s="8">
        <v>1</v>
      </c>
      <c r="O567" s="9" t="s">
        <v>0</v>
      </c>
      <c r="P567" s="8"/>
      <c r="Q567" s="8" t="s">
        <v>11</v>
      </c>
      <c r="R567" s="7"/>
      <c r="S567" s="6"/>
      <c r="T567" s="6"/>
      <c r="U567" s="6" t="s">
        <v>11</v>
      </c>
      <c r="V567" s="6"/>
      <c r="W567" s="6"/>
      <c r="X567" s="6"/>
      <c r="Y567" s="5"/>
      <c r="Z567" s="5" t="s">
        <v>10</v>
      </c>
      <c r="AA567" s="5"/>
      <c r="AB567" s="5"/>
      <c r="AC567" s="4">
        <v>404698</v>
      </c>
    </row>
    <row r="568" spans="1:29" ht="36" customHeight="1" x14ac:dyDescent="0.35">
      <c r="A568" s="12" t="s">
        <v>3178</v>
      </c>
      <c r="B568" s="9" t="s">
        <v>3177</v>
      </c>
      <c r="C568" s="9" t="s">
        <v>3167</v>
      </c>
      <c r="D568" s="8" t="s">
        <v>54</v>
      </c>
      <c r="E568" s="8" t="s">
        <v>17</v>
      </c>
      <c r="F568" s="11" t="s">
        <v>67</v>
      </c>
      <c r="G568" s="10">
        <v>30.75</v>
      </c>
      <c r="H568" s="8">
        <v>0</v>
      </c>
      <c r="I568" s="9" t="s">
        <v>3163</v>
      </c>
      <c r="J568" s="9" t="s">
        <v>3176</v>
      </c>
      <c r="K568" s="9" t="s">
        <v>3175</v>
      </c>
      <c r="L568" s="9" t="s">
        <v>58</v>
      </c>
      <c r="M568" s="9" t="s">
        <v>57</v>
      </c>
      <c r="N568" s="8">
        <v>1</v>
      </c>
      <c r="O568" s="9" t="s">
        <v>0</v>
      </c>
      <c r="P568" s="8"/>
      <c r="Q568" s="8"/>
      <c r="R568" s="7"/>
      <c r="S568" s="6"/>
      <c r="T568" s="6"/>
      <c r="U568" s="6"/>
      <c r="V568" s="6"/>
      <c r="W568" s="6"/>
      <c r="X568" s="6"/>
      <c r="Y568" s="5"/>
      <c r="Z568" s="5"/>
      <c r="AA568" s="5"/>
      <c r="AB568" s="5"/>
      <c r="AC568" s="4">
        <v>414848</v>
      </c>
    </row>
    <row r="569" spans="1:29" ht="36" customHeight="1" x14ac:dyDescent="0.35">
      <c r="A569" s="12" t="s">
        <v>3174</v>
      </c>
      <c r="B569" s="9" t="s">
        <v>3173</v>
      </c>
      <c r="C569" s="9" t="s">
        <v>3172</v>
      </c>
      <c r="D569" s="8" t="s">
        <v>54</v>
      </c>
      <c r="E569" s="8" t="s">
        <v>3171</v>
      </c>
      <c r="F569" s="11" t="s">
        <v>362</v>
      </c>
      <c r="G569" s="10">
        <v>58.96</v>
      </c>
      <c r="H569" s="8">
        <v>0</v>
      </c>
      <c r="I569" s="9" t="s">
        <v>3163</v>
      </c>
      <c r="J569" s="9" t="s">
        <v>3170</v>
      </c>
      <c r="K569" s="9" t="s">
        <v>556</v>
      </c>
      <c r="L569" s="9" t="s">
        <v>58</v>
      </c>
      <c r="M569" s="9" t="s">
        <v>57</v>
      </c>
      <c r="N569" s="8">
        <v>1</v>
      </c>
      <c r="O569" s="9" t="s">
        <v>0</v>
      </c>
      <c r="P569" s="8"/>
      <c r="Q569" s="8"/>
      <c r="R569" s="7"/>
      <c r="S569" s="6"/>
      <c r="T569" s="6"/>
      <c r="U569" s="6"/>
      <c r="V569" s="6"/>
      <c r="W569" s="6"/>
      <c r="X569" s="6"/>
      <c r="Y569" s="5"/>
      <c r="Z569" s="5"/>
      <c r="AA569" s="5"/>
      <c r="AB569" s="5"/>
      <c r="AC569" s="4">
        <v>431437</v>
      </c>
    </row>
    <row r="570" spans="1:29" ht="36" customHeight="1" x14ac:dyDescent="0.35">
      <c r="A570" s="12" t="s">
        <v>3169</v>
      </c>
      <c r="B570" s="9" t="s">
        <v>3168</v>
      </c>
      <c r="C570" s="9" t="s">
        <v>3167</v>
      </c>
      <c r="D570" s="8" t="s">
        <v>54</v>
      </c>
      <c r="E570" s="8" t="s">
        <v>17</v>
      </c>
      <c r="F570" s="11" t="s">
        <v>140</v>
      </c>
      <c r="G570" s="10">
        <v>21.42</v>
      </c>
      <c r="H570" s="8">
        <v>0</v>
      </c>
      <c r="I570" s="9" t="s">
        <v>3163</v>
      </c>
      <c r="J570" s="9" t="s">
        <v>534</v>
      </c>
      <c r="K570" s="9" t="s">
        <v>0</v>
      </c>
      <c r="L570" s="9" t="s">
        <v>58</v>
      </c>
      <c r="M570" s="9" t="s">
        <v>57</v>
      </c>
      <c r="N570" s="8">
        <v>1</v>
      </c>
      <c r="O570" s="9" t="s">
        <v>0</v>
      </c>
      <c r="P570" s="8"/>
      <c r="Q570" s="8"/>
      <c r="R570" s="7"/>
      <c r="S570" s="6"/>
      <c r="T570" s="6"/>
      <c r="U570" s="6"/>
      <c r="V570" s="6"/>
      <c r="W570" s="6"/>
      <c r="X570" s="6"/>
      <c r="Y570" s="5"/>
      <c r="Z570" s="5"/>
      <c r="AA570" s="5"/>
      <c r="AB570" s="5"/>
      <c r="AC570" s="4">
        <v>441297</v>
      </c>
    </row>
    <row r="571" spans="1:29" ht="36" customHeight="1" x14ac:dyDescent="0.35">
      <c r="A571" s="12" t="s">
        <v>3166</v>
      </c>
      <c r="B571" s="9" t="s">
        <v>3165</v>
      </c>
      <c r="C571" s="9" t="s">
        <v>3164</v>
      </c>
      <c r="D571" s="8" t="s">
        <v>54</v>
      </c>
      <c r="E571" s="8" t="s">
        <v>5</v>
      </c>
      <c r="F571" s="11" t="s">
        <v>4</v>
      </c>
      <c r="G571" s="10">
        <v>36.01</v>
      </c>
      <c r="H571" s="8">
        <v>0</v>
      </c>
      <c r="I571" s="9" t="s">
        <v>3163</v>
      </c>
      <c r="J571" s="9" t="s">
        <v>3162</v>
      </c>
      <c r="K571" s="9" t="s">
        <v>556</v>
      </c>
      <c r="L571" s="9" t="s">
        <v>58</v>
      </c>
      <c r="M571" s="9" t="s">
        <v>57</v>
      </c>
      <c r="N571" s="8">
        <v>1</v>
      </c>
      <c r="O571" s="9" t="s">
        <v>0</v>
      </c>
      <c r="P571" s="8"/>
      <c r="Q571" s="8"/>
      <c r="R571" s="7"/>
      <c r="S571" s="6"/>
      <c r="T571" s="6"/>
      <c r="U571" s="6"/>
      <c r="V571" s="6"/>
      <c r="W571" s="6"/>
      <c r="X571" s="6"/>
      <c r="Y571" s="5"/>
      <c r="Z571" s="5"/>
      <c r="AA571" s="5"/>
      <c r="AB571" s="5" t="s">
        <v>305</v>
      </c>
      <c r="AC571" s="4">
        <v>441949</v>
      </c>
    </row>
    <row r="574" spans="1:29" ht="46" x14ac:dyDescent="0.35">
      <c r="A574" s="97" t="s">
        <v>3091</v>
      </c>
      <c r="B574" s="98"/>
      <c r="C574" s="98"/>
      <c r="D574" s="98"/>
      <c r="E574" s="98"/>
      <c r="F574" s="98"/>
      <c r="G574" s="98"/>
      <c r="H574" s="98"/>
      <c r="I574" s="98"/>
      <c r="J574" s="98"/>
      <c r="K574" s="98"/>
      <c r="L574" s="98"/>
      <c r="M574" s="98"/>
      <c r="N574" s="98"/>
      <c r="O574" s="98"/>
      <c r="P574" s="98"/>
      <c r="Q574" s="98"/>
      <c r="R574" s="98"/>
      <c r="S574" s="98"/>
      <c r="T574" s="98"/>
      <c r="U574" s="98"/>
      <c r="V574" s="98"/>
      <c r="W574" s="98"/>
      <c r="X574" s="98"/>
      <c r="Y574" s="98"/>
      <c r="Z574" s="98"/>
      <c r="AA574" s="98"/>
      <c r="AB574" s="98"/>
      <c r="AC574" s="98"/>
    </row>
    <row r="575" spans="1:29" x14ac:dyDescent="0.35">
      <c r="A575" s="51" t="s">
        <v>501</v>
      </c>
      <c r="B575" s="47"/>
      <c r="C575" s="48"/>
      <c r="D575" s="47"/>
      <c r="E575" s="47"/>
      <c r="F575" s="50"/>
      <c r="G575" s="49"/>
      <c r="H575" s="47"/>
      <c r="I575" s="48"/>
      <c r="J575" s="48"/>
      <c r="K575" s="48"/>
      <c r="L575" s="48"/>
      <c r="M575" s="48"/>
      <c r="N575" s="47"/>
      <c r="O575" s="48"/>
      <c r="P575" s="47"/>
      <c r="Q575" s="47"/>
      <c r="R575" s="47"/>
      <c r="S575" s="47"/>
      <c r="T575" s="47"/>
      <c r="U575" s="47"/>
      <c r="V575" s="47"/>
      <c r="W575" s="47"/>
      <c r="X575" s="47"/>
      <c r="Y575" s="47"/>
      <c r="Z575" s="47"/>
      <c r="AA575" s="47"/>
      <c r="AB575" s="47"/>
      <c r="AC575" s="46"/>
    </row>
    <row r="576" spans="1:29" x14ac:dyDescent="0.35">
      <c r="A576" s="45" t="s">
        <v>4819</v>
      </c>
      <c r="B576" s="41"/>
      <c r="C576" s="42"/>
      <c r="D576" s="41"/>
      <c r="E576" s="41"/>
      <c r="F576" s="44"/>
      <c r="G576" s="43"/>
      <c r="H576" s="41"/>
      <c r="I576" s="42"/>
      <c r="J576" s="42"/>
      <c r="K576" s="42"/>
      <c r="L576" s="42"/>
      <c r="M576" s="42"/>
      <c r="N576" s="41"/>
      <c r="O576" s="42"/>
      <c r="P576" s="41"/>
      <c r="Q576" s="41"/>
      <c r="R576" s="41"/>
      <c r="S576" s="41"/>
      <c r="T576" s="41"/>
      <c r="U576" s="41"/>
      <c r="V576" s="41"/>
      <c r="W576" s="41"/>
      <c r="X576" s="41"/>
      <c r="Y576" s="41"/>
      <c r="Z576" s="41"/>
      <c r="AA576" s="41"/>
      <c r="AB576" s="41"/>
      <c r="AC576" s="40"/>
    </row>
    <row r="577" spans="1:29" s="33" customFormat="1" x14ac:dyDescent="0.35">
      <c r="A577" s="39" t="s">
        <v>500</v>
      </c>
      <c r="B577" s="35"/>
      <c r="C577" s="36"/>
      <c r="D577" s="35"/>
      <c r="E577" s="35"/>
      <c r="F577" s="38"/>
      <c r="G577" s="37"/>
      <c r="H577" s="35"/>
      <c r="I577" s="36"/>
      <c r="J577" s="36"/>
      <c r="K577" s="36"/>
      <c r="L577" s="36"/>
      <c r="M577" s="36"/>
      <c r="N577" s="35"/>
      <c r="O577" s="36"/>
      <c r="P577" s="35"/>
      <c r="Q577" s="35"/>
      <c r="R577" s="35"/>
      <c r="S577" s="35"/>
      <c r="T577" s="35"/>
      <c r="U577" s="35"/>
      <c r="V577" s="35"/>
      <c r="W577" s="35"/>
      <c r="X577" s="35"/>
      <c r="Y577" s="35"/>
      <c r="Z577" s="35"/>
      <c r="AA577" s="35"/>
      <c r="AB577" s="35"/>
      <c r="AC577" s="34"/>
    </row>
    <row r="578" spans="1:29" s="26" customFormat="1" x14ac:dyDescent="0.35">
      <c r="A578" s="32" t="s">
        <v>499</v>
      </c>
      <c r="B578" s="28"/>
      <c r="C578" s="29"/>
      <c r="D578" s="28"/>
      <c r="E578" s="28"/>
      <c r="F578" s="31"/>
      <c r="G578" s="30"/>
      <c r="H578" s="28"/>
      <c r="I578" s="29"/>
      <c r="J578" s="29"/>
      <c r="K578" s="29"/>
      <c r="L578" s="29"/>
      <c r="M578" s="29"/>
      <c r="N578" s="28"/>
      <c r="O578" s="29"/>
      <c r="P578" s="28"/>
      <c r="Q578" s="28"/>
      <c r="R578" s="28"/>
      <c r="S578" s="28"/>
      <c r="T578" s="28"/>
      <c r="U578" s="28"/>
      <c r="V578" s="28"/>
      <c r="W578" s="28"/>
      <c r="X578" s="28"/>
      <c r="Y578" s="28"/>
      <c r="Z578" s="28"/>
      <c r="AA578" s="28"/>
      <c r="AB578" s="28"/>
      <c r="AC578" s="27"/>
    </row>
    <row r="579" spans="1:29" s="19" customFormat="1" x14ac:dyDescent="0.35">
      <c r="A579" s="25" t="s">
        <v>498</v>
      </c>
      <c r="B579" s="21"/>
      <c r="C579" s="22"/>
      <c r="D579" s="21"/>
      <c r="E579" s="21"/>
      <c r="F579" s="24"/>
      <c r="G579" s="23"/>
      <c r="H579" s="21"/>
      <c r="I579" s="22"/>
      <c r="J579" s="22"/>
      <c r="K579" s="22"/>
      <c r="L579" s="22"/>
      <c r="M579" s="22"/>
      <c r="N579" s="21"/>
      <c r="O579" s="22"/>
      <c r="P579" s="21"/>
      <c r="Q579" s="21"/>
      <c r="R579" s="21"/>
      <c r="S579" s="21"/>
      <c r="T579" s="21"/>
      <c r="U579" s="21"/>
      <c r="V579" s="21"/>
      <c r="W579" s="21"/>
      <c r="X579" s="21"/>
      <c r="Y579" s="21"/>
      <c r="Z579" s="21"/>
      <c r="AA579" s="21"/>
      <c r="AB579" s="21"/>
      <c r="AC579" s="20"/>
    </row>
    <row r="580" spans="1:29" s="52" customFormat="1" ht="63" customHeight="1" x14ac:dyDescent="0.35">
      <c r="A580" s="18" t="s">
        <v>497</v>
      </c>
      <c r="B580" s="17" t="s">
        <v>496</v>
      </c>
      <c r="C580" s="17" t="s">
        <v>495</v>
      </c>
      <c r="D580" s="17" t="s">
        <v>494</v>
      </c>
      <c r="E580" s="17" t="s">
        <v>493</v>
      </c>
      <c r="F580" s="103" t="s">
        <v>492</v>
      </c>
      <c r="G580" s="103"/>
      <c r="H580" s="17" t="s">
        <v>491</v>
      </c>
      <c r="I580" s="17" t="s">
        <v>490</v>
      </c>
      <c r="J580" s="17" t="s">
        <v>489</v>
      </c>
      <c r="K580" s="17" t="s">
        <v>488</v>
      </c>
      <c r="L580" s="17" t="s">
        <v>487</v>
      </c>
      <c r="M580" s="17" t="s">
        <v>486</v>
      </c>
      <c r="N580" s="17" t="s">
        <v>485</v>
      </c>
      <c r="O580" s="104" t="s">
        <v>484</v>
      </c>
      <c r="P580" s="105"/>
      <c r="Q580" s="104" t="s">
        <v>483</v>
      </c>
      <c r="R580" s="105"/>
      <c r="S580" s="104" t="s">
        <v>482</v>
      </c>
      <c r="T580" s="106"/>
      <c r="U580" s="106"/>
      <c r="V580" s="106"/>
      <c r="W580" s="106"/>
      <c r="X580" s="105"/>
      <c r="Y580" s="104" t="s">
        <v>481</v>
      </c>
      <c r="Z580" s="106"/>
      <c r="AA580" s="106"/>
      <c r="AB580" s="105"/>
      <c r="AC580" s="16" t="s">
        <v>480</v>
      </c>
    </row>
    <row r="581" spans="1:29" ht="36" customHeight="1" x14ac:dyDescent="0.35">
      <c r="A581" s="12" t="s">
        <v>3161</v>
      </c>
      <c r="B581" s="9" t="s">
        <v>911</v>
      </c>
      <c r="C581" s="9" t="s">
        <v>3160</v>
      </c>
      <c r="D581" s="8" t="s">
        <v>54</v>
      </c>
      <c r="E581" s="8" t="s">
        <v>141</v>
      </c>
      <c r="F581" s="11"/>
      <c r="G581" s="10" t="s">
        <v>0</v>
      </c>
      <c r="H581" s="8"/>
      <c r="I581" s="9" t="s">
        <v>3091</v>
      </c>
      <c r="J581" s="9" t="s">
        <v>2312</v>
      </c>
      <c r="K581" s="9" t="s">
        <v>503</v>
      </c>
      <c r="L581" s="9" t="s">
        <v>58</v>
      </c>
      <c r="M581" s="9" t="s">
        <v>57</v>
      </c>
      <c r="N581" s="8">
        <v>1</v>
      </c>
      <c r="O581" s="9" t="s">
        <v>137</v>
      </c>
      <c r="P581" s="13" t="s">
        <v>136</v>
      </c>
      <c r="Q581" s="8" t="s">
        <v>11</v>
      </c>
      <c r="R581" s="7"/>
      <c r="S581" s="6"/>
      <c r="T581" s="6"/>
      <c r="U581" s="6"/>
      <c r="V581" s="6"/>
      <c r="W581" s="6" t="s">
        <v>222</v>
      </c>
      <c r="X581" s="6"/>
      <c r="Y581" s="5"/>
      <c r="Z581" s="5"/>
      <c r="AA581" s="5"/>
      <c r="AB581" s="5"/>
      <c r="AC581" s="4">
        <v>275864</v>
      </c>
    </row>
    <row r="582" spans="1:29" ht="36" customHeight="1" x14ac:dyDescent="0.35">
      <c r="A582" s="12" t="s">
        <v>3159</v>
      </c>
      <c r="B582" s="9" t="s">
        <v>3104</v>
      </c>
      <c r="C582" s="9" t="s">
        <v>3103</v>
      </c>
      <c r="D582" s="8" t="s">
        <v>26</v>
      </c>
      <c r="E582" s="8" t="s">
        <v>141</v>
      </c>
      <c r="F582" s="11" t="s">
        <v>723</v>
      </c>
      <c r="G582" s="10">
        <v>46.949999999999996</v>
      </c>
      <c r="H582" s="8">
        <v>1</v>
      </c>
      <c r="I582" s="9" t="s">
        <v>3091</v>
      </c>
      <c r="J582" s="9" t="s">
        <v>3090</v>
      </c>
      <c r="K582" s="9" t="s">
        <v>1399</v>
      </c>
      <c r="L582" s="9" t="s">
        <v>157</v>
      </c>
      <c r="M582" s="9" t="s">
        <v>3158</v>
      </c>
      <c r="N582" s="8">
        <v>20</v>
      </c>
      <c r="O582" s="9" t="s">
        <v>137</v>
      </c>
      <c r="P582" s="13" t="s">
        <v>136</v>
      </c>
      <c r="Q582" s="8" t="s">
        <v>11</v>
      </c>
      <c r="R582" s="7"/>
      <c r="S582" s="6"/>
      <c r="T582" s="6"/>
      <c r="U582" s="6"/>
      <c r="V582" s="6"/>
      <c r="W582" s="6" t="s">
        <v>222</v>
      </c>
      <c r="X582" s="6"/>
      <c r="Y582" s="5"/>
      <c r="Z582" s="5"/>
      <c r="AA582" s="5" t="s">
        <v>171</v>
      </c>
      <c r="AB582" s="5"/>
      <c r="AC582" s="4">
        <v>281183</v>
      </c>
    </row>
    <row r="583" spans="1:29" ht="36" customHeight="1" x14ac:dyDescent="0.35">
      <c r="A583" s="12" t="s">
        <v>3157</v>
      </c>
      <c r="B583" s="9" t="s">
        <v>3156</v>
      </c>
      <c r="C583" s="9" t="s">
        <v>3155</v>
      </c>
      <c r="D583" s="8" t="s">
        <v>26</v>
      </c>
      <c r="E583" s="8" t="s">
        <v>141</v>
      </c>
      <c r="F583" s="11" t="s">
        <v>397</v>
      </c>
      <c r="G583" s="10">
        <v>25.04</v>
      </c>
      <c r="H583" s="8">
        <v>1</v>
      </c>
      <c r="I583" s="9" t="s">
        <v>3091</v>
      </c>
      <c r="J583" s="9" t="s">
        <v>3154</v>
      </c>
      <c r="K583" s="9" t="s">
        <v>847</v>
      </c>
      <c r="L583" s="9" t="s">
        <v>3153</v>
      </c>
      <c r="M583" s="9" t="s">
        <v>3152</v>
      </c>
      <c r="N583" s="8">
        <v>16</v>
      </c>
      <c r="O583" s="9" t="s">
        <v>137</v>
      </c>
      <c r="P583" s="13" t="s">
        <v>136</v>
      </c>
      <c r="Q583" s="8" t="s">
        <v>11</v>
      </c>
      <c r="R583" s="7"/>
      <c r="S583" s="6"/>
      <c r="T583" s="6"/>
      <c r="U583" s="6"/>
      <c r="V583" s="6"/>
      <c r="W583" s="6" t="s">
        <v>222</v>
      </c>
      <c r="X583" s="6"/>
      <c r="Y583" s="5"/>
      <c r="Z583" s="5"/>
      <c r="AA583" s="5" t="s">
        <v>171</v>
      </c>
      <c r="AB583" s="5"/>
      <c r="AC583" s="4">
        <v>283660</v>
      </c>
    </row>
    <row r="584" spans="1:29" ht="36" customHeight="1" x14ac:dyDescent="0.35">
      <c r="A584" s="12" t="s">
        <v>3151</v>
      </c>
      <c r="B584" s="9" t="s">
        <v>325</v>
      </c>
      <c r="C584" s="9" t="s">
        <v>3150</v>
      </c>
      <c r="D584" s="8" t="s">
        <v>54</v>
      </c>
      <c r="E584" s="8" t="s">
        <v>141</v>
      </c>
      <c r="F584" s="11" t="s">
        <v>915</v>
      </c>
      <c r="G584" s="10">
        <v>28.979999999999997</v>
      </c>
      <c r="H584" s="8">
        <v>1</v>
      </c>
      <c r="I584" s="9" t="s">
        <v>3091</v>
      </c>
      <c r="J584" s="9" t="s">
        <v>3149</v>
      </c>
      <c r="K584" s="9" t="s">
        <v>3148</v>
      </c>
      <c r="L584" s="9" t="s">
        <v>243</v>
      </c>
      <c r="M584" s="9" t="s">
        <v>242</v>
      </c>
      <c r="N584" s="8">
        <v>1</v>
      </c>
      <c r="O584" s="9" t="s">
        <v>137</v>
      </c>
      <c r="P584" s="13" t="s">
        <v>136</v>
      </c>
      <c r="Q584" s="8" t="s">
        <v>11</v>
      </c>
      <c r="R584" s="7"/>
      <c r="S584" s="6"/>
      <c r="T584" s="6"/>
      <c r="U584" s="6"/>
      <c r="V584" s="6"/>
      <c r="W584" s="6"/>
      <c r="X584" s="6"/>
      <c r="Y584" s="5"/>
      <c r="Z584" s="5"/>
      <c r="AA584" s="5"/>
      <c r="AB584" s="5"/>
      <c r="AC584" s="4">
        <v>293774</v>
      </c>
    </row>
    <row r="585" spans="1:29" ht="36" customHeight="1" x14ac:dyDescent="0.35">
      <c r="A585" s="12" t="s">
        <v>3147</v>
      </c>
      <c r="B585" s="9" t="s">
        <v>3132</v>
      </c>
      <c r="C585" s="9" t="s">
        <v>3146</v>
      </c>
      <c r="D585" s="8" t="s">
        <v>80</v>
      </c>
      <c r="E585" s="8" t="s">
        <v>111</v>
      </c>
      <c r="F585" s="11" t="s">
        <v>2656</v>
      </c>
      <c r="G585" s="10">
        <v>72.06</v>
      </c>
      <c r="H585" s="8">
        <v>0</v>
      </c>
      <c r="I585" s="9" t="s">
        <v>3091</v>
      </c>
      <c r="J585" s="9" t="s">
        <v>3145</v>
      </c>
      <c r="K585" s="9" t="s">
        <v>2250</v>
      </c>
      <c r="L585" s="9" t="s">
        <v>58</v>
      </c>
      <c r="M585" s="9" t="s">
        <v>57</v>
      </c>
      <c r="N585" s="8">
        <v>1</v>
      </c>
      <c r="O585" s="9" t="s">
        <v>0</v>
      </c>
      <c r="P585" s="8"/>
      <c r="Q585" s="8"/>
      <c r="R585" s="7"/>
      <c r="S585" s="6" t="s">
        <v>223</v>
      </c>
      <c r="T585" s="6"/>
      <c r="U585" s="6"/>
      <c r="V585" s="6"/>
      <c r="W585" s="6" t="s">
        <v>222</v>
      </c>
      <c r="X585" s="6"/>
      <c r="Y585" s="5"/>
      <c r="Z585" s="5"/>
      <c r="AA585" s="5"/>
      <c r="AB585" s="5"/>
      <c r="AC585" s="4">
        <v>294387</v>
      </c>
    </row>
    <row r="586" spans="1:29" ht="36" customHeight="1" x14ac:dyDescent="0.35">
      <c r="A586" s="12" t="s">
        <v>3144</v>
      </c>
      <c r="B586" s="9" t="s">
        <v>325</v>
      </c>
      <c r="C586" s="9" t="s">
        <v>3143</v>
      </c>
      <c r="D586" s="8" t="s">
        <v>26</v>
      </c>
      <c r="E586" s="8" t="s">
        <v>388</v>
      </c>
      <c r="F586" s="11" t="s">
        <v>855</v>
      </c>
      <c r="G586" s="10">
        <v>61.35</v>
      </c>
      <c r="H586" s="8">
        <v>1</v>
      </c>
      <c r="I586" s="9" t="s">
        <v>3091</v>
      </c>
      <c r="J586" s="9" t="s">
        <v>3142</v>
      </c>
      <c r="K586" s="9" t="s">
        <v>3141</v>
      </c>
      <c r="L586" s="9" t="s">
        <v>3140</v>
      </c>
      <c r="M586" s="9" t="s">
        <v>3139</v>
      </c>
      <c r="N586" s="8">
        <v>3</v>
      </c>
      <c r="O586" s="9" t="s">
        <v>757</v>
      </c>
      <c r="P586" s="15" t="s">
        <v>392</v>
      </c>
      <c r="Q586" s="8" t="s">
        <v>11</v>
      </c>
      <c r="R586" s="7"/>
      <c r="S586" s="6"/>
      <c r="T586" s="6"/>
      <c r="U586" s="6"/>
      <c r="V586" s="6"/>
      <c r="W586" s="6"/>
      <c r="X586" s="6"/>
      <c r="Y586" s="5"/>
      <c r="Z586" s="5"/>
      <c r="AA586" s="5" t="s">
        <v>171</v>
      </c>
      <c r="AB586" s="5"/>
      <c r="AC586" s="4">
        <v>296046</v>
      </c>
    </row>
    <row r="587" spans="1:29" ht="36" customHeight="1" x14ac:dyDescent="0.35">
      <c r="A587" s="12" t="s">
        <v>3138</v>
      </c>
      <c r="B587" s="9" t="s">
        <v>325</v>
      </c>
      <c r="C587" s="9" t="s">
        <v>1729</v>
      </c>
      <c r="D587" s="8" t="s">
        <v>54</v>
      </c>
      <c r="E587" s="8" t="s">
        <v>141</v>
      </c>
      <c r="F587" s="11"/>
      <c r="G587" s="10" t="s">
        <v>0</v>
      </c>
      <c r="H587" s="8"/>
      <c r="I587" s="9" t="s">
        <v>3091</v>
      </c>
      <c r="J587" s="9" t="s">
        <v>1325</v>
      </c>
      <c r="K587" s="9" t="s">
        <v>474</v>
      </c>
      <c r="L587" s="9" t="s">
        <v>58</v>
      </c>
      <c r="M587" s="9" t="s">
        <v>57</v>
      </c>
      <c r="N587" s="8">
        <v>1</v>
      </c>
      <c r="O587" s="9" t="s">
        <v>137</v>
      </c>
      <c r="P587" s="13" t="s">
        <v>136</v>
      </c>
      <c r="Q587" s="8" t="s">
        <v>11</v>
      </c>
      <c r="R587" s="7"/>
      <c r="S587" s="6"/>
      <c r="T587" s="6"/>
      <c r="U587" s="6" t="s">
        <v>11</v>
      </c>
      <c r="V587" s="6"/>
      <c r="W587" s="6"/>
      <c r="X587" s="6"/>
      <c r="Y587" s="5"/>
      <c r="Z587" s="5"/>
      <c r="AA587" s="5"/>
      <c r="AB587" s="5"/>
      <c r="AC587" s="4">
        <v>299510</v>
      </c>
    </row>
    <row r="588" spans="1:29" ht="36" customHeight="1" x14ac:dyDescent="0.35">
      <c r="A588" s="12" t="s">
        <v>3137</v>
      </c>
      <c r="B588" s="9" t="s">
        <v>3100</v>
      </c>
      <c r="C588" s="9" t="s">
        <v>3136</v>
      </c>
      <c r="D588" s="8" t="s">
        <v>54</v>
      </c>
      <c r="E588" s="8" t="s">
        <v>141</v>
      </c>
      <c r="F588" s="11"/>
      <c r="G588" s="10" t="s">
        <v>0</v>
      </c>
      <c r="H588" s="8"/>
      <c r="I588" s="9" t="s">
        <v>3091</v>
      </c>
      <c r="J588" s="9" t="s">
        <v>3135</v>
      </c>
      <c r="K588" s="9" t="s">
        <v>645</v>
      </c>
      <c r="L588" s="9" t="s">
        <v>129</v>
      </c>
      <c r="M588" s="9" t="s">
        <v>3134</v>
      </c>
      <c r="N588" s="8">
        <v>7</v>
      </c>
      <c r="O588" s="9" t="s">
        <v>137</v>
      </c>
      <c r="P588" s="13" t="s">
        <v>136</v>
      </c>
      <c r="Q588" s="8"/>
      <c r="R588" s="7"/>
      <c r="S588" s="6"/>
      <c r="T588" s="6"/>
      <c r="U588" s="6"/>
      <c r="V588" s="6"/>
      <c r="W588" s="6"/>
      <c r="X588" s="6"/>
      <c r="Y588" s="5"/>
      <c r="Z588" s="5"/>
      <c r="AA588" s="5" t="s">
        <v>171</v>
      </c>
      <c r="AB588" s="5"/>
      <c r="AC588" s="4">
        <v>316658</v>
      </c>
    </row>
    <row r="589" spans="1:29" ht="36" customHeight="1" x14ac:dyDescent="0.35">
      <c r="A589" s="12" t="s">
        <v>3133</v>
      </c>
      <c r="B589" s="9" t="s">
        <v>3132</v>
      </c>
      <c r="C589" s="9" t="s">
        <v>3131</v>
      </c>
      <c r="D589" s="8" t="s">
        <v>54</v>
      </c>
      <c r="E589" s="8" t="s">
        <v>111</v>
      </c>
      <c r="F589" s="11" t="s">
        <v>362</v>
      </c>
      <c r="G589" s="10">
        <v>58.25</v>
      </c>
      <c r="H589" s="8">
        <v>0</v>
      </c>
      <c r="I589" s="9" t="s">
        <v>3091</v>
      </c>
      <c r="J589" s="9" t="s">
        <v>1037</v>
      </c>
      <c r="K589" s="9" t="s">
        <v>639</v>
      </c>
      <c r="L589" s="9" t="s">
        <v>58</v>
      </c>
      <c r="M589" s="9" t="s">
        <v>57</v>
      </c>
      <c r="N589" s="8">
        <v>1</v>
      </c>
      <c r="O589" s="9" t="s">
        <v>0</v>
      </c>
      <c r="P589" s="8"/>
      <c r="Q589" s="8"/>
      <c r="R589" s="7"/>
      <c r="S589" s="6"/>
      <c r="T589" s="6"/>
      <c r="U589" s="6"/>
      <c r="V589" s="6"/>
      <c r="W589" s="6"/>
      <c r="X589" s="6"/>
      <c r="Y589" s="5"/>
      <c r="Z589" s="5"/>
      <c r="AA589" s="5"/>
      <c r="AB589" s="5" t="s">
        <v>305</v>
      </c>
      <c r="AC589" s="4">
        <v>322730</v>
      </c>
    </row>
    <row r="590" spans="1:29" ht="36" customHeight="1" x14ac:dyDescent="0.35">
      <c r="A590" s="12" t="s">
        <v>3130</v>
      </c>
      <c r="B590" s="9" t="s">
        <v>3129</v>
      </c>
      <c r="C590" s="9" t="s">
        <v>3128</v>
      </c>
      <c r="D590" s="8" t="s">
        <v>54</v>
      </c>
      <c r="E590" s="8" t="s">
        <v>388</v>
      </c>
      <c r="F590" s="11" t="s">
        <v>315</v>
      </c>
      <c r="G590" s="10">
        <v>62.53</v>
      </c>
      <c r="H590" s="8">
        <v>0</v>
      </c>
      <c r="I590" s="9" t="s">
        <v>3091</v>
      </c>
      <c r="J590" s="9" t="s">
        <v>3127</v>
      </c>
      <c r="K590" s="9" t="s">
        <v>639</v>
      </c>
      <c r="L590" s="9" t="s">
        <v>58</v>
      </c>
      <c r="M590" s="9" t="s">
        <v>57</v>
      </c>
      <c r="N590" s="8">
        <v>1</v>
      </c>
      <c r="O590" s="9" t="s">
        <v>517</v>
      </c>
      <c r="P590" s="15" t="s">
        <v>392</v>
      </c>
      <c r="Q590" s="8"/>
      <c r="R590" s="7"/>
      <c r="S590" s="6"/>
      <c r="T590" s="6"/>
      <c r="U590" s="6"/>
      <c r="V590" s="6"/>
      <c r="W590" s="6"/>
      <c r="X590" s="6"/>
      <c r="Y590" s="5"/>
      <c r="Z590" s="5"/>
      <c r="AA590" s="5"/>
      <c r="AB590" s="5"/>
      <c r="AC590" s="4">
        <v>325331</v>
      </c>
    </row>
    <row r="591" spans="1:29" ht="36" customHeight="1" x14ac:dyDescent="0.35">
      <c r="A591" s="12" t="s">
        <v>3126</v>
      </c>
      <c r="B591" s="9" t="s">
        <v>3125</v>
      </c>
      <c r="C591" s="9" t="s">
        <v>3124</v>
      </c>
      <c r="D591" s="8" t="s">
        <v>26</v>
      </c>
      <c r="E591" s="8" t="s">
        <v>141</v>
      </c>
      <c r="F591" s="11" t="s">
        <v>461</v>
      </c>
      <c r="G591" s="10">
        <v>29.21</v>
      </c>
      <c r="H591" s="8">
        <v>1</v>
      </c>
      <c r="I591" s="9" t="s">
        <v>3091</v>
      </c>
      <c r="J591" s="9" t="s">
        <v>3123</v>
      </c>
      <c r="K591" s="9" t="s">
        <v>778</v>
      </c>
      <c r="L591" s="9" t="s">
        <v>39</v>
      </c>
      <c r="M591" s="9" t="s">
        <v>3122</v>
      </c>
      <c r="N591" s="8">
        <v>15</v>
      </c>
      <c r="O591" s="9" t="s">
        <v>393</v>
      </c>
      <c r="P591" s="15" t="s">
        <v>392</v>
      </c>
      <c r="Q591" s="8" t="s">
        <v>11</v>
      </c>
      <c r="R591" s="7"/>
      <c r="S591" s="6"/>
      <c r="T591" s="6"/>
      <c r="U591" s="6"/>
      <c r="V591" s="6"/>
      <c r="W591" s="6" t="s">
        <v>222</v>
      </c>
      <c r="X591" s="6"/>
      <c r="Y591" s="5"/>
      <c r="Z591" s="5"/>
      <c r="AA591" s="5" t="s">
        <v>171</v>
      </c>
      <c r="AB591" s="5"/>
      <c r="AC591" s="4">
        <v>363907</v>
      </c>
    </row>
    <row r="592" spans="1:29" ht="36" customHeight="1" x14ac:dyDescent="0.35">
      <c r="A592" s="12" t="s">
        <v>3121</v>
      </c>
      <c r="B592" s="9" t="s">
        <v>3120</v>
      </c>
      <c r="C592" s="9" t="s">
        <v>3119</v>
      </c>
      <c r="D592" s="8" t="s">
        <v>80</v>
      </c>
      <c r="E592" s="8" t="s">
        <v>111</v>
      </c>
      <c r="F592" s="11" t="s">
        <v>212</v>
      </c>
      <c r="G592" s="10">
        <v>45.17</v>
      </c>
      <c r="H592" s="8">
        <v>0</v>
      </c>
      <c r="I592" s="9" t="s">
        <v>3091</v>
      </c>
      <c r="J592" s="9" t="s">
        <v>3118</v>
      </c>
      <c r="K592" s="9" t="s">
        <v>3117</v>
      </c>
      <c r="L592" s="9" t="s">
        <v>58</v>
      </c>
      <c r="M592" s="9" t="s">
        <v>57</v>
      </c>
      <c r="N592" s="8">
        <v>1</v>
      </c>
      <c r="O592" s="9" t="s">
        <v>0</v>
      </c>
      <c r="P592" s="8"/>
      <c r="Q592" s="8"/>
      <c r="R592" s="7" t="s">
        <v>834</v>
      </c>
      <c r="S592" s="6"/>
      <c r="T592" s="6"/>
      <c r="U592" s="6"/>
      <c r="V592" s="6"/>
      <c r="W592" s="6"/>
      <c r="X592" s="6"/>
      <c r="Y592" s="5"/>
      <c r="Z592" s="5"/>
      <c r="AA592" s="5"/>
      <c r="AB592" s="5"/>
      <c r="AC592" s="4">
        <v>365347</v>
      </c>
    </row>
    <row r="593" spans="1:29" ht="36" customHeight="1" x14ac:dyDescent="0.35">
      <c r="A593" s="12" t="s">
        <v>3116</v>
      </c>
      <c r="B593" s="9" t="s">
        <v>3115</v>
      </c>
      <c r="C593" s="9" t="s">
        <v>3114</v>
      </c>
      <c r="D593" s="8" t="s">
        <v>26</v>
      </c>
      <c r="E593" s="8" t="s">
        <v>141</v>
      </c>
      <c r="F593" s="11" t="s">
        <v>160</v>
      </c>
      <c r="G593" s="10">
        <v>48.82</v>
      </c>
      <c r="H593" s="8">
        <v>1</v>
      </c>
      <c r="I593" s="9" t="s">
        <v>3091</v>
      </c>
      <c r="J593" s="9" t="s">
        <v>682</v>
      </c>
      <c r="K593" s="9" t="s">
        <v>2762</v>
      </c>
      <c r="L593" s="9" t="s">
        <v>651</v>
      </c>
      <c r="M593" s="9" t="s">
        <v>3113</v>
      </c>
      <c r="N593" s="8">
        <v>11</v>
      </c>
      <c r="O593" s="9" t="s">
        <v>137</v>
      </c>
      <c r="P593" s="13" t="s">
        <v>136</v>
      </c>
      <c r="Q593" s="8"/>
      <c r="R593" s="7"/>
      <c r="S593" s="6"/>
      <c r="T593" s="6"/>
      <c r="U593" s="6"/>
      <c r="V593" s="6"/>
      <c r="W593" s="6"/>
      <c r="X593" s="6"/>
      <c r="Y593" s="5"/>
      <c r="Z593" s="5"/>
      <c r="AA593" s="5"/>
      <c r="AB593" s="5"/>
      <c r="AC593" s="4">
        <v>368341</v>
      </c>
    </row>
    <row r="594" spans="1:29" ht="36" customHeight="1" x14ac:dyDescent="0.35">
      <c r="A594" s="12" t="s">
        <v>3112</v>
      </c>
      <c r="B594" s="9" t="s">
        <v>3028</v>
      </c>
      <c r="C594" s="9" t="s">
        <v>3111</v>
      </c>
      <c r="D594" s="8" t="s">
        <v>54</v>
      </c>
      <c r="E594" s="8" t="s">
        <v>17</v>
      </c>
      <c r="F594" s="11" t="s">
        <v>25</v>
      </c>
      <c r="G594" s="10">
        <v>49.48</v>
      </c>
      <c r="H594" s="8">
        <v>0</v>
      </c>
      <c r="I594" s="9" t="s">
        <v>3091</v>
      </c>
      <c r="J594" s="9" t="s">
        <v>3110</v>
      </c>
      <c r="K594" s="9" t="s">
        <v>605</v>
      </c>
      <c r="L594" s="9" t="s">
        <v>58</v>
      </c>
      <c r="M594" s="9" t="s">
        <v>57</v>
      </c>
      <c r="N594" s="8">
        <v>1</v>
      </c>
      <c r="O594" s="9" t="s">
        <v>0</v>
      </c>
      <c r="P594" s="8"/>
      <c r="Q594" s="8" t="s">
        <v>11</v>
      </c>
      <c r="R594" s="7"/>
      <c r="S594" s="6"/>
      <c r="T594" s="6"/>
      <c r="U594" s="6"/>
      <c r="V594" s="6"/>
      <c r="W594" s="6" t="s">
        <v>222</v>
      </c>
      <c r="X594" s="6"/>
      <c r="Y594" s="5"/>
      <c r="Z594" s="5"/>
      <c r="AA594" s="5"/>
      <c r="AB594" s="5" t="s">
        <v>305</v>
      </c>
      <c r="AC594" s="4">
        <v>375901</v>
      </c>
    </row>
    <row r="595" spans="1:29" ht="36" customHeight="1" x14ac:dyDescent="0.35">
      <c r="A595" s="12" t="s">
        <v>3109</v>
      </c>
      <c r="B595" s="9" t="s">
        <v>3108</v>
      </c>
      <c r="C595" s="9" t="s">
        <v>35</v>
      </c>
      <c r="D595" s="8" t="s">
        <v>80</v>
      </c>
      <c r="E595" s="8" t="s">
        <v>17</v>
      </c>
      <c r="F595" s="11" t="s">
        <v>362</v>
      </c>
      <c r="G595" s="10">
        <v>58.45</v>
      </c>
      <c r="H595" s="8">
        <v>0</v>
      </c>
      <c r="I595" s="9" t="s">
        <v>3091</v>
      </c>
      <c r="J595" s="9" t="s">
        <v>728</v>
      </c>
      <c r="K595" s="9" t="s">
        <v>3107</v>
      </c>
      <c r="L595" s="9" t="s">
        <v>163</v>
      </c>
      <c r="M595" s="9" t="s">
        <v>3106</v>
      </c>
      <c r="N595" s="8">
        <v>15</v>
      </c>
      <c r="O595" s="9" t="s">
        <v>0</v>
      </c>
      <c r="P595" s="8"/>
      <c r="Q595" s="8" t="s">
        <v>11</v>
      </c>
      <c r="R595" s="7"/>
      <c r="S595" s="6"/>
      <c r="T595" s="6"/>
      <c r="U595" s="6" t="s">
        <v>11</v>
      </c>
      <c r="V595" s="6"/>
      <c r="W595" s="6" t="s">
        <v>222</v>
      </c>
      <c r="X595" s="6"/>
      <c r="Y595" s="5" t="s">
        <v>823</v>
      </c>
      <c r="Z595" s="5"/>
      <c r="AA595" s="5"/>
      <c r="AB595" s="5"/>
      <c r="AC595" s="4">
        <v>389224</v>
      </c>
    </row>
    <row r="596" spans="1:29" ht="36" customHeight="1" x14ac:dyDescent="0.35">
      <c r="A596" s="12" t="s">
        <v>3105</v>
      </c>
      <c r="B596" s="9" t="s">
        <v>3104</v>
      </c>
      <c r="C596" s="9" t="s">
        <v>3103</v>
      </c>
      <c r="D596" s="8" t="s">
        <v>54</v>
      </c>
      <c r="E596" s="8" t="s">
        <v>111</v>
      </c>
      <c r="F596" s="11" t="s">
        <v>1084</v>
      </c>
      <c r="G596" s="10">
        <v>41.72</v>
      </c>
      <c r="H596" s="8">
        <v>0</v>
      </c>
      <c r="I596" s="9" t="s">
        <v>3091</v>
      </c>
      <c r="J596" s="9" t="s">
        <v>3090</v>
      </c>
      <c r="K596" s="9" t="s">
        <v>645</v>
      </c>
      <c r="L596" s="9" t="s">
        <v>288</v>
      </c>
      <c r="M596" s="9" t="s">
        <v>3102</v>
      </c>
      <c r="N596" s="8">
        <v>14</v>
      </c>
      <c r="O596" s="9" t="s">
        <v>0</v>
      </c>
      <c r="P596" s="8"/>
      <c r="Q596" s="8" t="s">
        <v>11</v>
      </c>
      <c r="R596" s="7"/>
      <c r="S596" s="6"/>
      <c r="T596" s="6"/>
      <c r="U596" s="6"/>
      <c r="V596" s="6"/>
      <c r="W596" s="6" t="s">
        <v>222</v>
      </c>
      <c r="X596" s="6"/>
      <c r="Y596" s="5"/>
      <c r="Z596" s="5"/>
      <c r="AA596" s="5"/>
      <c r="AB596" s="5"/>
      <c r="AC596" s="4">
        <v>392899</v>
      </c>
    </row>
    <row r="597" spans="1:29" ht="36" customHeight="1" x14ac:dyDescent="0.35">
      <c r="A597" s="12" t="s">
        <v>3101</v>
      </c>
      <c r="B597" s="9" t="s">
        <v>3100</v>
      </c>
      <c r="C597" s="9" t="s">
        <v>3099</v>
      </c>
      <c r="D597" s="8" t="s">
        <v>80</v>
      </c>
      <c r="E597" s="8" t="s">
        <v>17</v>
      </c>
      <c r="F597" s="11" t="s">
        <v>1295</v>
      </c>
      <c r="G597" s="10">
        <v>56.48</v>
      </c>
      <c r="H597" s="8">
        <v>0</v>
      </c>
      <c r="I597" s="9" t="s">
        <v>3091</v>
      </c>
      <c r="J597" s="9" t="s">
        <v>3098</v>
      </c>
      <c r="K597" s="9" t="s">
        <v>3097</v>
      </c>
      <c r="L597" s="9" t="s">
        <v>3096</v>
      </c>
      <c r="M597" s="9" t="s">
        <v>3095</v>
      </c>
      <c r="N597" s="8">
        <v>3</v>
      </c>
      <c r="O597" s="9" t="s">
        <v>0</v>
      </c>
      <c r="P597" s="8"/>
      <c r="Q597" s="8"/>
      <c r="R597" s="7"/>
      <c r="S597" s="6"/>
      <c r="T597" s="6"/>
      <c r="U597" s="6"/>
      <c r="V597" s="6"/>
      <c r="W597" s="6"/>
      <c r="X597" s="6"/>
      <c r="Y597" s="5"/>
      <c r="Z597" s="5"/>
      <c r="AA597" s="5"/>
      <c r="AB597" s="5"/>
      <c r="AC597" s="4">
        <v>437517</v>
      </c>
    </row>
    <row r="598" spans="1:29" ht="36" customHeight="1" x14ac:dyDescent="0.35">
      <c r="A598" s="12" t="s">
        <v>3094</v>
      </c>
      <c r="B598" s="9" t="s">
        <v>3093</v>
      </c>
      <c r="C598" s="9" t="s">
        <v>3092</v>
      </c>
      <c r="D598" s="8" t="s">
        <v>80</v>
      </c>
      <c r="E598" s="8" t="s">
        <v>5</v>
      </c>
      <c r="F598" s="11" t="s">
        <v>461</v>
      </c>
      <c r="G598" s="10">
        <v>29.04</v>
      </c>
      <c r="H598" s="8">
        <v>0</v>
      </c>
      <c r="I598" s="9" t="s">
        <v>3091</v>
      </c>
      <c r="J598" s="9" t="s">
        <v>3090</v>
      </c>
      <c r="K598" s="9" t="s">
        <v>3089</v>
      </c>
      <c r="L598" s="9" t="s">
        <v>58</v>
      </c>
      <c r="M598" s="9" t="s">
        <v>57</v>
      </c>
      <c r="N598" s="8">
        <v>1</v>
      </c>
      <c r="O598" s="9" t="s">
        <v>0</v>
      </c>
      <c r="P598" s="8"/>
      <c r="Q598" s="8" t="s">
        <v>11</v>
      </c>
      <c r="R598" s="7"/>
      <c r="S598" s="6"/>
      <c r="T598" s="6"/>
      <c r="U598" s="6"/>
      <c r="V598" s="6"/>
      <c r="W598" s="6" t="s">
        <v>222</v>
      </c>
      <c r="X598" s="6" t="s">
        <v>268</v>
      </c>
      <c r="Y598" s="5"/>
      <c r="Z598" s="5"/>
      <c r="AA598" s="5"/>
      <c r="AB598" s="5"/>
      <c r="AC598" s="4">
        <v>451282</v>
      </c>
    </row>
    <row r="601" spans="1:29" ht="46" x14ac:dyDescent="0.35">
      <c r="A601" s="97" t="s">
        <v>3088</v>
      </c>
      <c r="B601" s="98"/>
      <c r="C601" s="98"/>
      <c r="D601" s="98"/>
      <c r="E601" s="98"/>
      <c r="F601" s="98"/>
      <c r="G601" s="98"/>
      <c r="H601" s="98"/>
      <c r="I601" s="98"/>
      <c r="J601" s="98"/>
      <c r="K601" s="98"/>
      <c r="L601" s="98"/>
      <c r="M601" s="98"/>
      <c r="N601" s="98"/>
      <c r="O601" s="98"/>
      <c r="P601" s="98"/>
      <c r="Q601" s="98"/>
      <c r="R601" s="98"/>
      <c r="S601" s="98"/>
      <c r="T601" s="98"/>
      <c r="U601" s="98"/>
      <c r="V601" s="98"/>
      <c r="W601" s="98"/>
      <c r="X601" s="98"/>
      <c r="Y601" s="98"/>
      <c r="Z601" s="98"/>
      <c r="AA601" s="98"/>
      <c r="AB601" s="98"/>
      <c r="AC601" s="98"/>
    </row>
    <row r="602" spans="1:29" x14ac:dyDescent="0.35">
      <c r="A602" s="51" t="s">
        <v>501</v>
      </c>
      <c r="B602" s="47"/>
      <c r="C602" s="48"/>
      <c r="D602" s="47"/>
      <c r="E602" s="47"/>
      <c r="F602" s="50"/>
      <c r="G602" s="49"/>
      <c r="H602" s="47"/>
      <c r="I602" s="48"/>
      <c r="J602" s="48"/>
      <c r="K602" s="48"/>
      <c r="L602" s="48"/>
      <c r="M602" s="48"/>
      <c r="N602" s="47"/>
      <c r="O602" s="48"/>
      <c r="P602" s="47"/>
      <c r="Q602" s="47"/>
      <c r="R602" s="47"/>
      <c r="S602" s="47"/>
      <c r="T602" s="47"/>
      <c r="U602" s="47"/>
      <c r="V602" s="47"/>
      <c r="W602" s="47"/>
      <c r="X602" s="47"/>
      <c r="Y602" s="47"/>
      <c r="Z602" s="47"/>
      <c r="AA602" s="47"/>
      <c r="AB602" s="47"/>
      <c r="AC602" s="46"/>
    </row>
    <row r="603" spans="1:29" x14ac:dyDescent="0.35">
      <c r="A603" s="45" t="s">
        <v>4815</v>
      </c>
      <c r="B603" s="41"/>
      <c r="C603" s="42"/>
      <c r="D603" s="41"/>
      <c r="E603" s="41"/>
      <c r="F603" s="44"/>
      <c r="G603" s="43"/>
      <c r="H603" s="41"/>
      <c r="I603" s="42"/>
      <c r="J603" s="42"/>
      <c r="K603" s="42"/>
      <c r="L603" s="42"/>
      <c r="M603" s="42"/>
      <c r="N603" s="41"/>
      <c r="O603" s="42"/>
      <c r="P603" s="41"/>
      <c r="Q603" s="41"/>
      <c r="R603" s="41"/>
      <c r="S603" s="41"/>
      <c r="T603" s="41"/>
      <c r="U603" s="41"/>
      <c r="V603" s="41"/>
      <c r="W603" s="41"/>
      <c r="X603" s="41"/>
      <c r="Y603" s="41"/>
      <c r="Z603" s="41"/>
      <c r="AA603" s="41"/>
      <c r="AB603" s="41"/>
      <c r="AC603" s="40"/>
    </row>
    <row r="604" spans="1:29" s="33" customFormat="1" x14ac:dyDescent="0.35">
      <c r="A604" s="39" t="s">
        <v>500</v>
      </c>
      <c r="B604" s="35"/>
      <c r="C604" s="36"/>
      <c r="D604" s="35"/>
      <c r="E604" s="35"/>
      <c r="F604" s="38"/>
      <c r="G604" s="37"/>
      <c r="H604" s="35"/>
      <c r="I604" s="36"/>
      <c r="J604" s="36"/>
      <c r="K604" s="36"/>
      <c r="L604" s="36"/>
      <c r="M604" s="36"/>
      <c r="N604" s="35"/>
      <c r="O604" s="36"/>
      <c r="P604" s="35"/>
      <c r="Q604" s="35"/>
      <c r="R604" s="35"/>
      <c r="S604" s="35"/>
      <c r="T604" s="35"/>
      <c r="U604" s="35"/>
      <c r="V604" s="35"/>
      <c r="W604" s="35"/>
      <c r="X604" s="35"/>
      <c r="Y604" s="35"/>
      <c r="Z604" s="35"/>
      <c r="AA604" s="35"/>
      <c r="AB604" s="35"/>
      <c r="AC604" s="34"/>
    </row>
    <row r="605" spans="1:29" s="26" customFormat="1" x14ac:dyDescent="0.35">
      <c r="A605" s="32" t="s">
        <v>499</v>
      </c>
      <c r="B605" s="28"/>
      <c r="C605" s="29"/>
      <c r="D605" s="28"/>
      <c r="E605" s="28"/>
      <c r="F605" s="31"/>
      <c r="G605" s="30"/>
      <c r="H605" s="28"/>
      <c r="I605" s="29"/>
      <c r="J605" s="29"/>
      <c r="K605" s="29"/>
      <c r="L605" s="29"/>
      <c r="M605" s="29"/>
      <c r="N605" s="28"/>
      <c r="O605" s="29"/>
      <c r="P605" s="28"/>
      <c r="Q605" s="28"/>
      <c r="R605" s="28"/>
      <c r="S605" s="28"/>
      <c r="T605" s="28"/>
      <c r="U605" s="28"/>
      <c r="V605" s="28"/>
      <c r="W605" s="28"/>
      <c r="X605" s="28"/>
      <c r="Y605" s="28"/>
      <c r="Z605" s="28"/>
      <c r="AA605" s="28"/>
      <c r="AB605" s="28"/>
      <c r="AC605" s="27"/>
    </row>
    <row r="606" spans="1:29" s="19" customFormat="1" x14ac:dyDescent="0.35">
      <c r="A606" s="25" t="s">
        <v>498</v>
      </c>
      <c r="B606" s="21"/>
      <c r="C606" s="22"/>
      <c r="D606" s="21"/>
      <c r="E606" s="21"/>
      <c r="F606" s="24"/>
      <c r="G606" s="23"/>
      <c r="H606" s="21"/>
      <c r="I606" s="22"/>
      <c r="J606" s="22"/>
      <c r="K606" s="22"/>
      <c r="L606" s="22"/>
      <c r="M606" s="22"/>
      <c r="N606" s="21"/>
      <c r="O606" s="22"/>
      <c r="P606" s="21"/>
      <c r="Q606" s="21"/>
      <c r="R606" s="21"/>
      <c r="S606" s="21"/>
      <c r="T606" s="21"/>
      <c r="U606" s="21"/>
      <c r="V606" s="21"/>
      <c r="W606" s="21"/>
      <c r="X606" s="21"/>
      <c r="Y606" s="21"/>
      <c r="Z606" s="21"/>
      <c r="AA606" s="21"/>
      <c r="AB606" s="21"/>
      <c r="AC606" s="20"/>
    </row>
    <row r="607" spans="1:29" s="52" customFormat="1" ht="63" customHeight="1" x14ac:dyDescent="0.35">
      <c r="A607" s="18" t="s">
        <v>497</v>
      </c>
      <c r="B607" s="17" t="s">
        <v>496</v>
      </c>
      <c r="C607" s="17" t="s">
        <v>495</v>
      </c>
      <c r="D607" s="17" t="s">
        <v>494</v>
      </c>
      <c r="E607" s="17" t="s">
        <v>493</v>
      </c>
      <c r="F607" s="103" t="s">
        <v>492</v>
      </c>
      <c r="G607" s="103"/>
      <c r="H607" s="17" t="s">
        <v>491</v>
      </c>
      <c r="I607" s="17" t="s">
        <v>490</v>
      </c>
      <c r="J607" s="17" t="s">
        <v>489</v>
      </c>
      <c r="K607" s="17" t="s">
        <v>488</v>
      </c>
      <c r="L607" s="17" t="s">
        <v>487</v>
      </c>
      <c r="M607" s="17" t="s">
        <v>486</v>
      </c>
      <c r="N607" s="17" t="s">
        <v>485</v>
      </c>
      <c r="O607" s="104" t="s">
        <v>484</v>
      </c>
      <c r="P607" s="105"/>
      <c r="Q607" s="104" t="s">
        <v>483</v>
      </c>
      <c r="R607" s="105"/>
      <c r="S607" s="104" t="s">
        <v>482</v>
      </c>
      <c r="T607" s="106"/>
      <c r="U607" s="106"/>
      <c r="V607" s="106"/>
      <c r="W607" s="106"/>
      <c r="X607" s="105"/>
      <c r="Y607" s="104" t="s">
        <v>481</v>
      </c>
      <c r="Z607" s="106"/>
      <c r="AA607" s="106"/>
      <c r="AB607" s="105"/>
      <c r="AC607" s="16" t="s">
        <v>480</v>
      </c>
    </row>
    <row r="608" spans="1:29" ht="36" customHeight="1" x14ac:dyDescent="0.35">
      <c r="A608" s="12" t="s">
        <v>3087</v>
      </c>
      <c r="B608" s="9" t="s">
        <v>3086</v>
      </c>
      <c r="C608" s="9" t="s">
        <v>3085</v>
      </c>
      <c r="D608" s="8" t="s">
        <v>80</v>
      </c>
      <c r="E608" s="8" t="s">
        <v>141</v>
      </c>
      <c r="F608" s="11" t="s">
        <v>4</v>
      </c>
      <c r="G608" s="10">
        <v>36.700000000000003</v>
      </c>
      <c r="H608" s="8">
        <v>0</v>
      </c>
      <c r="I608" s="9" t="s">
        <v>3088</v>
      </c>
      <c r="J608" s="9" t="s">
        <v>3084</v>
      </c>
      <c r="K608" s="9" t="s">
        <v>3083</v>
      </c>
      <c r="L608" s="9" t="s">
        <v>13</v>
      </c>
      <c r="M608" s="9" t="s">
        <v>913</v>
      </c>
      <c r="N608" s="8">
        <v>1</v>
      </c>
      <c r="O608" s="9" t="s">
        <v>137</v>
      </c>
      <c r="P608" s="13" t="s">
        <v>136</v>
      </c>
      <c r="Q608" s="8" t="s">
        <v>11</v>
      </c>
      <c r="R608" s="7"/>
      <c r="S608" s="6"/>
      <c r="T608" s="6"/>
      <c r="U608" s="6"/>
      <c r="V608" s="6"/>
      <c r="W608" s="6"/>
      <c r="X608" s="6"/>
      <c r="Y608" s="5"/>
      <c r="Z608" s="5"/>
      <c r="AA608" s="5"/>
      <c r="AB608" s="5"/>
      <c r="AC608" s="4">
        <v>292525</v>
      </c>
    </row>
    <row r="609" spans="1:29" ht="36" customHeight="1" x14ac:dyDescent="0.35">
      <c r="A609" s="12" t="s">
        <v>3082</v>
      </c>
      <c r="B609" s="9" t="s">
        <v>3081</v>
      </c>
      <c r="C609" s="9" t="s">
        <v>3080</v>
      </c>
      <c r="D609" s="8" t="s">
        <v>54</v>
      </c>
      <c r="E609" s="8" t="s">
        <v>141</v>
      </c>
      <c r="F609" s="11"/>
      <c r="G609" s="10" t="s">
        <v>0</v>
      </c>
      <c r="H609" s="8"/>
      <c r="I609" s="9" t="s">
        <v>3088</v>
      </c>
      <c r="J609" s="9" t="s">
        <v>3079</v>
      </c>
      <c r="K609" s="9" t="s">
        <v>645</v>
      </c>
      <c r="L609" s="9" t="s">
        <v>58</v>
      </c>
      <c r="M609" s="9" t="s">
        <v>57</v>
      </c>
      <c r="N609" s="8">
        <v>1</v>
      </c>
      <c r="O609" s="9" t="s">
        <v>137</v>
      </c>
      <c r="P609" s="13" t="s">
        <v>136</v>
      </c>
      <c r="Q609" s="8" t="s">
        <v>11</v>
      </c>
      <c r="R609" s="7" t="s">
        <v>306</v>
      </c>
      <c r="S609" s="6"/>
      <c r="T609" s="6"/>
      <c r="U609" s="6" t="s">
        <v>11</v>
      </c>
      <c r="V609" s="6"/>
      <c r="W609" s="6"/>
      <c r="X609" s="6"/>
      <c r="Y609" s="5"/>
      <c r="Z609" s="5"/>
      <c r="AA609" s="5"/>
      <c r="AB609" s="5"/>
      <c r="AC609" s="4">
        <v>296951</v>
      </c>
    </row>
    <row r="610" spans="1:29" ht="36" customHeight="1" x14ac:dyDescent="0.35">
      <c r="A610" s="12" t="s">
        <v>3078</v>
      </c>
      <c r="B610" s="9" t="s">
        <v>3077</v>
      </c>
      <c r="C610" s="9" t="s">
        <v>3076</v>
      </c>
      <c r="D610" s="8" t="s">
        <v>54</v>
      </c>
      <c r="E610" s="8" t="s">
        <v>141</v>
      </c>
      <c r="F610" s="11" t="s">
        <v>197</v>
      </c>
      <c r="G610" s="10">
        <v>44.19</v>
      </c>
      <c r="H610" s="8">
        <v>1</v>
      </c>
      <c r="I610" s="9" t="s">
        <v>3088</v>
      </c>
      <c r="J610" s="9" t="s">
        <v>3075</v>
      </c>
      <c r="K610" s="9" t="s">
        <v>3074</v>
      </c>
      <c r="L610" s="9" t="s">
        <v>243</v>
      </c>
      <c r="M610" s="9" t="s">
        <v>782</v>
      </c>
      <c r="N610" s="8">
        <v>1</v>
      </c>
      <c r="O610" s="9" t="s">
        <v>137</v>
      </c>
      <c r="P610" s="13" t="s">
        <v>136</v>
      </c>
      <c r="Q610" s="8" t="s">
        <v>11</v>
      </c>
      <c r="R610" s="7"/>
      <c r="S610" s="6" t="s">
        <v>223</v>
      </c>
      <c r="T610" s="6"/>
      <c r="U610" s="6"/>
      <c r="V610" s="6"/>
      <c r="W610" s="6"/>
      <c r="X610" s="6"/>
      <c r="Y610" s="5"/>
      <c r="Z610" s="5"/>
      <c r="AA610" s="5"/>
      <c r="AB610" s="5"/>
      <c r="AC610" s="4">
        <v>328291</v>
      </c>
    </row>
    <row r="611" spans="1:29" ht="36" customHeight="1" x14ac:dyDescent="0.35">
      <c r="A611" s="12" t="s">
        <v>3073</v>
      </c>
      <c r="B611" s="9" t="s">
        <v>3072</v>
      </c>
      <c r="C611" s="9" t="s">
        <v>3071</v>
      </c>
      <c r="D611" s="8" t="s">
        <v>80</v>
      </c>
      <c r="E611" s="8" t="s">
        <v>111</v>
      </c>
      <c r="F611" s="11" t="s">
        <v>246</v>
      </c>
      <c r="G611" s="10">
        <v>42.81</v>
      </c>
      <c r="H611" s="8">
        <v>0</v>
      </c>
      <c r="I611" s="9" t="s">
        <v>3088</v>
      </c>
      <c r="J611" s="9" t="s">
        <v>3070</v>
      </c>
      <c r="K611" s="9" t="s">
        <v>3069</v>
      </c>
      <c r="L611" s="9" t="s">
        <v>243</v>
      </c>
      <c r="M611" s="9" t="s">
        <v>596</v>
      </c>
      <c r="N611" s="8">
        <v>1</v>
      </c>
      <c r="O611" s="9" t="s">
        <v>0</v>
      </c>
      <c r="P611" s="8"/>
      <c r="Q611" s="8"/>
      <c r="R611" s="7"/>
      <c r="S611" s="6"/>
      <c r="T611" s="6"/>
      <c r="U611" s="6"/>
      <c r="V611" s="6"/>
      <c r="W611" s="6"/>
      <c r="X611" s="6"/>
      <c r="Y611" s="5"/>
      <c r="Z611" s="5"/>
      <c r="AA611" s="5"/>
      <c r="AB611" s="5"/>
      <c r="AC611" s="4">
        <v>329050</v>
      </c>
    </row>
    <row r="612" spans="1:29" ht="36" customHeight="1" x14ac:dyDescent="0.35">
      <c r="A612" s="12" t="s">
        <v>3068</v>
      </c>
      <c r="B612" s="9" t="s">
        <v>3067</v>
      </c>
      <c r="C612" s="9" t="s">
        <v>3066</v>
      </c>
      <c r="D612" s="8" t="s">
        <v>80</v>
      </c>
      <c r="E612" s="8" t="s">
        <v>141</v>
      </c>
      <c r="F612" s="11" t="s">
        <v>233</v>
      </c>
      <c r="G612" s="10">
        <v>43.57</v>
      </c>
      <c r="H612" s="8">
        <v>1</v>
      </c>
      <c r="I612" s="9" t="s">
        <v>3088</v>
      </c>
      <c r="J612" s="9" t="s">
        <v>3065</v>
      </c>
      <c r="K612" s="9" t="s">
        <v>3064</v>
      </c>
      <c r="L612" s="9" t="s">
        <v>58</v>
      </c>
      <c r="M612" s="9" t="s">
        <v>57</v>
      </c>
      <c r="N612" s="8">
        <v>1</v>
      </c>
      <c r="O612" s="9" t="s">
        <v>615</v>
      </c>
      <c r="P612" s="8"/>
      <c r="Q612" s="8"/>
      <c r="R612" s="7"/>
      <c r="S612" s="6"/>
      <c r="T612" s="6"/>
      <c r="U612" s="6"/>
      <c r="V612" s="6"/>
      <c r="W612" s="6"/>
      <c r="X612" s="6"/>
      <c r="Y612" s="5"/>
      <c r="Z612" s="5"/>
      <c r="AA612" s="5"/>
      <c r="AB612" s="5"/>
      <c r="AC612" s="4">
        <v>332439</v>
      </c>
    </row>
    <row r="613" spans="1:29" ht="36" customHeight="1" x14ac:dyDescent="0.35">
      <c r="A613" s="12" t="s">
        <v>3063</v>
      </c>
      <c r="B613" s="9" t="s">
        <v>3062</v>
      </c>
      <c r="C613" s="9" t="s">
        <v>3061</v>
      </c>
      <c r="D613" s="8" t="s">
        <v>54</v>
      </c>
      <c r="E613" s="8" t="s">
        <v>17</v>
      </c>
      <c r="F613" s="11" t="s">
        <v>723</v>
      </c>
      <c r="G613" s="10">
        <v>46.98</v>
      </c>
      <c r="H613" s="8">
        <v>0</v>
      </c>
      <c r="I613" s="9" t="s">
        <v>3088</v>
      </c>
      <c r="J613" s="9" t="s">
        <v>3060</v>
      </c>
      <c r="K613" s="9" t="s">
        <v>1460</v>
      </c>
      <c r="L613" s="9" t="s">
        <v>58</v>
      </c>
      <c r="M613" s="9" t="s">
        <v>57</v>
      </c>
      <c r="N613" s="8">
        <v>1</v>
      </c>
      <c r="O613" s="9" t="s">
        <v>0</v>
      </c>
      <c r="P613" s="8"/>
      <c r="Q613" s="8" t="s">
        <v>11</v>
      </c>
      <c r="R613" s="7"/>
      <c r="S613" s="6" t="s">
        <v>223</v>
      </c>
      <c r="T613" s="6"/>
      <c r="U613" s="6"/>
      <c r="V613" s="6"/>
      <c r="W613" s="6"/>
      <c r="X613" s="6"/>
      <c r="Y613" s="5"/>
      <c r="Z613" s="5" t="s">
        <v>10</v>
      </c>
      <c r="AA613" s="5"/>
      <c r="AB613" s="5"/>
      <c r="AC613" s="4">
        <v>335558</v>
      </c>
    </row>
    <row r="614" spans="1:29" ht="36" customHeight="1" x14ac:dyDescent="0.35">
      <c r="A614" s="12" t="s">
        <v>3059</v>
      </c>
      <c r="B614" s="9" t="s">
        <v>3058</v>
      </c>
      <c r="C614" s="9" t="s">
        <v>3057</v>
      </c>
      <c r="D614" s="8" t="s">
        <v>26</v>
      </c>
      <c r="E614" s="8" t="s">
        <v>141</v>
      </c>
      <c r="F614" s="11" t="s">
        <v>550</v>
      </c>
      <c r="G614" s="10">
        <v>35.700000000000003</v>
      </c>
      <c r="H614" s="8">
        <v>1</v>
      </c>
      <c r="I614" s="9" t="s">
        <v>3088</v>
      </c>
      <c r="J614" s="9" t="s">
        <v>3056</v>
      </c>
      <c r="K614" s="9" t="s">
        <v>639</v>
      </c>
      <c r="L614" s="9" t="s">
        <v>129</v>
      </c>
      <c r="M614" s="9" t="s">
        <v>3055</v>
      </c>
      <c r="N614" s="8">
        <v>8</v>
      </c>
      <c r="O614" s="9" t="s">
        <v>137</v>
      </c>
      <c r="P614" s="13" t="s">
        <v>136</v>
      </c>
      <c r="Q614" s="8"/>
      <c r="R614" s="7"/>
      <c r="S614" s="6"/>
      <c r="T614" s="6"/>
      <c r="U614" s="6"/>
      <c r="V614" s="6"/>
      <c r="W614" s="6"/>
      <c r="X614" s="6"/>
      <c r="Y614" s="5"/>
      <c r="Z614" s="5"/>
      <c r="AA614" s="5" t="s">
        <v>171</v>
      </c>
      <c r="AB614" s="5"/>
      <c r="AC614" s="4">
        <v>339476</v>
      </c>
    </row>
    <row r="615" spans="1:29" ht="36" customHeight="1" x14ac:dyDescent="0.35">
      <c r="A615" s="12" t="s">
        <v>3054</v>
      </c>
      <c r="B615" s="9" t="s">
        <v>3053</v>
      </c>
      <c r="C615" s="9" t="s">
        <v>3052</v>
      </c>
      <c r="D615" s="8" t="s">
        <v>54</v>
      </c>
      <c r="E615" s="8" t="s">
        <v>141</v>
      </c>
      <c r="F615" s="11"/>
      <c r="G615" s="10" t="s">
        <v>0</v>
      </c>
      <c r="H615" s="8"/>
      <c r="I615" s="9" t="s">
        <v>3088</v>
      </c>
      <c r="J615" s="9" t="s">
        <v>3051</v>
      </c>
      <c r="K615" s="9" t="s">
        <v>474</v>
      </c>
      <c r="L615" s="9" t="s">
        <v>58</v>
      </c>
      <c r="M615" s="9" t="s">
        <v>57</v>
      </c>
      <c r="N615" s="8">
        <v>1</v>
      </c>
      <c r="O615" s="9" t="s">
        <v>137</v>
      </c>
      <c r="P615" s="13" t="s">
        <v>136</v>
      </c>
      <c r="Q615" s="8" t="s">
        <v>11</v>
      </c>
      <c r="R615" s="7" t="s">
        <v>306</v>
      </c>
      <c r="S615" s="6" t="s">
        <v>223</v>
      </c>
      <c r="T615" s="6"/>
      <c r="U615" s="6" t="s">
        <v>11</v>
      </c>
      <c r="V615" s="6"/>
      <c r="W615" s="6"/>
      <c r="X615" s="6"/>
      <c r="Y615" s="5"/>
      <c r="Z615" s="5"/>
      <c r="AA615" s="5"/>
      <c r="AB615" s="5"/>
      <c r="AC615" s="4">
        <v>345870</v>
      </c>
    </row>
    <row r="616" spans="1:29" ht="36" customHeight="1" x14ac:dyDescent="0.35">
      <c r="A616" s="12" t="s">
        <v>3050</v>
      </c>
      <c r="B616" s="9" t="s">
        <v>3049</v>
      </c>
      <c r="C616" s="9" t="s">
        <v>3048</v>
      </c>
      <c r="D616" s="8" t="s">
        <v>54</v>
      </c>
      <c r="E616" s="8" t="s">
        <v>111</v>
      </c>
      <c r="F616" s="11" t="s">
        <v>132</v>
      </c>
      <c r="G616" s="10">
        <v>40.650000000000006</v>
      </c>
      <c r="H616" s="8">
        <v>0</v>
      </c>
      <c r="I616" s="9" t="s">
        <v>3088</v>
      </c>
      <c r="J616" s="9" t="s">
        <v>3047</v>
      </c>
      <c r="K616" s="9" t="s">
        <v>645</v>
      </c>
      <c r="L616" s="9" t="s">
        <v>129</v>
      </c>
      <c r="M616" s="9" t="s">
        <v>3046</v>
      </c>
      <c r="N616" s="8">
        <v>5</v>
      </c>
      <c r="O616" s="9" t="s">
        <v>0</v>
      </c>
      <c r="P616" s="8"/>
      <c r="Q616" s="8" t="s">
        <v>11</v>
      </c>
      <c r="R616" s="7"/>
      <c r="S616" s="6"/>
      <c r="T616" s="6"/>
      <c r="U616" s="6"/>
      <c r="V616" s="6"/>
      <c r="W616" s="6"/>
      <c r="X616" s="6"/>
      <c r="Y616" s="5"/>
      <c r="Z616" s="5"/>
      <c r="AA616" s="5" t="s">
        <v>171</v>
      </c>
      <c r="AB616" s="5"/>
      <c r="AC616" s="4">
        <v>351620</v>
      </c>
    </row>
    <row r="617" spans="1:29" ht="36" customHeight="1" x14ac:dyDescent="0.35">
      <c r="A617" s="12" t="s">
        <v>3045</v>
      </c>
      <c r="B617" s="9" t="s">
        <v>3044</v>
      </c>
      <c r="C617" s="9" t="s">
        <v>3043</v>
      </c>
      <c r="D617" s="8" t="s">
        <v>54</v>
      </c>
      <c r="E617" s="8" t="s">
        <v>111</v>
      </c>
      <c r="F617" s="11" t="s">
        <v>212</v>
      </c>
      <c r="G617" s="10">
        <v>45.89</v>
      </c>
      <c r="H617" s="8">
        <v>0</v>
      </c>
      <c r="I617" s="9" t="s">
        <v>3088</v>
      </c>
      <c r="J617" s="9" t="s">
        <v>3042</v>
      </c>
      <c r="K617" s="9" t="s">
        <v>847</v>
      </c>
      <c r="L617" s="9" t="s">
        <v>58</v>
      </c>
      <c r="M617" s="9" t="s">
        <v>57</v>
      </c>
      <c r="N617" s="8">
        <v>1</v>
      </c>
      <c r="O617" s="9" t="s">
        <v>0</v>
      </c>
      <c r="P617" s="8"/>
      <c r="Q617" s="8" t="s">
        <v>11</v>
      </c>
      <c r="R617" s="7"/>
      <c r="S617" s="6" t="s">
        <v>223</v>
      </c>
      <c r="T617" s="6"/>
      <c r="U617" s="6" t="s">
        <v>11</v>
      </c>
      <c r="V617" s="6"/>
      <c r="W617" s="6"/>
      <c r="X617" s="6"/>
      <c r="Y617" s="5"/>
      <c r="Z617" s="5"/>
      <c r="AA617" s="5"/>
      <c r="AB617" s="5"/>
      <c r="AC617" s="4">
        <v>353807</v>
      </c>
    </row>
    <row r="618" spans="1:29" ht="36" customHeight="1" x14ac:dyDescent="0.35">
      <c r="A618" s="12" t="s">
        <v>3041</v>
      </c>
      <c r="B618" s="9" t="s">
        <v>3040</v>
      </c>
      <c r="C618" s="9" t="s">
        <v>3039</v>
      </c>
      <c r="D618" s="8" t="s">
        <v>80</v>
      </c>
      <c r="E618" s="8" t="s">
        <v>17</v>
      </c>
      <c r="F618" s="11" t="s">
        <v>461</v>
      </c>
      <c r="G618" s="10">
        <v>29.77</v>
      </c>
      <c r="H618" s="8">
        <v>0</v>
      </c>
      <c r="I618" s="9" t="s">
        <v>3088</v>
      </c>
      <c r="J618" s="9" t="s">
        <v>78</v>
      </c>
      <c r="K618" s="9" t="s">
        <v>3038</v>
      </c>
      <c r="L618" s="9" t="s">
        <v>58</v>
      </c>
      <c r="M618" s="9" t="s">
        <v>57</v>
      </c>
      <c r="N618" s="8">
        <v>1</v>
      </c>
      <c r="O618" s="9" t="s">
        <v>0</v>
      </c>
      <c r="P618" s="8"/>
      <c r="Q618" s="8"/>
      <c r="R618" s="7"/>
      <c r="S618" s="6"/>
      <c r="T618" s="6"/>
      <c r="U618" s="6"/>
      <c r="V618" s="6"/>
      <c r="W618" s="6"/>
      <c r="X618" s="6"/>
      <c r="Y618" s="5"/>
      <c r="Z618" s="5"/>
      <c r="AA618" s="5"/>
      <c r="AB618" s="5"/>
      <c r="AC618" s="4">
        <v>355919</v>
      </c>
    </row>
    <row r="619" spans="1:29" ht="36" customHeight="1" x14ac:dyDescent="0.35">
      <c r="A619" s="12" t="s">
        <v>3037</v>
      </c>
      <c r="B619" s="9" t="s">
        <v>3036</v>
      </c>
      <c r="C619" s="9" t="s">
        <v>3035</v>
      </c>
      <c r="D619" s="8" t="s">
        <v>54</v>
      </c>
      <c r="E619" s="8" t="s">
        <v>17</v>
      </c>
      <c r="F619" s="11" t="s">
        <v>1084</v>
      </c>
      <c r="G619" s="10">
        <v>41.75</v>
      </c>
      <c r="H619" s="8">
        <v>0</v>
      </c>
      <c r="I619" s="9" t="s">
        <v>3088</v>
      </c>
      <c r="J619" s="9" t="s">
        <v>3034</v>
      </c>
      <c r="K619" s="9" t="s">
        <v>503</v>
      </c>
      <c r="L619" s="9" t="s">
        <v>129</v>
      </c>
      <c r="M619" s="9" t="s">
        <v>716</v>
      </c>
      <c r="N619" s="8">
        <v>2</v>
      </c>
      <c r="O619" s="9" t="s">
        <v>0</v>
      </c>
      <c r="P619" s="8"/>
      <c r="Q619" s="8" t="s">
        <v>11</v>
      </c>
      <c r="R619" s="7" t="s">
        <v>834</v>
      </c>
      <c r="S619" s="6"/>
      <c r="T619" s="6"/>
      <c r="U619" s="6" t="s">
        <v>11</v>
      </c>
      <c r="V619" s="6"/>
      <c r="W619" s="6"/>
      <c r="X619" s="6"/>
      <c r="Y619" s="5"/>
      <c r="Z619" s="5"/>
      <c r="AA619" s="5" t="s">
        <v>171</v>
      </c>
      <c r="AB619" s="5"/>
      <c r="AC619" s="4">
        <v>364333</v>
      </c>
    </row>
    <row r="620" spans="1:29" ht="36" customHeight="1" x14ac:dyDescent="0.35">
      <c r="A620" s="12" t="s">
        <v>3033</v>
      </c>
      <c r="B620" s="9" t="s">
        <v>673</v>
      </c>
      <c r="C620" s="9" t="s">
        <v>3032</v>
      </c>
      <c r="D620" s="8" t="s">
        <v>54</v>
      </c>
      <c r="E620" s="8" t="s">
        <v>17</v>
      </c>
      <c r="F620" s="11" t="s">
        <v>1020</v>
      </c>
      <c r="G620" s="10">
        <v>59.47</v>
      </c>
      <c r="H620" s="8">
        <v>0</v>
      </c>
      <c r="I620" s="9" t="s">
        <v>3088</v>
      </c>
      <c r="J620" s="9" t="s">
        <v>3031</v>
      </c>
      <c r="K620" s="9" t="s">
        <v>3030</v>
      </c>
      <c r="L620" s="9" t="s">
        <v>58</v>
      </c>
      <c r="M620" s="9" t="s">
        <v>57</v>
      </c>
      <c r="N620" s="8">
        <v>1</v>
      </c>
      <c r="O620" s="9" t="s">
        <v>0</v>
      </c>
      <c r="P620" s="8"/>
      <c r="Q620" s="8" t="s">
        <v>11</v>
      </c>
      <c r="R620" s="7"/>
      <c r="S620" s="6"/>
      <c r="T620" s="6"/>
      <c r="U620" s="6"/>
      <c r="V620" s="6"/>
      <c r="W620" s="6" t="s">
        <v>222</v>
      </c>
      <c r="X620" s="6"/>
      <c r="Y620" s="5"/>
      <c r="Z620" s="5"/>
      <c r="AA620" s="5"/>
      <c r="AB620" s="5"/>
      <c r="AC620" s="4">
        <v>377498</v>
      </c>
    </row>
    <row r="621" spans="1:29" ht="36" customHeight="1" x14ac:dyDescent="0.35">
      <c r="A621" s="12" t="s">
        <v>3029</v>
      </c>
      <c r="B621" s="9" t="s">
        <v>3028</v>
      </c>
      <c r="C621" s="9" t="s">
        <v>3027</v>
      </c>
      <c r="D621" s="8" t="s">
        <v>54</v>
      </c>
      <c r="E621" s="8" t="s">
        <v>111</v>
      </c>
      <c r="F621" s="11" t="s">
        <v>42</v>
      </c>
      <c r="G621" s="10">
        <v>37.769999999999996</v>
      </c>
      <c r="H621" s="8">
        <v>0</v>
      </c>
      <c r="I621" s="9" t="s">
        <v>3088</v>
      </c>
      <c r="J621" s="9" t="s">
        <v>3026</v>
      </c>
      <c r="K621" s="9" t="s">
        <v>3025</v>
      </c>
      <c r="L621" s="9" t="s">
        <v>58</v>
      </c>
      <c r="M621" s="9" t="s">
        <v>57</v>
      </c>
      <c r="N621" s="8">
        <v>1</v>
      </c>
      <c r="O621" s="9" t="s">
        <v>0</v>
      </c>
      <c r="P621" s="8"/>
      <c r="Q621" s="8" t="s">
        <v>11</v>
      </c>
      <c r="R621" s="7"/>
      <c r="S621" s="6"/>
      <c r="T621" s="6"/>
      <c r="U621" s="6" t="s">
        <v>11</v>
      </c>
      <c r="V621" s="6"/>
      <c r="W621" s="6" t="s">
        <v>222</v>
      </c>
      <c r="X621" s="6"/>
      <c r="Y621" s="5"/>
      <c r="Z621" s="5"/>
      <c r="AA621" s="5"/>
      <c r="AB621" s="5"/>
      <c r="AC621" s="4">
        <v>384667</v>
      </c>
    </row>
    <row r="622" spans="1:29" ht="36" customHeight="1" x14ac:dyDescent="0.35">
      <c r="A622" s="12" t="s">
        <v>3024</v>
      </c>
      <c r="B622" s="9" t="s">
        <v>673</v>
      </c>
      <c r="C622" s="9" t="s">
        <v>3023</v>
      </c>
      <c r="D622" s="8" t="s">
        <v>80</v>
      </c>
      <c r="E622" s="8" t="s">
        <v>17</v>
      </c>
      <c r="F622" s="11" t="s">
        <v>550</v>
      </c>
      <c r="G622" s="10">
        <v>35.97</v>
      </c>
      <c r="H622" s="8">
        <v>0</v>
      </c>
      <c r="I622" s="9" t="s">
        <v>3088</v>
      </c>
      <c r="J622" s="9" t="s">
        <v>3022</v>
      </c>
      <c r="K622" s="9" t="s">
        <v>591</v>
      </c>
      <c r="L622" s="9" t="s">
        <v>58</v>
      </c>
      <c r="M622" s="9" t="s">
        <v>57</v>
      </c>
      <c r="N622" s="8">
        <v>1</v>
      </c>
      <c r="O622" s="9" t="s">
        <v>0</v>
      </c>
      <c r="P622" s="8"/>
      <c r="Q622" s="8" t="s">
        <v>11</v>
      </c>
      <c r="R622" s="7"/>
      <c r="S622" s="6" t="s">
        <v>223</v>
      </c>
      <c r="T622" s="6"/>
      <c r="U622" s="6"/>
      <c r="V622" s="6"/>
      <c r="W622" s="6"/>
      <c r="X622" s="6"/>
      <c r="Y622" s="5"/>
      <c r="Z622" s="5"/>
      <c r="AA622" s="5"/>
      <c r="AB622" s="5"/>
      <c r="AC622" s="4">
        <v>386232</v>
      </c>
    </row>
    <row r="623" spans="1:29" ht="36" customHeight="1" x14ac:dyDescent="0.35">
      <c r="A623" s="12" t="s">
        <v>3021</v>
      </c>
      <c r="B623" s="9" t="s">
        <v>3020</v>
      </c>
      <c r="C623" s="9" t="s">
        <v>3019</v>
      </c>
      <c r="D623" s="8" t="s">
        <v>43</v>
      </c>
      <c r="E623" s="8" t="s">
        <v>17</v>
      </c>
      <c r="F623" s="11" t="s">
        <v>212</v>
      </c>
      <c r="G623" s="10">
        <v>45.57</v>
      </c>
      <c r="H623" s="8">
        <v>0</v>
      </c>
      <c r="I623" s="9" t="s">
        <v>3088</v>
      </c>
      <c r="J623" s="9" t="s">
        <v>3018</v>
      </c>
      <c r="K623" s="9" t="s">
        <v>3017</v>
      </c>
      <c r="L623" s="9" t="s">
        <v>448</v>
      </c>
      <c r="M623" s="9" t="s">
        <v>3016</v>
      </c>
      <c r="N623" s="8">
        <v>29</v>
      </c>
      <c r="O623" s="9" t="s">
        <v>0</v>
      </c>
      <c r="P623" s="8"/>
      <c r="Q623" s="8"/>
      <c r="R623" s="7"/>
      <c r="S623" s="6"/>
      <c r="T623" s="6"/>
      <c r="U623" s="6"/>
      <c r="V623" s="6"/>
      <c r="W623" s="6"/>
      <c r="X623" s="6"/>
      <c r="Y623" s="5"/>
      <c r="Z623" s="5"/>
      <c r="AA623" s="5" t="s">
        <v>171</v>
      </c>
      <c r="AB623" s="5"/>
      <c r="AC623" s="4">
        <v>397025</v>
      </c>
    </row>
    <row r="624" spans="1:29" ht="36" customHeight="1" x14ac:dyDescent="0.35">
      <c r="A624" s="12" t="s">
        <v>3015</v>
      </c>
      <c r="B624" s="9" t="s">
        <v>3014</v>
      </c>
      <c r="C624" s="9" t="s">
        <v>3013</v>
      </c>
      <c r="D624" s="8" t="s">
        <v>80</v>
      </c>
      <c r="E624" s="8" t="s">
        <v>17</v>
      </c>
      <c r="F624" s="11" t="s">
        <v>169</v>
      </c>
      <c r="G624" s="10">
        <v>31.47</v>
      </c>
      <c r="H624" s="8">
        <v>0</v>
      </c>
      <c r="I624" s="9" t="s">
        <v>3088</v>
      </c>
      <c r="J624" s="9" t="s">
        <v>3012</v>
      </c>
      <c r="K624" s="9" t="s">
        <v>3011</v>
      </c>
      <c r="L624" s="9" t="s">
        <v>58</v>
      </c>
      <c r="M624" s="9" t="s">
        <v>57</v>
      </c>
      <c r="N624" s="8">
        <v>1</v>
      </c>
      <c r="O624" s="9" t="s">
        <v>0</v>
      </c>
      <c r="P624" s="8"/>
      <c r="Q624" s="8" t="s">
        <v>11</v>
      </c>
      <c r="R624" s="7" t="s">
        <v>834</v>
      </c>
      <c r="S624" s="6" t="s">
        <v>223</v>
      </c>
      <c r="T624" s="6"/>
      <c r="U624" s="6"/>
      <c r="V624" s="6"/>
      <c r="W624" s="6"/>
      <c r="X624" s="6"/>
      <c r="Y624" s="5"/>
      <c r="Z624" s="5"/>
      <c r="AA624" s="5"/>
      <c r="AB624" s="5"/>
      <c r="AC624" s="4">
        <v>406707</v>
      </c>
    </row>
    <row r="625" spans="1:29" ht="36" customHeight="1" x14ac:dyDescent="0.35">
      <c r="A625" s="12" t="s">
        <v>3010</v>
      </c>
      <c r="B625" s="9" t="s">
        <v>938</v>
      </c>
      <c r="C625" s="9" t="s">
        <v>3009</v>
      </c>
      <c r="D625" s="8" t="s">
        <v>80</v>
      </c>
      <c r="E625" s="8" t="s">
        <v>17</v>
      </c>
      <c r="F625" s="11" t="s">
        <v>1622</v>
      </c>
      <c r="G625" s="10">
        <v>22.87</v>
      </c>
      <c r="H625" s="8">
        <v>0</v>
      </c>
      <c r="I625" s="9" t="s">
        <v>3088</v>
      </c>
      <c r="J625" s="9" t="s">
        <v>3008</v>
      </c>
      <c r="K625" s="9" t="s">
        <v>3007</v>
      </c>
      <c r="L625" s="9" t="s">
        <v>58</v>
      </c>
      <c r="M625" s="9" t="s">
        <v>57</v>
      </c>
      <c r="N625" s="8">
        <v>1</v>
      </c>
      <c r="O625" s="9" t="s">
        <v>0</v>
      </c>
      <c r="P625" s="8"/>
      <c r="Q625" s="8"/>
      <c r="R625" s="7"/>
      <c r="S625" s="6"/>
      <c r="T625" s="6"/>
      <c r="U625" s="6"/>
      <c r="V625" s="6"/>
      <c r="W625" s="6"/>
      <c r="X625" s="6"/>
      <c r="Y625" s="5"/>
      <c r="Z625" s="5"/>
      <c r="AA625" s="5"/>
      <c r="AB625" s="5" t="s">
        <v>305</v>
      </c>
      <c r="AC625" s="4">
        <v>417146</v>
      </c>
    </row>
    <row r="626" spans="1:29" ht="36" customHeight="1" x14ac:dyDescent="0.35">
      <c r="A626" s="12" t="s">
        <v>3006</v>
      </c>
      <c r="B626" s="9" t="s">
        <v>3005</v>
      </c>
      <c r="C626" s="9" t="s">
        <v>1734</v>
      </c>
      <c r="D626" s="8" t="s">
        <v>54</v>
      </c>
      <c r="E626" s="8" t="s">
        <v>17</v>
      </c>
      <c r="F626" s="11" t="s">
        <v>791</v>
      </c>
      <c r="G626" s="10">
        <v>52.7</v>
      </c>
      <c r="H626" s="8">
        <v>0</v>
      </c>
      <c r="I626" s="9" t="s">
        <v>3088</v>
      </c>
      <c r="J626" s="9" t="s">
        <v>1059</v>
      </c>
      <c r="K626" s="9" t="s">
        <v>556</v>
      </c>
      <c r="L626" s="9" t="s">
        <v>342</v>
      </c>
      <c r="M626" s="9" t="s">
        <v>3004</v>
      </c>
      <c r="N626" s="8">
        <v>7</v>
      </c>
      <c r="O626" s="9" t="s">
        <v>0</v>
      </c>
      <c r="P626" s="8"/>
      <c r="Q626" s="8"/>
      <c r="R626" s="7"/>
      <c r="S626" s="6"/>
      <c r="T626" s="6"/>
      <c r="U626" s="6"/>
      <c r="V626" s="6"/>
      <c r="W626" s="6"/>
      <c r="X626" s="6"/>
      <c r="Y626" s="5"/>
      <c r="Z626" s="5"/>
      <c r="AA626" s="5"/>
      <c r="AB626" s="5"/>
      <c r="AC626" s="4">
        <v>435865</v>
      </c>
    </row>
    <row r="629" spans="1:29" ht="46" x14ac:dyDescent="0.35">
      <c r="A629" s="97" t="s">
        <v>3003</v>
      </c>
      <c r="B629" s="98"/>
      <c r="C629" s="98"/>
      <c r="D629" s="98"/>
      <c r="E629" s="98"/>
      <c r="F629" s="98"/>
      <c r="G629" s="98"/>
      <c r="H629" s="98"/>
      <c r="I629" s="98"/>
      <c r="J629" s="98"/>
      <c r="K629" s="98"/>
      <c r="L629" s="98"/>
      <c r="M629" s="98"/>
      <c r="N629" s="98"/>
      <c r="O629" s="98"/>
      <c r="P629" s="98"/>
      <c r="Q629" s="98"/>
      <c r="R629" s="98"/>
      <c r="S629" s="98"/>
      <c r="T629" s="98"/>
      <c r="U629" s="98"/>
      <c r="V629" s="98"/>
      <c r="W629" s="98"/>
      <c r="X629" s="98"/>
      <c r="Y629" s="98"/>
      <c r="Z629" s="98"/>
      <c r="AA629" s="98"/>
      <c r="AB629" s="98"/>
      <c r="AC629" s="98"/>
    </row>
    <row r="630" spans="1:29" x14ac:dyDescent="0.35">
      <c r="A630" s="51" t="s">
        <v>501</v>
      </c>
      <c r="B630" s="47"/>
      <c r="C630" s="48"/>
      <c r="D630" s="47"/>
      <c r="E630" s="47"/>
      <c r="F630" s="50"/>
      <c r="G630" s="49"/>
      <c r="H630" s="47"/>
      <c r="I630" s="48"/>
      <c r="J630" s="48"/>
      <c r="K630" s="48"/>
      <c r="L630" s="48"/>
      <c r="M630" s="48"/>
      <c r="N630" s="47"/>
      <c r="O630" s="48"/>
      <c r="P630" s="47"/>
      <c r="Q630" s="47"/>
      <c r="R630" s="47"/>
      <c r="S630" s="47"/>
      <c r="T630" s="47"/>
      <c r="U630" s="47"/>
      <c r="V630" s="47"/>
      <c r="W630" s="47"/>
      <c r="X630" s="47"/>
      <c r="Y630" s="47"/>
      <c r="Z630" s="47"/>
      <c r="AA630" s="47"/>
      <c r="AB630" s="47"/>
      <c r="AC630" s="46"/>
    </row>
    <row r="631" spans="1:29" x14ac:dyDescent="0.35">
      <c r="A631" s="45" t="s">
        <v>4818</v>
      </c>
      <c r="B631" s="41"/>
      <c r="C631" s="42"/>
      <c r="D631" s="41"/>
      <c r="E631" s="41"/>
      <c r="F631" s="44"/>
      <c r="G631" s="43"/>
      <c r="H631" s="41"/>
      <c r="I631" s="42"/>
      <c r="J631" s="42"/>
      <c r="K631" s="42"/>
      <c r="L631" s="42"/>
      <c r="M631" s="42"/>
      <c r="N631" s="41"/>
      <c r="O631" s="42"/>
      <c r="P631" s="41"/>
      <c r="Q631" s="41"/>
      <c r="R631" s="41"/>
      <c r="S631" s="41"/>
      <c r="T631" s="41"/>
      <c r="U631" s="41"/>
      <c r="V631" s="41"/>
      <c r="W631" s="41"/>
      <c r="X631" s="41"/>
      <c r="Y631" s="41"/>
      <c r="Z631" s="41"/>
      <c r="AA631" s="41"/>
      <c r="AB631" s="41"/>
      <c r="AC631" s="40"/>
    </row>
    <row r="632" spans="1:29" s="33" customFormat="1" x14ac:dyDescent="0.35">
      <c r="A632" s="39" t="s">
        <v>500</v>
      </c>
      <c r="B632" s="35"/>
      <c r="C632" s="36"/>
      <c r="D632" s="35"/>
      <c r="E632" s="35"/>
      <c r="F632" s="38"/>
      <c r="G632" s="37"/>
      <c r="H632" s="35"/>
      <c r="I632" s="36"/>
      <c r="J632" s="36"/>
      <c r="K632" s="36"/>
      <c r="L632" s="36"/>
      <c r="M632" s="36"/>
      <c r="N632" s="35"/>
      <c r="O632" s="36"/>
      <c r="P632" s="35"/>
      <c r="Q632" s="35"/>
      <c r="R632" s="35"/>
      <c r="S632" s="35"/>
      <c r="T632" s="35"/>
      <c r="U632" s="35"/>
      <c r="V632" s="35"/>
      <c r="W632" s="35"/>
      <c r="X632" s="35"/>
      <c r="Y632" s="35"/>
      <c r="Z632" s="35"/>
      <c r="AA632" s="35"/>
      <c r="AB632" s="35"/>
      <c r="AC632" s="34"/>
    </row>
    <row r="633" spans="1:29" s="26" customFormat="1" x14ac:dyDescent="0.35">
      <c r="A633" s="32" t="s">
        <v>499</v>
      </c>
      <c r="B633" s="28"/>
      <c r="C633" s="29"/>
      <c r="D633" s="28"/>
      <c r="E633" s="28"/>
      <c r="F633" s="31"/>
      <c r="G633" s="30"/>
      <c r="H633" s="28"/>
      <c r="I633" s="29"/>
      <c r="J633" s="29"/>
      <c r="K633" s="29"/>
      <c r="L633" s="29"/>
      <c r="M633" s="29"/>
      <c r="N633" s="28"/>
      <c r="O633" s="29"/>
      <c r="P633" s="28"/>
      <c r="Q633" s="28"/>
      <c r="R633" s="28"/>
      <c r="S633" s="28"/>
      <c r="T633" s="28"/>
      <c r="U633" s="28"/>
      <c r="V633" s="28"/>
      <c r="W633" s="28"/>
      <c r="X633" s="28"/>
      <c r="Y633" s="28"/>
      <c r="Z633" s="28"/>
      <c r="AA633" s="28"/>
      <c r="AB633" s="28"/>
      <c r="AC633" s="27"/>
    </row>
    <row r="634" spans="1:29" s="19" customFormat="1" x14ac:dyDescent="0.35">
      <c r="A634" s="25" t="s">
        <v>498</v>
      </c>
      <c r="B634" s="21"/>
      <c r="C634" s="22"/>
      <c r="D634" s="21"/>
      <c r="E634" s="21"/>
      <c r="F634" s="24"/>
      <c r="G634" s="23"/>
      <c r="H634" s="21"/>
      <c r="I634" s="22"/>
      <c r="J634" s="22"/>
      <c r="K634" s="22"/>
      <c r="L634" s="22"/>
      <c r="M634" s="22"/>
      <c r="N634" s="21"/>
      <c r="O634" s="22"/>
      <c r="P634" s="21"/>
      <c r="Q634" s="21"/>
      <c r="R634" s="21"/>
      <c r="S634" s="21"/>
      <c r="T634" s="21"/>
      <c r="U634" s="21"/>
      <c r="V634" s="21"/>
      <c r="W634" s="21"/>
      <c r="X634" s="21"/>
      <c r="Y634" s="21"/>
      <c r="Z634" s="21"/>
      <c r="AA634" s="21"/>
      <c r="AB634" s="21"/>
      <c r="AC634" s="20"/>
    </row>
    <row r="635" spans="1:29" s="52" customFormat="1" ht="63" customHeight="1" x14ac:dyDescent="0.35">
      <c r="A635" s="18" t="s">
        <v>497</v>
      </c>
      <c r="B635" s="17" t="s">
        <v>496</v>
      </c>
      <c r="C635" s="17" t="s">
        <v>495</v>
      </c>
      <c r="D635" s="17" t="s">
        <v>494</v>
      </c>
      <c r="E635" s="17" t="s">
        <v>493</v>
      </c>
      <c r="F635" s="103" t="s">
        <v>492</v>
      </c>
      <c r="G635" s="103"/>
      <c r="H635" s="17" t="s">
        <v>491</v>
      </c>
      <c r="I635" s="17" t="s">
        <v>490</v>
      </c>
      <c r="J635" s="17" t="s">
        <v>489</v>
      </c>
      <c r="K635" s="17" t="s">
        <v>488</v>
      </c>
      <c r="L635" s="17" t="s">
        <v>487</v>
      </c>
      <c r="M635" s="17" t="s">
        <v>486</v>
      </c>
      <c r="N635" s="17" t="s">
        <v>485</v>
      </c>
      <c r="O635" s="104" t="s">
        <v>484</v>
      </c>
      <c r="P635" s="105"/>
      <c r="Q635" s="104" t="s">
        <v>483</v>
      </c>
      <c r="R635" s="105"/>
      <c r="S635" s="104" t="s">
        <v>482</v>
      </c>
      <c r="T635" s="106"/>
      <c r="U635" s="106"/>
      <c r="V635" s="106"/>
      <c r="W635" s="106"/>
      <c r="X635" s="105"/>
      <c r="Y635" s="104" t="s">
        <v>481</v>
      </c>
      <c r="Z635" s="106"/>
      <c r="AA635" s="106"/>
      <c r="AB635" s="105"/>
      <c r="AC635" s="16" t="s">
        <v>480</v>
      </c>
    </row>
    <row r="636" spans="1:29" ht="36" customHeight="1" x14ac:dyDescent="0.35">
      <c r="A636" s="12" t="s">
        <v>3002</v>
      </c>
      <c r="B636" s="9" t="s">
        <v>3001</v>
      </c>
      <c r="C636" s="9" t="s">
        <v>3000</v>
      </c>
      <c r="D636" s="8" t="s">
        <v>26</v>
      </c>
      <c r="E636" s="8" t="s">
        <v>141</v>
      </c>
      <c r="F636" s="11"/>
      <c r="G636" s="10" t="s">
        <v>0</v>
      </c>
      <c r="H636" s="8"/>
      <c r="I636" s="9" t="s">
        <v>2981</v>
      </c>
      <c r="J636" s="9" t="s">
        <v>2999</v>
      </c>
      <c r="K636" s="9" t="s">
        <v>2998</v>
      </c>
      <c r="L636" s="9" t="s">
        <v>101</v>
      </c>
      <c r="M636" s="9" t="s">
        <v>2997</v>
      </c>
      <c r="N636" s="8">
        <v>4</v>
      </c>
      <c r="O636" s="9" t="s">
        <v>137</v>
      </c>
      <c r="P636" s="13" t="s">
        <v>136</v>
      </c>
      <c r="Q636" s="8"/>
      <c r="R636" s="7"/>
      <c r="S636" s="6"/>
      <c r="T636" s="6"/>
      <c r="U636" s="6"/>
      <c r="V636" s="6"/>
      <c r="W636" s="6"/>
      <c r="X636" s="6"/>
      <c r="Y636" s="5"/>
      <c r="Z636" s="5"/>
      <c r="AA636" s="5"/>
      <c r="AB636" s="5"/>
      <c r="AC636" s="4">
        <v>9371</v>
      </c>
    </row>
    <row r="637" spans="1:29" ht="36" customHeight="1" x14ac:dyDescent="0.35">
      <c r="A637" s="12" t="s">
        <v>2996</v>
      </c>
      <c r="B637" s="9" t="s">
        <v>2995</v>
      </c>
      <c r="C637" s="9" t="s">
        <v>2994</v>
      </c>
      <c r="D637" s="8" t="s">
        <v>26</v>
      </c>
      <c r="E637" s="8" t="s">
        <v>141</v>
      </c>
      <c r="F637" s="11" t="s">
        <v>654</v>
      </c>
      <c r="G637" s="10">
        <v>95</v>
      </c>
      <c r="H637" s="8">
        <v>1</v>
      </c>
      <c r="I637" s="9" t="s">
        <v>2981</v>
      </c>
      <c r="J637" s="9" t="s">
        <v>2993</v>
      </c>
      <c r="K637" s="9" t="s">
        <v>2863</v>
      </c>
      <c r="L637" s="9" t="s">
        <v>243</v>
      </c>
      <c r="M637" s="9" t="s">
        <v>638</v>
      </c>
      <c r="N637" s="8">
        <v>3</v>
      </c>
      <c r="O637" s="9" t="s">
        <v>137</v>
      </c>
      <c r="P637" s="13" t="s">
        <v>136</v>
      </c>
      <c r="Q637" s="8"/>
      <c r="R637" s="7"/>
      <c r="S637" s="6"/>
      <c r="T637" s="6"/>
      <c r="U637" s="6"/>
      <c r="V637" s="6"/>
      <c r="W637" s="6"/>
      <c r="X637" s="6"/>
      <c r="Y637" s="5"/>
      <c r="Z637" s="5"/>
      <c r="AA637" s="5"/>
      <c r="AB637" s="5"/>
      <c r="AC637" s="4">
        <v>110623</v>
      </c>
    </row>
    <row r="638" spans="1:29" ht="36" customHeight="1" x14ac:dyDescent="0.35">
      <c r="A638" s="12" t="s">
        <v>2992</v>
      </c>
      <c r="B638" s="9" t="s">
        <v>463</v>
      </c>
      <c r="C638" s="9" t="s">
        <v>2991</v>
      </c>
      <c r="D638" s="8" t="s">
        <v>54</v>
      </c>
      <c r="E638" s="8" t="s">
        <v>141</v>
      </c>
      <c r="F638" s="11"/>
      <c r="G638" s="10" t="s">
        <v>0</v>
      </c>
      <c r="H638" s="8"/>
      <c r="I638" s="9" t="s">
        <v>2981</v>
      </c>
      <c r="J638" s="9" t="s">
        <v>2911</v>
      </c>
      <c r="K638" s="9" t="s">
        <v>123</v>
      </c>
      <c r="L638" s="9" t="s">
        <v>320</v>
      </c>
      <c r="M638" s="9" t="s">
        <v>2990</v>
      </c>
      <c r="N638" s="8">
        <v>5</v>
      </c>
      <c r="O638" s="9" t="s">
        <v>137</v>
      </c>
      <c r="P638" s="13" t="s">
        <v>136</v>
      </c>
      <c r="Q638" s="8"/>
      <c r="R638" s="7"/>
      <c r="S638" s="6"/>
      <c r="T638" s="6"/>
      <c r="U638" s="6"/>
      <c r="V638" s="6"/>
      <c r="W638" s="6"/>
      <c r="X638" s="6"/>
      <c r="Y638" s="5"/>
      <c r="Z638" s="5"/>
      <c r="AA638" s="5" t="s">
        <v>171</v>
      </c>
      <c r="AB638" s="5"/>
      <c r="AC638" s="4">
        <v>122699</v>
      </c>
    </row>
    <row r="639" spans="1:29" ht="36" customHeight="1" x14ac:dyDescent="0.35">
      <c r="A639" s="12" t="s">
        <v>2989</v>
      </c>
      <c r="B639" s="9" t="s">
        <v>2988</v>
      </c>
      <c r="C639" s="9" t="s">
        <v>2987</v>
      </c>
      <c r="D639" s="8" t="s">
        <v>54</v>
      </c>
      <c r="E639" s="8" t="s">
        <v>141</v>
      </c>
      <c r="F639" s="11" t="s">
        <v>86</v>
      </c>
      <c r="G639" s="10">
        <v>32.03</v>
      </c>
      <c r="H639" s="8">
        <v>1</v>
      </c>
      <c r="I639" s="9" t="s">
        <v>2981</v>
      </c>
      <c r="J639" s="9" t="s">
        <v>2986</v>
      </c>
      <c r="K639" s="9" t="s">
        <v>123</v>
      </c>
      <c r="L639" s="9" t="s">
        <v>320</v>
      </c>
      <c r="M639" s="9" t="s">
        <v>2985</v>
      </c>
      <c r="N639" s="8">
        <v>10</v>
      </c>
      <c r="O639" s="9" t="s">
        <v>137</v>
      </c>
      <c r="P639" s="13" t="s">
        <v>136</v>
      </c>
      <c r="Q639" s="8" t="s">
        <v>11</v>
      </c>
      <c r="R639" s="7"/>
      <c r="S639" s="6"/>
      <c r="T639" s="6"/>
      <c r="U639" s="6"/>
      <c r="V639" s="6" t="s">
        <v>269</v>
      </c>
      <c r="W639" s="6"/>
      <c r="X639" s="6"/>
      <c r="Y639" s="5"/>
      <c r="Z639" s="5"/>
      <c r="AA639" s="5" t="s">
        <v>171</v>
      </c>
      <c r="AB639" s="5"/>
      <c r="AC639" s="4">
        <v>252969</v>
      </c>
    </row>
    <row r="640" spans="1:29" ht="36" customHeight="1" x14ac:dyDescent="0.35">
      <c r="A640" s="12" t="s">
        <v>2984</v>
      </c>
      <c r="B640" s="9" t="s">
        <v>2983</v>
      </c>
      <c r="C640" s="9" t="s">
        <v>2982</v>
      </c>
      <c r="D640" s="8" t="s">
        <v>6</v>
      </c>
      <c r="E640" s="8" t="s">
        <v>141</v>
      </c>
      <c r="F640" s="11" t="s">
        <v>1951</v>
      </c>
      <c r="G640" s="10">
        <v>73.819999999999993</v>
      </c>
      <c r="H640" s="8">
        <v>1</v>
      </c>
      <c r="I640" s="9" t="s">
        <v>2981</v>
      </c>
      <c r="J640" s="9" t="s">
        <v>2980</v>
      </c>
      <c r="K640" s="9" t="s">
        <v>2653</v>
      </c>
      <c r="L640" s="9" t="s">
        <v>320</v>
      </c>
      <c r="M640" s="9" t="s">
        <v>2979</v>
      </c>
      <c r="N640" s="8">
        <v>3</v>
      </c>
      <c r="O640" s="9" t="s">
        <v>615</v>
      </c>
      <c r="P640" s="8"/>
      <c r="Q640" s="8"/>
      <c r="R640" s="7"/>
      <c r="S640" s="6"/>
      <c r="T640" s="6"/>
      <c r="U640" s="6"/>
      <c r="V640" s="6"/>
      <c r="W640" s="6"/>
      <c r="X640" s="6"/>
      <c r="Y640" s="5"/>
      <c r="Z640" s="5"/>
      <c r="AA640" s="5"/>
      <c r="AB640" s="5"/>
      <c r="AC640" s="4">
        <v>275482</v>
      </c>
    </row>
    <row r="641" spans="1:29" ht="36" customHeight="1" x14ac:dyDescent="0.35">
      <c r="A641" s="12" t="s">
        <v>2978</v>
      </c>
      <c r="B641" s="9" t="s">
        <v>2877</v>
      </c>
      <c r="C641" s="9" t="s">
        <v>380</v>
      </c>
      <c r="D641" s="8" t="s">
        <v>54</v>
      </c>
      <c r="E641" s="8" t="s">
        <v>111</v>
      </c>
      <c r="F641" s="11" t="s">
        <v>2977</v>
      </c>
      <c r="G641" s="10">
        <v>234.52</v>
      </c>
      <c r="H641" s="8">
        <v>0</v>
      </c>
      <c r="I641" s="9" t="s">
        <v>2981</v>
      </c>
      <c r="J641" s="9" t="s">
        <v>2976</v>
      </c>
      <c r="K641" s="9" t="s">
        <v>2975</v>
      </c>
      <c r="L641" s="9" t="s">
        <v>129</v>
      </c>
      <c r="M641" s="9" t="s">
        <v>401</v>
      </c>
      <c r="N641" s="8">
        <v>2</v>
      </c>
      <c r="O641" s="9" t="s">
        <v>0</v>
      </c>
      <c r="P641" s="8"/>
      <c r="Q641" s="8" t="s">
        <v>11</v>
      </c>
      <c r="R641" s="7" t="s">
        <v>201</v>
      </c>
      <c r="S641" s="6"/>
      <c r="T641" s="6"/>
      <c r="U641" s="6"/>
      <c r="V641" s="6"/>
      <c r="W641" s="6"/>
      <c r="X641" s="6"/>
      <c r="Y641" s="5"/>
      <c r="Z641" s="5"/>
      <c r="AA641" s="5" t="s">
        <v>171</v>
      </c>
      <c r="AB641" s="5"/>
      <c r="AC641" s="4">
        <v>291091</v>
      </c>
    </row>
    <row r="642" spans="1:29" ht="36" customHeight="1" x14ac:dyDescent="0.35">
      <c r="A642" s="12" t="s">
        <v>2974</v>
      </c>
      <c r="B642" s="9" t="s">
        <v>2877</v>
      </c>
      <c r="C642" s="9" t="s">
        <v>380</v>
      </c>
      <c r="D642" s="8" t="s">
        <v>26</v>
      </c>
      <c r="E642" s="8" t="s">
        <v>141</v>
      </c>
      <c r="F642" s="11"/>
      <c r="G642" s="10" t="s">
        <v>0</v>
      </c>
      <c r="H642" s="8"/>
      <c r="I642" s="9" t="s">
        <v>2981</v>
      </c>
      <c r="J642" s="9" t="s">
        <v>2973</v>
      </c>
      <c r="K642" s="9" t="s">
        <v>2863</v>
      </c>
      <c r="L642" s="9" t="s">
        <v>1215</v>
      </c>
      <c r="M642" s="9" t="s">
        <v>2972</v>
      </c>
      <c r="N642" s="8">
        <v>15</v>
      </c>
      <c r="O642" s="9" t="s">
        <v>137</v>
      </c>
      <c r="P642" s="13" t="s">
        <v>136</v>
      </c>
      <c r="Q642" s="8" t="s">
        <v>11</v>
      </c>
      <c r="R642" s="7" t="s">
        <v>201</v>
      </c>
      <c r="S642" s="6"/>
      <c r="T642" s="6"/>
      <c r="U642" s="6"/>
      <c r="V642" s="6"/>
      <c r="W642" s="6"/>
      <c r="X642" s="6"/>
      <c r="Y642" s="5"/>
      <c r="Z642" s="5"/>
      <c r="AA642" s="5" t="s">
        <v>171</v>
      </c>
      <c r="AB642" s="5"/>
      <c r="AC642" s="4">
        <v>291095</v>
      </c>
    </row>
    <row r="643" spans="1:29" ht="36" customHeight="1" x14ac:dyDescent="0.35">
      <c r="A643" s="12" t="s">
        <v>2971</v>
      </c>
      <c r="B643" s="9" t="s">
        <v>2956</v>
      </c>
      <c r="C643" s="9" t="s">
        <v>910</v>
      </c>
      <c r="D643" s="8" t="s">
        <v>80</v>
      </c>
      <c r="E643" s="8" t="s">
        <v>111</v>
      </c>
      <c r="F643" s="11" t="s">
        <v>2119</v>
      </c>
      <c r="G643" s="10">
        <v>102.18</v>
      </c>
      <c r="H643" s="8">
        <v>0</v>
      </c>
      <c r="I643" s="9" t="s">
        <v>2981</v>
      </c>
      <c r="J643" s="9" t="s">
        <v>2970</v>
      </c>
      <c r="K643" s="9" t="s">
        <v>2969</v>
      </c>
      <c r="L643" s="9" t="s">
        <v>288</v>
      </c>
      <c r="M643" s="9" t="s">
        <v>2968</v>
      </c>
      <c r="N643" s="8">
        <v>13</v>
      </c>
      <c r="O643" s="9" t="s">
        <v>0</v>
      </c>
      <c r="P643" s="8"/>
      <c r="Q643" s="8" t="s">
        <v>11</v>
      </c>
      <c r="R643" s="7" t="s">
        <v>280</v>
      </c>
      <c r="S643" s="6"/>
      <c r="T643" s="6"/>
      <c r="U643" s="6" t="s">
        <v>11</v>
      </c>
      <c r="V643" s="6"/>
      <c r="W643" s="6"/>
      <c r="X643" s="6"/>
      <c r="Y643" s="5"/>
      <c r="Z643" s="5" t="s">
        <v>10</v>
      </c>
      <c r="AA643" s="5" t="s">
        <v>171</v>
      </c>
      <c r="AB643" s="5"/>
      <c r="AC643" s="4">
        <v>297281</v>
      </c>
    </row>
    <row r="644" spans="1:29" ht="36" customHeight="1" x14ac:dyDescent="0.35">
      <c r="A644" s="12" t="s">
        <v>2967</v>
      </c>
      <c r="B644" s="9" t="s">
        <v>2966</v>
      </c>
      <c r="C644" s="9" t="s">
        <v>118</v>
      </c>
      <c r="D644" s="8" t="s">
        <v>54</v>
      </c>
      <c r="E644" s="8" t="s">
        <v>141</v>
      </c>
      <c r="F644" s="11"/>
      <c r="G644" s="10" t="s">
        <v>0</v>
      </c>
      <c r="H644" s="8"/>
      <c r="I644" s="9" t="s">
        <v>2981</v>
      </c>
      <c r="J644" s="9" t="s">
        <v>2965</v>
      </c>
      <c r="K644" s="9" t="s">
        <v>123</v>
      </c>
      <c r="L644" s="9" t="s">
        <v>288</v>
      </c>
      <c r="M644" s="9" t="s">
        <v>2964</v>
      </c>
      <c r="N644" s="8">
        <v>19</v>
      </c>
      <c r="O644" s="9" t="s">
        <v>137</v>
      </c>
      <c r="P644" s="13" t="s">
        <v>136</v>
      </c>
      <c r="Q644" s="8"/>
      <c r="R644" s="7"/>
      <c r="S644" s="6"/>
      <c r="T644" s="6"/>
      <c r="U644" s="6"/>
      <c r="V644" s="6"/>
      <c r="W644" s="6" t="s">
        <v>222</v>
      </c>
      <c r="X644" s="6"/>
      <c r="Y644" s="5"/>
      <c r="Z644" s="5"/>
      <c r="AA644" s="5" t="s">
        <v>171</v>
      </c>
      <c r="AB644" s="5"/>
      <c r="AC644" s="4">
        <v>304002</v>
      </c>
    </row>
    <row r="645" spans="1:29" ht="36" customHeight="1" x14ac:dyDescent="0.35">
      <c r="A645" s="12" t="s">
        <v>2963</v>
      </c>
      <c r="B645" s="9" t="s">
        <v>2962</v>
      </c>
      <c r="C645" s="9" t="s">
        <v>2961</v>
      </c>
      <c r="D645" s="8" t="s">
        <v>26</v>
      </c>
      <c r="E645" s="8" t="s">
        <v>141</v>
      </c>
      <c r="F645" s="11" t="s">
        <v>197</v>
      </c>
      <c r="G645" s="10">
        <v>44.74</v>
      </c>
      <c r="H645" s="8">
        <v>1</v>
      </c>
      <c r="I645" s="9" t="s">
        <v>2981</v>
      </c>
      <c r="J645" s="9" t="s">
        <v>2960</v>
      </c>
      <c r="K645" s="9" t="s">
        <v>2959</v>
      </c>
      <c r="L645" s="9" t="s">
        <v>163</v>
      </c>
      <c r="M645" s="9" t="s">
        <v>2958</v>
      </c>
      <c r="N645" s="8">
        <v>25</v>
      </c>
      <c r="O645" s="9" t="s">
        <v>366</v>
      </c>
      <c r="P645" s="13" t="s">
        <v>136</v>
      </c>
      <c r="Q645" s="8"/>
      <c r="R645" s="7" t="s">
        <v>48</v>
      </c>
      <c r="S645" s="6"/>
      <c r="T645" s="6"/>
      <c r="U645" s="6"/>
      <c r="V645" s="6"/>
      <c r="W645" s="6"/>
      <c r="X645" s="6"/>
      <c r="Y645" s="5"/>
      <c r="Z645" s="5"/>
      <c r="AA645" s="5" t="s">
        <v>171</v>
      </c>
      <c r="AB645" s="5"/>
      <c r="AC645" s="4">
        <v>308672</v>
      </c>
    </row>
    <row r="646" spans="1:29" ht="36" customHeight="1" x14ac:dyDescent="0.35">
      <c r="A646" s="12" t="s">
        <v>2957</v>
      </c>
      <c r="B646" s="9" t="s">
        <v>2956</v>
      </c>
      <c r="C646" s="9" t="s">
        <v>910</v>
      </c>
      <c r="D646" s="8" t="s">
        <v>6</v>
      </c>
      <c r="E646" s="8" t="s">
        <v>111</v>
      </c>
      <c r="F646" s="11" t="s">
        <v>821</v>
      </c>
      <c r="G646" s="10">
        <v>69.16</v>
      </c>
      <c r="H646" s="8">
        <v>0</v>
      </c>
      <c r="I646" s="9" t="s">
        <v>2981</v>
      </c>
      <c r="J646" s="9" t="s">
        <v>2955</v>
      </c>
      <c r="K646" s="9" t="s">
        <v>77</v>
      </c>
      <c r="L646" s="9" t="s">
        <v>101</v>
      </c>
      <c r="M646" s="9" t="s">
        <v>2954</v>
      </c>
      <c r="N646" s="8">
        <v>9</v>
      </c>
      <c r="O646" s="9" t="s">
        <v>0</v>
      </c>
      <c r="P646" s="8"/>
      <c r="Q646" s="8" t="s">
        <v>11</v>
      </c>
      <c r="R646" s="7" t="s">
        <v>280</v>
      </c>
      <c r="S646" s="6" t="s">
        <v>223</v>
      </c>
      <c r="T646" s="6"/>
      <c r="U646" s="6" t="s">
        <v>11</v>
      </c>
      <c r="V646" s="6" t="s">
        <v>269</v>
      </c>
      <c r="W646" s="6" t="s">
        <v>222</v>
      </c>
      <c r="X646" s="6"/>
      <c r="Y646" s="5"/>
      <c r="Z646" s="5"/>
      <c r="AA646" s="5"/>
      <c r="AB646" s="5"/>
      <c r="AC646" s="4">
        <v>321023</v>
      </c>
    </row>
    <row r="647" spans="1:29" ht="36" customHeight="1" x14ac:dyDescent="0.35">
      <c r="A647" s="12" t="s">
        <v>2953</v>
      </c>
      <c r="B647" s="9" t="s">
        <v>317</v>
      </c>
      <c r="C647" s="9" t="s">
        <v>2708</v>
      </c>
      <c r="D647" s="8" t="s">
        <v>26</v>
      </c>
      <c r="E647" s="8" t="s">
        <v>141</v>
      </c>
      <c r="F647" s="11"/>
      <c r="G647" s="10" t="s">
        <v>0</v>
      </c>
      <c r="H647" s="8"/>
      <c r="I647" s="9" t="s">
        <v>2981</v>
      </c>
      <c r="J647" s="9" t="s">
        <v>2952</v>
      </c>
      <c r="K647" s="9" t="s">
        <v>2951</v>
      </c>
      <c r="L647" s="9" t="s">
        <v>194</v>
      </c>
      <c r="M647" s="9" t="s">
        <v>2950</v>
      </c>
      <c r="N647" s="8">
        <v>12</v>
      </c>
      <c r="O647" s="9" t="s">
        <v>137</v>
      </c>
      <c r="P647" s="13" t="s">
        <v>136</v>
      </c>
      <c r="Q647" s="8" t="s">
        <v>11</v>
      </c>
      <c r="R647" s="7" t="s">
        <v>201</v>
      </c>
      <c r="S647" s="6"/>
      <c r="T647" s="6"/>
      <c r="U647" s="6"/>
      <c r="V647" s="6"/>
      <c r="W647" s="6"/>
      <c r="X647" s="6"/>
      <c r="Y647" s="5"/>
      <c r="Z647" s="5"/>
      <c r="AA647" s="5" t="s">
        <v>171</v>
      </c>
      <c r="AB647" s="5"/>
      <c r="AC647" s="4">
        <v>327260</v>
      </c>
    </row>
    <row r="648" spans="1:29" ht="36" customHeight="1" x14ac:dyDescent="0.35">
      <c r="A648" s="12" t="s">
        <v>2949</v>
      </c>
      <c r="B648" s="9" t="s">
        <v>2948</v>
      </c>
      <c r="C648" s="9" t="s">
        <v>2947</v>
      </c>
      <c r="D648" s="8" t="s">
        <v>80</v>
      </c>
      <c r="E648" s="8" t="s">
        <v>111</v>
      </c>
      <c r="F648" s="11" t="s">
        <v>233</v>
      </c>
      <c r="G648" s="10">
        <v>43.05</v>
      </c>
      <c r="H648" s="8">
        <v>0</v>
      </c>
      <c r="I648" s="9" t="s">
        <v>2981</v>
      </c>
      <c r="J648" s="9" t="s">
        <v>2946</v>
      </c>
      <c r="K648" s="9" t="s">
        <v>90</v>
      </c>
      <c r="L648" s="9" t="s">
        <v>58</v>
      </c>
      <c r="M648" s="9" t="s">
        <v>57</v>
      </c>
      <c r="N648" s="8">
        <v>1</v>
      </c>
      <c r="O648" s="9" t="s">
        <v>0</v>
      </c>
      <c r="P648" s="8"/>
      <c r="Q648" s="8" t="s">
        <v>11</v>
      </c>
      <c r="R648" s="7" t="s">
        <v>201</v>
      </c>
      <c r="S648" s="6"/>
      <c r="T648" s="6"/>
      <c r="U648" s="6"/>
      <c r="V648" s="6"/>
      <c r="W648" s="6" t="s">
        <v>222</v>
      </c>
      <c r="X648" s="6"/>
      <c r="Y648" s="5"/>
      <c r="Z648" s="5" t="s">
        <v>10</v>
      </c>
      <c r="AA648" s="5"/>
      <c r="AB648" s="5"/>
      <c r="AC648" s="4">
        <v>333304</v>
      </c>
    </row>
    <row r="649" spans="1:29" ht="36" customHeight="1" x14ac:dyDescent="0.35">
      <c r="A649" s="12" t="s">
        <v>2945</v>
      </c>
      <c r="B649" s="9" t="s">
        <v>2877</v>
      </c>
      <c r="C649" s="9" t="s">
        <v>380</v>
      </c>
      <c r="D649" s="8" t="s">
        <v>54</v>
      </c>
      <c r="E649" s="8" t="s">
        <v>141</v>
      </c>
      <c r="F649" s="11" t="s">
        <v>79</v>
      </c>
      <c r="G649" s="10">
        <v>27.57</v>
      </c>
      <c r="H649" s="8">
        <v>1</v>
      </c>
      <c r="I649" s="9" t="s">
        <v>2981</v>
      </c>
      <c r="J649" s="9" t="s">
        <v>2872</v>
      </c>
      <c r="K649" s="9" t="s">
        <v>65</v>
      </c>
      <c r="L649" s="9" t="s">
        <v>101</v>
      </c>
      <c r="M649" s="9" t="s">
        <v>2944</v>
      </c>
      <c r="N649" s="8">
        <v>4</v>
      </c>
      <c r="O649" s="9" t="s">
        <v>137</v>
      </c>
      <c r="P649" s="13" t="s">
        <v>136</v>
      </c>
      <c r="Q649" s="8" t="s">
        <v>11</v>
      </c>
      <c r="R649" s="7" t="s">
        <v>201</v>
      </c>
      <c r="S649" s="6"/>
      <c r="T649" s="6"/>
      <c r="U649" s="6"/>
      <c r="V649" s="6"/>
      <c r="W649" s="6"/>
      <c r="X649" s="6"/>
      <c r="Y649" s="5"/>
      <c r="Z649" s="5"/>
      <c r="AA649" s="5"/>
      <c r="AB649" s="5"/>
      <c r="AC649" s="4">
        <v>338079</v>
      </c>
    </row>
    <row r="650" spans="1:29" ht="36" customHeight="1" x14ac:dyDescent="0.35">
      <c r="A650" s="12" t="s">
        <v>2943</v>
      </c>
      <c r="B650" s="9" t="s">
        <v>2877</v>
      </c>
      <c r="C650" s="9" t="s">
        <v>380</v>
      </c>
      <c r="D650" s="8" t="s">
        <v>54</v>
      </c>
      <c r="E650" s="8" t="s">
        <v>141</v>
      </c>
      <c r="F650" s="11" t="s">
        <v>387</v>
      </c>
      <c r="G650" s="10">
        <v>38.840000000000003</v>
      </c>
      <c r="H650" s="8">
        <v>1</v>
      </c>
      <c r="I650" s="9" t="s">
        <v>2981</v>
      </c>
      <c r="J650" s="9" t="s">
        <v>2942</v>
      </c>
      <c r="K650" s="9" t="s">
        <v>2941</v>
      </c>
      <c r="L650" s="9" t="s">
        <v>58</v>
      </c>
      <c r="M650" s="9" t="s">
        <v>57</v>
      </c>
      <c r="N650" s="8">
        <v>1</v>
      </c>
      <c r="O650" s="9" t="s">
        <v>615</v>
      </c>
      <c r="P650" s="8"/>
      <c r="Q650" s="8" t="s">
        <v>11</v>
      </c>
      <c r="R650" s="7" t="s">
        <v>201</v>
      </c>
      <c r="S650" s="6"/>
      <c r="T650" s="6"/>
      <c r="U650" s="6"/>
      <c r="V650" s="6"/>
      <c r="W650" s="6" t="s">
        <v>222</v>
      </c>
      <c r="X650" s="6"/>
      <c r="Y650" s="5"/>
      <c r="Z650" s="5"/>
      <c r="AA650" s="5" t="s">
        <v>171</v>
      </c>
      <c r="AB650" s="5"/>
      <c r="AC650" s="4">
        <v>351249</v>
      </c>
    </row>
    <row r="651" spans="1:29" ht="36" customHeight="1" x14ac:dyDescent="0.35">
      <c r="A651" s="12" t="s">
        <v>2940</v>
      </c>
      <c r="B651" s="9" t="s">
        <v>2939</v>
      </c>
      <c r="C651" s="9" t="s">
        <v>981</v>
      </c>
      <c r="D651" s="8" t="s">
        <v>80</v>
      </c>
      <c r="E651" s="8" t="s">
        <v>17</v>
      </c>
      <c r="F651" s="11" t="s">
        <v>125</v>
      </c>
      <c r="G651" s="10">
        <v>39.72</v>
      </c>
      <c r="H651" s="8">
        <v>0</v>
      </c>
      <c r="I651" s="9" t="s">
        <v>2981</v>
      </c>
      <c r="J651" s="9" t="s">
        <v>2938</v>
      </c>
      <c r="K651" s="9" t="s">
        <v>2937</v>
      </c>
      <c r="L651" s="9" t="s">
        <v>1124</v>
      </c>
      <c r="M651" s="9" t="s">
        <v>2936</v>
      </c>
      <c r="N651" s="8">
        <v>4</v>
      </c>
      <c r="O651" s="9" t="s">
        <v>0</v>
      </c>
      <c r="P651" s="8"/>
      <c r="Q651" s="8"/>
      <c r="R651" s="7"/>
      <c r="S651" s="6"/>
      <c r="T651" s="6"/>
      <c r="U651" s="6"/>
      <c r="V651" s="6"/>
      <c r="W651" s="6"/>
      <c r="X651" s="6"/>
      <c r="Y651" s="5"/>
      <c r="Z651" s="5"/>
      <c r="AA651" s="5"/>
      <c r="AB651" s="5"/>
      <c r="AC651" s="4">
        <v>358054</v>
      </c>
    </row>
    <row r="652" spans="1:29" ht="36" customHeight="1" x14ac:dyDescent="0.35">
      <c r="A652" s="12" t="s">
        <v>2935</v>
      </c>
      <c r="B652" s="9" t="s">
        <v>2934</v>
      </c>
      <c r="C652" s="9" t="s">
        <v>2933</v>
      </c>
      <c r="D652" s="8" t="s">
        <v>80</v>
      </c>
      <c r="E652" s="8" t="s">
        <v>17</v>
      </c>
      <c r="F652" s="11" t="s">
        <v>233</v>
      </c>
      <c r="G652" s="10">
        <v>43.04</v>
      </c>
      <c r="H652" s="8">
        <v>0</v>
      </c>
      <c r="I652" s="9" t="s">
        <v>2981</v>
      </c>
      <c r="J652" s="9" t="s">
        <v>2932</v>
      </c>
      <c r="K652" s="9" t="s">
        <v>1220</v>
      </c>
      <c r="L652" s="9" t="s">
        <v>1124</v>
      </c>
      <c r="M652" s="9" t="s">
        <v>1092</v>
      </c>
      <c r="N652" s="8">
        <v>3</v>
      </c>
      <c r="O652" s="9" t="s">
        <v>0</v>
      </c>
      <c r="P652" s="8"/>
      <c r="Q652" s="8"/>
      <c r="R652" s="7"/>
      <c r="S652" s="6"/>
      <c r="T652" s="6"/>
      <c r="U652" s="6"/>
      <c r="V652" s="6"/>
      <c r="W652" s="6"/>
      <c r="X652" s="6"/>
      <c r="Y652" s="5"/>
      <c r="Z652" s="5"/>
      <c r="AA652" s="5"/>
      <c r="AB652" s="5"/>
      <c r="AC652" s="4">
        <v>361219</v>
      </c>
    </row>
    <row r="653" spans="1:29" ht="36" customHeight="1" x14ac:dyDescent="0.35">
      <c r="A653" s="12" t="s">
        <v>2931</v>
      </c>
      <c r="B653" s="9" t="s">
        <v>2930</v>
      </c>
      <c r="C653" s="9" t="s">
        <v>118</v>
      </c>
      <c r="D653" s="8" t="s">
        <v>6</v>
      </c>
      <c r="E653" s="8" t="s">
        <v>17</v>
      </c>
      <c r="F653" s="11" t="s">
        <v>125</v>
      </c>
      <c r="G653" s="10">
        <v>39.619999999999997</v>
      </c>
      <c r="H653" s="8">
        <v>0</v>
      </c>
      <c r="I653" s="9" t="s">
        <v>2981</v>
      </c>
      <c r="J653" s="9" t="s">
        <v>2929</v>
      </c>
      <c r="K653" s="9" t="s">
        <v>2928</v>
      </c>
      <c r="L653" s="9" t="s">
        <v>13</v>
      </c>
      <c r="M653" s="9" t="s">
        <v>12</v>
      </c>
      <c r="N653" s="8">
        <v>1</v>
      </c>
      <c r="O653" s="9" t="s">
        <v>0</v>
      </c>
      <c r="P653" s="8"/>
      <c r="Q653" s="8"/>
      <c r="R653" s="7"/>
      <c r="S653" s="6"/>
      <c r="T653" s="6"/>
      <c r="U653" s="6"/>
      <c r="V653" s="6"/>
      <c r="W653" s="6"/>
      <c r="X653" s="6"/>
      <c r="Y653" s="5"/>
      <c r="Z653" s="5"/>
      <c r="AA653" s="5"/>
      <c r="AB653" s="5"/>
      <c r="AC653" s="4">
        <v>377379</v>
      </c>
    </row>
    <row r="654" spans="1:29" ht="36" customHeight="1" x14ac:dyDescent="0.35">
      <c r="A654" s="12" t="s">
        <v>2927</v>
      </c>
      <c r="B654" s="9" t="s">
        <v>2926</v>
      </c>
      <c r="C654" s="9" t="s">
        <v>2925</v>
      </c>
      <c r="D654" s="8" t="s">
        <v>80</v>
      </c>
      <c r="E654" s="8" t="s">
        <v>17</v>
      </c>
      <c r="F654" s="11" t="s">
        <v>723</v>
      </c>
      <c r="G654" s="10">
        <v>46.1</v>
      </c>
      <c r="H654" s="8">
        <v>0</v>
      </c>
      <c r="I654" s="9" t="s">
        <v>2981</v>
      </c>
      <c r="J654" s="9" t="s">
        <v>2924</v>
      </c>
      <c r="K654" s="9" t="s">
        <v>2923</v>
      </c>
      <c r="L654" s="9" t="s">
        <v>58</v>
      </c>
      <c r="M654" s="9" t="s">
        <v>57</v>
      </c>
      <c r="N654" s="8">
        <v>1</v>
      </c>
      <c r="O654" s="9" t="s">
        <v>0</v>
      </c>
      <c r="P654" s="8"/>
      <c r="Q654" s="8" t="s">
        <v>11</v>
      </c>
      <c r="R654" s="7"/>
      <c r="S654" s="6" t="s">
        <v>223</v>
      </c>
      <c r="T654" s="6"/>
      <c r="U654" s="6"/>
      <c r="V654" s="6" t="s">
        <v>269</v>
      </c>
      <c r="W654" s="6"/>
      <c r="X654" s="6"/>
      <c r="Y654" s="5"/>
      <c r="Z654" s="5"/>
      <c r="AA654" s="5"/>
      <c r="AB654" s="5"/>
      <c r="AC654" s="4">
        <v>379082</v>
      </c>
    </row>
    <row r="655" spans="1:29" ht="36" customHeight="1" x14ac:dyDescent="0.35">
      <c r="A655" s="12" t="s">
        <v>2922</v>
      </c>
      <c r="B655" s="9" t="s">
        <v>303</v>
      </c>
      <c r="C655" s="9" t="s">
        <v>302</v>
      </c>
      <c r="D655" s="8" t="s">
        <v>80</v>
      </c>
      <c r="E655" s="8" t="s">
        <v>17</v>
      </c>
      <c r="F655" s="11" t="s">
        <v>2921</v>
      </c>
      <c r="G655" s="10">
        <v>100.86</v>
      </c>
      <c r="H655" s="8">
        <v>0</v>
      </c>
      <c r="I655" s="9" t="s">
        <v>2981</v>
      </c>
      <c r="J655" s="9" t="s">
        <v>2920</v>
      </c>
      <c r="K655" s="9" t="s">
        <v>2919</v>
      </c>
      <c r="L655" s="9" t="s">
        <v>328</v>
      </c>
      <c r="M655" s="9" t="s">
        <v>2918</v>
      </c>
      <c r="N655" s="8">
        <v>14</v>
      </c>
      <c r="O655" s="9" t="s">
        <v>0</v>
      </c>
      <c r="P655" s="8"/>
      <c r="Q655" s="8" t="s">
        <v>11</v>
      </c>
      <c r="R655" s="7" t="s">
        <v>280</v>
      </c>
      <c r="S655" s="6" t="s">
        <v>223</v>
      </c>
      <c r="T655" s="6"/>
      <c r="U655" s="6"/>
      <c r="V655" s="6" t="s">
        <v>269</v>
      </c>
      <c r="W655" s="6" t="s">
        <v>222</v>
      </c>
      <c r="X655" s="6"/>
      <c r="Y655" s="5"/>
      <c r="Z655" s="5"/>
      <c r="AA655" s="5"/>
      <c r="AB655" s="5"/>
      <c r="AC655" s="4">
        <v>385006</v>
      </c>
    </row>
    <row r="656" spans="1:29" ht="36" customHeight="1" x14ac:dyDescent="0.35">
      <c r="A656" s="12" t="s">
        <v>2917</v>
      </c>
      <c r="B656" s="9" t="s">
        <v>2916</v>
      </c>
      <c r="C656" s="9" t="s">
        <v>2915</v>
      </c>
      <c r="D656" s="8" t="s">
        <v>6</v>
      </c>
      <c r="E656" s="8" t="s">
        <v>17</v>
      </c>
      <c r="F656" s="11" t="s">
        <v>915</v>
      </c>
      <c r="G656" s="10">
        <v>28.98</v>
      </c>
      <c r="H656" s="8">
        <v>0</v>
      </c>
      <c r="I656" s="9" t="s">
        <v>2981</v>
      </c>
      <c r="J656" s="9" t="s">
        <v>2914</v>
      </c>
      <c r="K656" s="9" t="s">
        <v>2913</v>
      </c>
      <c r="L656" s="9" t="s">
        <v>187</v>
      </c>
      <c r="M656" s="9" t="s">
        <v>230</v>
      </c>
      <c r="N656" s="8">
        <v>2</v>
      </c>
      <c r="O656" s="9" t="s">
        <v>0</v>
      </c>
      <c r="P656" s="8"/>
      <c r="Q656" s="8" t="s">
        <v>11</v>
      </c>
      <c r="R656" s="7" t="s">
        <v>280</v>
      </c>
      <c r="S656" s="6"/>
      <c r="T656" s="6"/>
      <c r="U656" s="6"/>
      <c r="V656" s="6"/>
      <c r="W656" s="6"/>
      <c r="X656" s="6"/>
      <c r="Y656" s="5"/>
      <c r="Z656" s="5" t="s">
        <v>10</v>
      </c>
      <c r="AA656" s="5"/>
      <c r="AB656" s="5"/>
      <c r="AC656" s="4">
        <v>386749</v>
      </c>
    </row>
    <row r="657" spans="1:29" ht="36" customHeight="1" x14ac:dyDescent="0.35">
      <c r="A657" s="12" t="s">
        <v>2912</v>
      </c>
      <c r="B657" s="9" t="s">
        <v>154</v>
      </c>
      <c r="C657" s="9" t="s">
        <v>153</v>
      </c>
      <c r="D657" s="8" t="s">
        <v>26</v>
      </c>
      <c r="E657" s="8" t="s">
        <v>17</v>
      </c>
      <c r="F657" s="11" t="s">
        <v>177</v>
      </c>
      <c r="G657" s="10">
        <v>47.77</v>
      </c>
      <c r="H657" s="8">
        <v>0</v>
      </c>
      <c r="I657" s="9" t="s">
        <v>2981</v>
      </c>
      <c r="J657" s="9" t="s">
        <v>2911</v>
      </c>
      <c r="K657" s="9" t="s">
        <v>2767</v>
      </c>
      <c r="L657" s="9" t="s">
        <v>157</v>
      </c>
      <c r="M657" s="9" t="s">
        <v>2910</v>
      </c>
      <c r="N657" s="8">
        <v>29</v>
      </c>
      <c r="O657" s="9" t="s">
        <v>0</v>
      </c>
      <c r="P657" s="8"/>
      <c r="Q657" s="8"/>
      <c r="R657" s="7"/>
      <c r="S657" s="6"/>
      <c r="T657" s="6"/>
      <c r="U657" s="6"/>
      <c r="V657" s="6"/>
      <c r="W657" s="6"/>
      <c r="X657" s="6"/>
      <c r="Y657" s="5"/>
      <c r="Z657" s="5"/>
      <c r="AA657" s="5"/>
      <c r="AB657" s="5"/>
      <c r="AC657" s="4">
        <v>391067</v>
      </c>
    </row>
    <row r="658" spans="1:29" ht="36" customHeight="1" x14ac:dyDescent="0.35">
      <c r="A658" s="12" t="s">
        <v>2909</v>
      </c>
      <c r="B658" s="9" t="s">
        <v>2908</v>
      </c>
      <c r="C658" s="9" t="s">
        <v>2907</v>
      </c>
      <c r="D658" s="8" t="s">
        <v>54</v>
      </c>
      <c r="E658" s="8" t="s">
        <v>17</v>
      </c>
      <c r="F658" s="11" t="s">
        <v>4</v>
      </c>
      <c r="G658" s="10">
        <v>36.6</v>
      </c>
      <c r="H658" s="8">
        <v>0</v>
      </c>
      <c r="I658" s="9" t="s">
        <v>2981</v>
      </c>
      <c r="J658" s="9" t="s">
        <v>2906</v>
      </c>
      <c r="K658" s="9" t="s">
        <v>2905</v>
      </c>
      <c r="L658" s="9" t="s">
        <v>58</v>
      </c>
      <c r="M658" s="9" t="s">
        <v>57</v>
      </c>
      <c r="N658" s="8">
        <v>1</v>
      </c>
      <c r="O658" s="9" t="s">
        <v>0</v>
      </c>
      <c r="P658" s="8"/>
      <c r="Q658" s="8" t="s">
        <v>11</v>
      </c>
      <c r="R658" s="7" t="s">
        <v>280</v>
      </c>
      <c r="S658" s="6"/>
      <c r="T658" s="6"/>
      <c r="U658" s="6"/>
      <c r="V658" s="6"/>
      <c r="W658" s="6"/>
      <c r="X658" s="6"/>
      <c r="Y658" s="5"/>
      <c r="Z658" s="5"/>
      <c r="AA658" s="5"/>
      <c r="AB658" s="5" t="s">
        <v>305</v>
      </c>
      <c r="AC658" s="4">
        <v>398885</v>
      </c>
    </row>
    <row r="659" spans="1:29" ht="36" customHeight="1" x14ac:dyDescent="0.35">
      <c r="A659" s="12"/>
      <c r="B659" s="9" t="s">
        <v>2764</v>
      </c>
      <c r="C659" s="9" t="s">
        <v>2763</v>
      </c>
      <c r="D659" s="8" t="s">
        <v>6</v>
      </c>
      <c r="E659" s="8" t="s">
        <v>17</v>
      </c>
      <c r="F659" s="11" t="s">
        <v>4</v>
      </c>
      <c r="G659" s="10">
        <v>36.01</v>
      </c>
      <c r="H659" s="8">
        <v>0</v>
      </c>
      <c r="I659" s="9" t="s">
        <v>2981</v>
      </c>
      <c r="J659" s="9" t="s">
        <v>2904</v>
      </c>
      <c r="K659" s="9" t="s">
        <v>658</v>
      </c>
      <c r="L659" s="9" t="s">
        <v>13</v>
      </c>
      <c r="M659" s="9" t="s">
        <v>12</v>
      </c>
      <c r="N659" s="8">
        <v>1</v>
      </c>
      <c r="O659" s="9" t="s">
        <v>0</v>
      </c>
      <c r="P659" s="8"/>
      <c r="Q659" s="8" t="s">
        <v>11</v>
      </c>
      <c r="R659" s="7" t="s">
        <v>201</v>
      </c>
      <c r="S659" s="6"/>
      <c r="T659" s="6"/>
      <c r="U659" s="6"/>
      <c r="V659" s="6"/>
      <c r="W659" s="6"/>
      <c r="X659" s="6"/>
      <c r="Y659" s="5"/>
      <c r="Z659" s="5" t="s">
        <v>10</v>
      </c>
      <c r="AA659" s="5"/>
      <c r="AB659" s="5" t="s">
        <v>305</v>
      </c>
      <c r="AC659" s="4">
        <v>406364</v>
      </c>
    </row>
    <row r="660" spans="1:29" ht="36" customHeight="1" x14ac:dyDescent="0.35">
      <c r="A660" s="12" t="s">
        <v>2903</v>
      </c>
      <c r="B660" s="9" t="s">
        <v>2902</v>
      </c>
      <c r="C660" s="9" t="s">
        <v>2901</v>
      </c>
      <c r="D660" s="8" t="s">
        <v>6</v>
      </c>
      <c r="E660" s="8" t="s">
        <v>17</v>
      </c>
      <c r="F660" s="11" t="s">
        <v>387</v>
      </c>
      <c r="G660" s="10">
        <v>38.409999999999997</v>
      </c>
      <c r="H660" s="8">
        <v>0</v>
      </c>
      <c r="I660" s="9" t="s">
        <v>2981</v>
      </c>
      <c r="J660" s="9" t="s">
        <v>2900</v>
      </c>
      <c r="K660" s="9" t="s">
        <v>2899</v>
      </c>
      <c r="L660" s="9" t="s">
        <v>320</v>
      </c>
      <c r="M660" s="9" t="s">
        <v>2898</v>
      </c>
      <c r="N660" s="8">
        <v>6</v>
      </c>
      <c r="O660" s="9" t="s">
        <v>0</v>
      </c>
      <c r="P660" s="8"/>
      <c r="Q660" s="8"/>
      <c r="R660" s="7" t="s">
        <v>48</v>
      </c>
      <c r="S660" s="6"/>
      <c r="T660" s="6"/>
      <c r="U660" s="6"/>
      <c r="V660" s="6"/>
      <c r="W660" s="6"/>
      <c r="X660" s="6"/>
      <c r="Y660" s="5"/>
      <c r="Z660" s="5"/>
      <c r="AA660" s="5"/>
      <c r="AB660" s="5"/>
      <c r="AC660" s="4">
        <v>409325</v>
      </c>
    </row>
    <row r="661" spans="1:29" ht="36" customHeight="1" x14ac:dyDescent="0.35">
      <c r="A661" s="12" t="s">
        <v>2897</v>
      </c>
      <c r="B661" s="9" t="s">
        <v>2896</v>
      </c>
      <c r="C661" s="9" t="s">
        <v>2895</v>
      </c>
      <c r="D661" s="8" t="s">
        <v>6</v>
      </c>
      <c r="E661" s="8" t="s">
        <v>17</v>
      </c>
      <c r="F661" s="11" t="s">
        <v>67</v>
      </c>
      <c r="G661" s="10">
        <v>30.23</v>
      </c>
      <c r="H661" s="8">
        <v>0</v>
      </c>
      <c r="I661" s="9" t="s">
        <v>2981</v>
      </c>
      <c r="J661" s="9" t="s">
        <v>2894</v>
      </c>
      <c r="K661" s="9" t="s">
        <v>145</v>
      </c>
      <c r="L661" s="9" t="s">
        <v>58</v>
      </c>
      <c r="M661" s="9" t="s">
        <v>57</v>
      </c>
      <c r="N661" s="8">
        <v>1</v>
      </c>
      <c r="O661" s="9" t="s">
        <v>0</v>
      </c>
      <c r="P661" s="8"/>
      <c r="Q661" s="8" t="s">
        <v>11</v>
      </c>
      <c r="R661" s="7" t="s">
        <v>201</v>
      </c>
      <c r="S661" s="6"/>
      <c r="T661" s="6"/>
      <c r="U661" s="6"/>
      <c r="V661" s="6"/>
      <c r="W661" s="6"/>
      <c r="X661" s="6"/>
      <c r="Y661" s="5"/>
      <c r="Z661" s="5" t="s">
        <v>10</v>
      </c>
      <c r="AA661" s="5"/>
      <c r="AB661" s="5"/>
      <c r="AC661" s="4">
        <v>415740</v>
      </c>
    </row>
    <row r="662" spans="1:29" ht="36" customHeight="1" x14ac:dyDescent="0.35">
      <c r="A662" s="12" t="s">
        <v>2893</v>
      </c>
      <c r="B662" s="9" t="s">
        <v>2892</v>
      </c>
      <c r="C662" s="9" t="s">
        <v>118</v>
      </c>
      <c r="D662" s="8" t="s">
        <v>26</v>
      </c>
      <c r="E662" s="8" t="s">
        <v>17</v>
      </c>
      <c r="F662" s="11" t="s">
        <v>1158</v>
      </c>
      <c r="G662" s="10">
        <v>76.75</v>
      </c>
      <c r="H662" s="8">
        <v>0</v>
      </c>
      <c r="I662" s="9" t="s">
        <v>2981</v>
      </c>
      <c r="J662" s="9" t="s">
        <v>2891</v>
      </c>
      <c r="K662" s="9" t="s">
        <v>474</v>
      </c>
      <c r="L662" s="9" t="s">
        <v>58</v>
      </c>
      <c r="M662" s="9" t="s">
        <v>57</v>
      </c>
      <c r="N662" s="8">
        <v>1</v>
      </c>
      <c r="O662" s="9" t="s">
        <v>0</v>
      </c>
      <c r="P662" s="8"/>
      <c r="Q662" s="8" t="s">
        <v>11</v>
      </c>
      <c r="R662" s="7"/>
      <c r="S662" s="6"/>
      <c r="T662" s="6"/>
      <c r="U662" s="6"/>
      <c r="V662" s="6"/>
      <c r="W662" s="6" t="s">
        <v>222</v>
      </c>
      <c r="X662" s="6"/>
      <c r="Y662" s="5"/>
      <c r="Z662" s="5"/>
      <c r="AA662" s="5"/>
      <c r="AB662" s="5"/>
      <c r="AC662" s="4">
        <v>417114</v>
      </c>
    </row>
    <row r="663" spans="1:29" ht="36" customHeight="1" x14ac:dyDescent="0.35">
      <c r="A663" s="12" t="s">
        <v>2890</v>
      </c>
      <c r="B663" s="9" t="s">
        <v>55</v>
      </c>
      <c r="C663" s="9" t="s">
        <v>35</v>
      </c>
      <c r="D663" s="8" t="s">
        <v>54</v>
      </c>
      <c r="E663" s="8" t="s">
        <v>17</v>
      </c>
      <c r="F663" s="11" t="s">
        <v>1084</v>
      </c>
      <c r="G663" s="10">
        <v>41.04</v>
      </c>
      <c r="H663" s="8">
        <v>0</v>
      </c>
      <c r="I663" s="9" t="s">
        <v>2981</v>
      </c>
      <c r="J663" s="9" t="s">
        <v>2889</v>
      </c>
      <c r="K663" s="9" t="s">
        <v>123</v>
      </c>
      <c r="L663" s="9" t="s">
        <v>271</v>
      </c>
      <c r="M663" s="9" t="s">
        <v>2888</v>
      </c>
      <c r="N663" s="8">
        <v>29</v>
      </c>
      <c r="O663" s="9" t="s">
        <v>0</v>
      </c>
      <c r="P663" s="8"/>
      <c r="Q663" s="8"/>
      <c r="R663" s="7" t="s">
        <v>48</v>
      </c>
      <c r="S663" s="6"/>
      <c r="T663" s="6"/>
      <c r="U663" s="6"/>
      <c r="V663" s="6"/>
      <c r="W663" s="6"/>
      <c r="X663" s="6"/>
      <c r="Y663" s="5"/>
      <c r="Z663" s="5"/>
      <c r="AA663" s="5"/>
      <c r="AB663" s="5"/>
      <c r="AC663" s="4">
        <v>419811</v>
      </c>
    </row>
    <row r="664" spans="1:29" ht="36" customHeight="1" x14ac:dyDescent="0.35">
      <c r="A664" s="12" t="s">
        <v>2887</v>
      </c>
      <c r="B664" s="9" t="s">
        <v>2886</v>
      </c>
      <c r="C664" s="9" t="s">
        <v>910</v>
      </c>
      <c r="D664" s="8" t="s">
        <v>26</v>
      </c>
      <c r="E664" s="8" t="s">
        <v>17</v>
      </c>
      <c r="F664" s="11" t="s">
        <v>449</v>
      </c>
      <c r="G664" s="10">
        <v>17.149999999999999</v>
      </c>
      <c r="H664" s="8">
        <v>0</v>
      </c>
      <c r="I664" s="9" t="s">
        <v>2981</v>
      </c>
      <c r="J664" s="9" t="s">
        <v>2885</v>
      </c>
      <c r="K664" s="9" t="s">
        <v>158</v>
      </c>
      <c r="L664" s="9" t="s">
        <v>163</v>
      </c>
      <c r="M664" s="9" t="s">
        <v>2884</v>
      </c>
      <c r="N664" s="8">
        <v>14</v>
      </c>
      <c r="O664" s="9" t="s">
        <v>0</v>
      </c>
      <c r="P664" s="8"/>
      <c r="Q664" s="8" t="s">
        <v>11</v>
      </c>
      <c r="R664" s="7" t="s">
        <v>2883</v>
      </c>
      <c r="S664" s="6" t="s">
        <v>223</v>
      </c>
      <c r="T664" s="6"/>
      <c r="U664" s="6"/>
      <c r="V664" s="6"/>
      <c r="W664" s="6" t="s">
        <v>222</v>
      </c>
      <c r="X664" s="6"/>
      <c r="Y664" s="5"/>
      <c r="Z664" s="5"/>
      <c r="AA664" s="5"/>
      <c r="AB664" s="5"/>
      <c r="AC664" s="4">
        <v>421679</v>
      </c>
    </row>
    <row r="665" spans="1:29" ht="36" customHeight="1" x14ac:dyDescent="0.35">
      <c r="A665" s="12" t="s">
        <v>2882</v>
      </c>
      <c r="B665" s="9" t="s">
        <v>2881</v>
      </c>
      <c r="C665" s="9" t="s">
        <v>2880</v>
      </c>
      <c r="D665" s="8" t="s">
        <v>80</v>
      </c>
      <c r="E665" s="8" t="s">
        <v>17</v>
      </c>
      <c r="F665" s="11" t="s">
        <v>2585</v>
      </c>
      <c r="G665" s="10">
        <v>96</v>
      </c>
      <c r="H665" s="8">
        <v>0</v>
      </c>
      <c r="I665" s="9" t="s">
        <v>2981</v>
      </c>
      <c r="J665" s="9" t="s">
        <v>2879</v>
      </c>
      <c r="K665" s="9" t="s">
        <v>2218</v>
      </c>
      <c r="L665" s="9" t="s">
        <v>13</v>
      </c>
      <c r="M665" s="9" t="s">
        <v>523</v>
      </c>
      <c r="N665" s="8">
        <v>1</v>
      </c>
      <c r="O665" s="9" t="s">
        <v>0</v>
      </c>
      <c r="P665" s="8"/>
      <c r="Q665" s="8"/>
      <c r="R665" s="7"/>
      <c r="S665" s="6"/>
      <c r="T665" s="6"/>
      <c r="U665" s="6"/>
      <c r="V665" s="6"/>
      <c r="W665" s="6"/>
      <c r="X665" s="6"/>
      <c r="Y665" s="5"/>
      <c r="Z665" s="5" t="s">
        <v>10</v>
      </c>
      <c r="AA665" s="5"/>
      <c r="AB665" s="5"/>
      <c r="AC665" s="4">
        <v>430256</v>
      </c>
    </row>
    <row r="666" spans="1:29" ht="36" customHeight="1" x14ac:dyDescent="0.35">
      <c r="A666" s="12" t="s">
        <v>2878</v>
      </c>
      <c r="B666" s="9" t="s">
        <v>2877</v>
      </c>
      <c r="C666" s="9" t="s">
        <v>380</v>
      </c>
      <c r="D666" s="8" t="s">
        <v>26</v>
      </c>
      <c r="E666" s="8" t="s">
        <v>17</v>
      </c>
      <c r="F666" s="11" t="s">
        <v>323</v>
      </c>
      <c r="G666" s="10">
        <v>81.61</v>
      </c>
      <c r="H666" s="8">
        <v>0</v>
      </c>
      <c r="I666" s="9" t="s">
        <v>2981</v>
      </c>
      <c r="J666" s="9" t="s">
        <v>2876</v>
      </c>
      <c r="K666" s="9" t="s">
        <v>158</v>
      </c>
      <c r="L666" s="9" t="s">
        <v>129</v>
      </c>
      <c r="M666" s="9" t="s">
        <v>2875</v>
      </c>
      <c r="N666" s="8">
        <v>5</v>
      </c>
      <c r="O666" s="9" t="s">
        <v>0</v>
      </c>
      <c r="P666" s="8"/>
      <c r="Q666" s="8" t="s">
        <v>11</v>
      </c>
      <c r="R666" s="7" t="s">
        <v>201</v>
      </c>
      <c r="S666" s="6" t="s">
        <v>223</v>
      </c>
      <c r="T666" s="6"/>
      <c r="U666" s="6"/>
      <c r="V666" s="6" t="s">
        <v>269</v>
      </c>
      <c r="W666" s="6" t="s">
        <v>222</v>
      </c>
      <c r="X666" s="6"/>
      <c r="Y666" s="5"/>
      <c r="Z666" s="5"/>
      <c r="AA666" s="5"/>
      <c r="AB666" s="5"/>
      <c r="AC666" s="4">
        <v>431799</v>
      </c>
    </row>
    <row r="667" spans="1:29" ht="36" customHeight="1" x14ac:dyDescent="0.35">
      <c r="A667" s="12" t="s">
        <v>2874</v>
      </c>
      <c r="B667" s="9" t="s">
        <v>2873</v>
      </c>
      <c r="C667" s="9" t="s">
        <v>35</v>
      </c>
      <c r="D667" s="8" t="s">
        <v>54</v>
      </c>
      <c r="E667" s="8" t="s">
        <v>17</v>
      </c>
      <c r="F667" s="11" t="s">
        <v>246</v>
      </c>
      <c r="G667" s="10">
        <v>42.45</v>
      </c>
      <c r="H667" s="8">
        <v>0</v>
      </c>
      <c r="I667" s="9" t="s">
        <v>2981</v>
      </c>
      <c r="J667" s="9" t="s">
        <v>2872</v>
      </c>
      <c r="K667" s="9" t="s">
        <v>2871</v>
      </c>
      <c r="L667" s="9" t="s">
        <v>759</v>
      </c>
      <c r="M667" s="9" t="s">
        <v>2870</v>
      </c>
      <c r="N667" s="8">
        <v>8</v>
      </c>
      <c r="O667" s="9" t="s">
        <v>0</v>
      </c>
      <c r="P667" s="8"/>
      <c r="Q667" s="8"/>
      <c r="R667" s="7" t="s">
        <v>48</v>
      </c>
      <c r="S667" s="6"/>
      <c r="T667" s="6"/>
      <c r="U667" s="6"/>
      <c r="V667" s="6"/>
      <c r="W667" s="6"/>
      <c r="X667" s="6"/>
      <c r="Y667" s="5"/>
      <c r="Z667" s="5"/>
      <c r="AA667" s="5"/>
      <c r="AB667" s="5"/>
      <c r="AC667" s="4">
        <v>433910</v>
      </c>
    </row>
    <row r="668" spans="1:29" ht="36" customHeight="1" x14ac:dyDescent="0.35">
      <c r="A668" s="12" t="s">
        <v>2869</v>
      </c>
      <c r="B668" s="9" t="s">
        <v>303</v>
      </c>
      <c r="C668" s="9" t="s">
        <v>302</v>
      </c>
      <c r="D668" s="8" t="s">
        <v>26</v>
      </c>
      <c r="E668" s="8" t="s">
        <v>17</v>
      </c>
      <c r="F668" s="11" t="s">
        <v>177</v>
      </c>
      <c r="G668" s="10">
        <v>47.74</v>
      </c>
      <c r="H668" s="8">
        <v>0</v>
      </c>
      <c r="I668" s="9" t="s">
        <v>2981</v>
      </c>
      <c r="J668" s="9" t="s">
        <v>2868</v>
      </c>
      <c r="K668" s="9" t="s">
        <v>2867</v>
      </c>
      <c r="L668" s="9" t="s">
        <v>271</v>
      </c>
      <c r="M668" s="9" t="s">
        <v>2866</v>
      </c>
      <c r="N668" s="8">
        <v>36</v>
      </c>
      <c r="O668" s="9" t="s">
        <v>0</v>
      </c>
      <c r="P668" s="8"/>
      <c r="Q668" s="8" t="s">
        <v>11</v>
      </c>
      <c r="R668" s="7" t="s">
        <v>280</v>
      </c>
      <c r="S668" s="6" t="s">
        <v>223</v>
      </c>
      <c r="T668" s="6"/>
      <c r="U668" s="6"/>
      <c r="V668" s="6"/>
      <c r="W668" s="6" t="s">
        <v>222</v>
      </c>
      <c r="X668" s="6"/>
      <c r="Y668" s="5"/>
      <c r="Z668" s="5"/>
      <c r="AA668" s="5"/>
      <c r="AB668" s="5"/>
      <c r="AC668" s="4">
        <v>445106</v>
      </c>
    </row>
    <row r="669" spans="1:29" ht="36" customHeight="1" x14ac:dyDescent="0.35">
      <c r="A669" s="12" t="s">
        <v>2865</v>
      </c>
      <c r="B669" s="9" t="s">
        <v>381</v>
      </c>
      <c r="C669" s="9" t="s">
        <v>380</v>
      </c>
      <c r="D669" s="8" t="s">
        <v>26</v>
      </c>
      <c r="E669" s="8" t="s">
        <v>17</v>
      </c>
      <c r="F669" s="11" t="s">
        <v>2585</v>
      </c>
      <c r="G669" s="10">
        <v>96.63</v>
      </c>
      <c r="H669" s="8">
        <v>0</v>
      </c>
      <c r="I669" s="9" t="s">
        <v>2981</v>
      </c>
      <c r="J669" s="9" t="s">
        <v>2864</v>
      </c>
      <c r="K669" s="9" t="s">
        <v>2863</v>
      </c>
      <c r="L669" s="9" t="s">
        <v>58</v>
      </c>
      <c r="M669" s="9" t="s">
        <v>57</v>
      </c>
      <c r="N669" s="8">
        <v>1</v>
      </c>
      <c r="O669" s="9" t="s">
        <v>0</v>
      </c>
      <c r="P669" s="8"/>
      <c r="Q669" s="8" t="s">
        <v>11</v>
      </c>
      <c r="R669" s="7" t="s">
        <v>201</v>
      </c>
      <c r="S669" s="6"/>
      <c r="T669" s="6"/>
      <c r="U669" s="6"/>
      <c r="V669" s="6"/>
      <c r="W669" s="6"/>
      <c r="X669" s="6"/>
      <c r="Y669" s="5"/>
      <c r="Z669" s="5"/>
      <c r="AA669" s="5"/>
      <c r="AB669" s="5"/>
      <c r="AC669" s="4">
        <v>445514</v>
      </c>
    </row>
    <row r="672" spans="1:29" ht="46" x14ac:dyDescent="0.35">
      <c r="A672" s="97" t="s">
        <v>2844</v>
      </c>
      <c r="B672" s="98"/>
      <c r="C672" s="98"/>
      <c r="D672" s="98"/>
      <c r="E672" s="98"/>
      <c r="F672" s="98"/>
      <c r="G672" s="98"/>
      <c r="H672" s="98"/>
      <c r="I672" s="98"/>
      <c r="J672" s="98"/>
      <c r="K672" s="98"/>
      <c r="L672" s="98"/>
      <c r="M672" s="98"/>
      <c r="N672" s="98"/>
      <c r="O672" s="98"/>
      <c r="P672" s="98"/>
      <c r="Q672" s="98"/>
      <c r="R672" s="98"/>
      <c r="S672" s="98"/>
      <c r="T672" s="98"/>
      <c r="U672" s="98"/>
      <c r="V672" s="98"/>
      <c r="W672" s="98"/>
      <c r="X672" s="98"/>
      <c r="Y672" s="98"/>
      <c r="Z672" s="98"/>
      <c r="AA672" s="98"/>
      <c r="AB672" s="98"/>
      <c r="AC672" s="98"/>
    </row>
    <row r="673" spans="1:29" x14ac:dyDescent="0.35">
      <c r="A673" s="51" t="s">
        <v>501</v>
      </c>
      <c r="B673" s="47"/>
      <c r="C673" s="48"/>
      <c r="D673" s="47"/>
      <c r="E673" s="47"/>
      <c r="F673" s="50"/>
      <c r="G673" s="49"/>
      <c r="H673" s="47"/>
      <c r="I673" s="48"/>
      <c r="J673" s="48"/>
      <c r="K673" s="48"/>
      <c r="L673" s="48"/>
      <c r="M673" s="48"/>
      <c r="N673" s="47"/>
      <c r="O673" s="48"/>
      <c r="P673" s="47"/>
      <c r="Q673" s="47"/>
      <c r="R673" s="47"/>
      <c r="S673" s="47"/>
      <c r="T673" s="47"/>
      <c r="U673" s="47"/>
      <c r="V673" s="47"/>
      <c r="W673" s="47"/>
      <c r="X673" s="47"/>
      <c r="Y673" s="47"/>
      <c r="Z673" s="47"/>
      <c r="AA673" s="47"/>
      <c r="AB673" s="47"/>
      <c r="AC673" s="46"/>
    </row>
    <row r="674" spans="1:29" x14ac:dyDescent="0.35">
      <c r="A674" s="45" t="s">
        <v>4820</v>
      </c>
      <c r="B674" s="41"/>
      <c r="C674" s="42"/>
      <c r="D674" s="41"/>
      <c r="E674" s="41"/>
      <c r="F674" s="44"/>
      <c r="G674" s="43"/>
      <c r="H674" s="41"/>
      <c r="I674" s="42"/>
      <c r="J674" s="42"/>
      <c r="K674" s="42"/>
      <c r="L674" s="42"/>
      <c r="M674" s="42"/>
      <c r="N674" s="41"/>
      <c r="O674" s="42"/>
      <c r="P674" s="41"/>
      <c r="Q674" s="41"/>
      <c r="R674" s="41"/>
      <c r="S674" s="41"/>
      <c r="T674" s="41"/>
      <c r="U674" s="41"/>
      <c r="V674" s="41"/>
      <c r="W674" s="41"/>
      <c r="X674" s="41"/>
      <c r="Y674" s="41"/>
      <c r="Z674" s="41"/>
      <c r="AA674" s="41"/>
      <c r="AB674" s="41"/>
      <c r="AC674" s="40"/>
    </row>
    <row r="675" spans="1:29" s="33" customFormat="1" x14ac:dyDescent="0.35">
      <c r="A675" s="39" t="s">
        <v>500</v>
      </c>
      <c r="B675" s="35"/>
      <c r="C675" s="36"/>
      <c r="D675" s="35"/>
      <c r="E675" s="35"/>
      <c r="F675" s="38"/>
      <c r="G675" s="37"/>
      <c r="H675" s="35"/>
      <c r="I675" s="36"/>
      <c r="J675" s="36"/>
      <c r="K675" s="36"/>
      <c r="L675" s="36"/>
      <c r="M675" s="36"/>
      <c r="N675" s="35"/>
      <c r="O675" s="36"/>
      <c r="P675" s="35"/>
      <c r="Q675" s="35"/>
      <c r="R675" s="35"/>
      <c r="S675" s="35"/>
      <c r="T675" s="35"/>
      <c r="U675" s="35"/>
      <c r="V675" s="35"/>
      <c r="W675" s="35"/>
      <c r="X675" s="35"/>
      <c r="Y675" s="35"/>
      <c r="Z675" s="35"/>
      <c r="AA675" s="35"/>
      <c r="AB675" s="35"/>
      <c r="AC675" s="34"/>
    </row>
    <row r="676" spans="1:29" s="26" customFormat="1" x14ac:dyDescent="0.35">
      <c r="A676" s="32" t="s">
        <v>499</v>
      </c>
      <c r="B676" s="28"/>
      <c r="C676" s="29"/>
      <c r="D676" s="28"/>
      <c r="E676" s="28"/>
      <c r="F676" s="31"/>
      <c r="G676" s="30"/>
      <c r="H676" s="28"/>
      <c r="I676" s="29"/>
      <c r="J676" s="29"/>
      <c r="K676" s="29"/>
      <c r="L676" s="29"/>
      <c r="M676" s="29"/>
      <c r="N676" s="28"/>
      <c r="O676" s="29"/>
      <c r="P676" s="28"/>
      <c r="Q676" s="28"/>
      <c r="R676" s="28"/>
      <c r="S676" s="28"/>
      <c r="T676" s="28"/>
      <c r="U676" s="28"/>
      <c r="V676" s="28"/>
      <c r="W676" s="28"/>
      <c r="X676" s="28"/>
      <c r="Y676" s="28"/>
      <c r="Z676" s="28"/>
      <c r="AA676" s="28"/>
      <c r="AB676" s="28"/>
      <c r="AC676" s="27"/>
    </row>
    <row r="677" spans="1:29" s="19" customFormat="1" x14ac:dyDescent="0.35">
      <c r="A677" s="25" t="s">
        <v>498</v>
      </c>
      <c r="B677" s="21"/>
      <c r="C677" s="22"/>
      <c r="D677" s="21"/>
      <c r="E677" s="21"/>
      <c r="F677" s="24"/>
      <c r="G677" s="23"/>
      <c r="H677" s="21"/>
      <c r="I677" s="22"/>
      <c r="J677" s="22"/>
      <c r="K677" s="22"/>
      <c r="L677" s="22"/>
      <c r="M677" s="22"/>
      <c r="N677" s="21"/>
      <c r="O677" s="22"/>
      <c r="P677" s="21"/>
      <c r="Q677" s="21"/>
      <c r="R677" s="21"/>
      <c r="S677" s="21"/>
      <c r="T677" s="21"/>
      <c r="U677" s="21"/>
      <c r="V677" s="21"/>
      <c r="W677" s="21"/>
      <c r="X677" s="21"/>
      <c r="Y677" s="21"/>
      <c r="Z677" s="21"/>
      <c r="AA677" s="21"/>
      <c r="AB677" s="21"/>
      <c r="AC677" s="20"/>
    </row>
    <row r="678" spans="1:29" s="52" customFormat="1" ht="63" customHeight="1" x14ac:dyDescent="0.35">
      <c r="A678" s="18" t="s">
        <v>497</v>
      </c>
      <c r="B678" s="17" t="s">
        <v>496</v>
      </c>
      <c r="C678" s="17" t="s">
        <v>495</v>
      </c>
      <c r="D678" s="17" t="s">
        <v>494</v>
      </c>
      <c r="E678" s="17" t="s">
        <v>493</v>
      </c>
      <c r="F678" s="103" t="s">
        <v>492</v>
      </c>
      <c r="G678" s="103"/>
      <c r="H678" s="17" t="s">
        <v>491</v>
      </c>
      <c r="I678" s="17" t="s">
        <v>490</v>
      </c>
      <c r="J678" s="17" t="s">
        <v>489</v>
      </c>
      <c r="K678" s="17" t="s">
        <v>488</v>
      </c>
      <c r="L678" s="17" t="s">
        <v>487</v>
      </c>
      <c r="M678" s="17" t="s">
        <v>486</v>
      </c>
      <c r="N678" s="17" t="s">
        <v>485</v>
      </c>
      <c r="O678" s="104" t="s">
        <v>484</v>
      </c>
      <c r="P678" s="105"/>
      <c r="Q678" s="104" t="s">
        <v>483</v>
      </c>
      <c r="R678" s="105"/>
      <c r="S678" s="104" t="s">
        <v>482</v>
      </c>
      <c r="T678" s="106"/>
      <c r="U678" s="106"/>
      <c r="V678" s="106"/>
      <c r="W678" s="106"/>
      <c r="X678" s="105"/>
      <c r="Y678" s="104" t="s">
        <v>481</v>
      </c>
      <c r="Z678" s="106"/>
      <c r="AA678" s="106"/>
      <c r="AB678" s="105"/>
      <c r="AC678" s="16" t="s">
        <v>480</v>
      </c>
    </row>
    <row r="679" spans="1:29" ht="36" customHeight="1" x14ac:dyDescent="0.35">
      <c r="A679" s="12" t="s">
        <v>2862</v>
      </c>
      <c r="B679" s="9" t="s">
        <v>2861</v>
      </c>
      <c r="C679" s="9" t="s">
        <v>2860</v>
      </c>
      <c r="D679" s="8" t="s">
        <v>26</v>
      </c>
      <c r="E679" s="8" t="s">
        <v>141</v>
      </c>
      <c r="F679" s="11" t="s">
        <v>1334</v>
      </c>
      <c r="G679" s="10">
        <v>74.02</v>
      </c>
      <c r="H679" s="8">
        <v>0</v>
      </c>
      <c r="I679" s="9" t="s">
        <v>2844</v>
      </c>
      <c r="J679" s="9" t="s">
        <v>2859</v>
      </c>
      <c r="K679" s="9" t="s">
        <v>368</v>
      </c>
      <c r="L679" s="9" t="s">
        <v>58</v>
      </c>
      <c r="M679" s="9" t="s">
        <v>57</v>
      </c>
      <c r="N679" s="8">
        <v>1</v>
      </c>
      <c r="O679" s="9" t="s">
        <v>0</v>
      </c>
      <c r="P679" s="8"/>
      <c r="Q679" s="8"/>
      <c r="R679" s="7"/>
      <c r="S679" s="6"/>
      <c r="T679" s="6"/>
      <c r="U679" s="6"/>
      <c r="V679" s="6"/>
      <c r="W679" s="6"/>
      <c r="X679" s="6"/>
      <c r="Y679" s="5"/>
      <c r="Z679" s="5"/>
      <c r="AA679" s="5"/>
      <c r="AB679" s="5"/>
      <c r="AC679" s="4">
        <v>9172</v>
      </c>
    </row>
    <row r="680" spans="1:29" ht="36" customHeight="1" x14ac:dyDescent="0.35">
      <c r="A680" s="12" t="s">
        <v>2858</v>
      </c>
      <c r="B680" s="9" t="s">
        <v>2857</v>
      </c>
      <c r="C680" s="9" t="s">
        <v>2856</v>
      </c>
      <c r="D680" s="8" t="s">
        <v>26</v>
      </c>
      <c r="E680" s="8" t="s">
        <v>141</v>
      </c>
      <c r="F680" s="11" t="s">
        <v>233</v>
      </c>
      <c r="G680" s="10">
        <v>43.24</v>
      </c>
      <c r="H680" s="8">
        <v>1</v>
      </c>
      <c r="I680" s="9" t="s">
        <v>2844</v>
      </c>
      <c r="J680" s="9" t="s">
        <v>2728</v>
      </c>
      <c r="K680" s="9" t="s">
        <v>2767</v>
      </c>
      <c r="L680" s="9" t="s">
        <v>2855</v>
      </c>
      <c r="M680" s="9" t="s">
        <v>2854</v>
      </c>
      <c r="N680" s="8">
        <v>15</v>
      </c>
      <c r="O680" s="9" t="s">
        <v>137</v>
      </c>
      <c r="P680" s="13" t="s">
        <v>136</v>
      </c>
      <c r="Q680" s="8" t="s">
        <v>11</v>
      </c>
      <c r="R680" s="7"/>
      <c r="S680" s="6"/>
      <c r="T680" s="6"/>
      <c r="U680" s="6"/>
      <c r="V680" s="6" t="s">
        <v>269</v>
      </c>
      <c r="W680" s="6"/>
      <c r="X680" s="6"/>
      <c r="Y680" s="5"/>
      <c r="Z680" s="5"/>
      <c r="AA680" s="5" t="s">
        <v>171</v>
      </c>
      <c r="AB680" s="5"/>
      <c r="AC680" s="4">
        <v>214398</v>
      </c>
    </row>
    <row r="681" spans="1:29" ht="36" customHeight="1" x14ac:dyDescent="0.35">
      <c r="A681" s="12" t="s">
        <v>2853</v>
      </c>
      <c r="B681" s="9" t="s">
        <v>184</v>
      </c>
      <c r="C681" s="9" t="s">
        <v>183</v>
      </c>
      <c r="D681" s="8" t="s">
        <v>80</v>
      </c>
      <c r="E681" s="8" t="s">
        <v>111</v>
      </c>
      <c r="F681" s="11" t="s">
        <v>2852</v>
      </c>
      <c r="G681" s="10">
        <v>110.46</v>
      </c>
      <c r="H681" s="8">
        <v>0</v>
      </c>
      <c r="I681" s="9" t="s">
        <v>2844</v>
      </c>
      <c r="J681" s="9" t="s">
        <v>2851</v>
      </c>
      <c r="K681" s="9" t="s">
        <v>2850</v>
      </c>
      <c r="L681" s="9" t="s">
        <v>58</v>
      </c>
      <c r="M681" s="9" t="s">
        <v>465</v>
      </c>
      <c r="N681" s="8">
        <v>2</v>
      </c>
      <c r="O681" s="9" t="s">
        <v>0</v>
      </c>
      <c r="P681" s="8"/>
      <c r="Q681" s="8"/>
      <c r="R681" s="7"/>
      <c r="S681" s="6"/>
      <c r="T681" s="6"/>
      <c r="U681" s="6"/>
      <c r="V681" s="6"/>
      <c r="W681" s="6" t="s">
        <v>222</v>
      </c>
      <c r="X681" s="6"/>
      <c r="Y681" s="5"/>
      <c r="Z681" s="5"/>
      <c r="AA681" s="5"/>
      <c r="AB681" s="5"/>
      <c r="AC681" s="4">
        <v>221664</v>
      </c>
    </row>
    <row r="682" spans="1:29" ht="36" customHeight="1" x14ac:dyDescent="0.35">
      <c r="A682" s="12" t="s">
        <v>2849</v>
      </c>
      <c r="B682" s="9" t="s">
        <v>184</v>
      </c>
      <c r="C682" s="9" t="s">
        <v>183</v>
      </c>
      <c r="D682" s="8" t="s">
        <v>54</v>
      </c>
      <c r="E682" s="8" t="s">
        <v>141</v>
      </c>
      <c r="F682" s="11" t="s">
        <v>117</v>
      </c>
      <c r="G682" s="10">
        <v>34.950000000000003</v>
      </c>
      <c r="H682" s="8">
        <v>1</v>
      </c>
      <c r="I682" s="9" t="s">
        <v>2844</v>
      </c>
      <c r="J682" s="9" t="s">
        <v>2848</v>
      </c>
      <c r="K682" s="9" t="s">
        <v>2847</v>
      </c>
      <c r="L682" s="9" t="s">
        <v>129</v>
      </c>
      <c r="M682" s="9" t="s">
        <v>2846</v>
      </c>
      <c r="N682" s="8">
        <v>6</v>
      </c>
      <c r="O682" s="9" t="s">
        <v>137</v>
      </c>
      <c r="P682" s="13" t="s">
        <v>136</v>
      </c>
      <c r="Q682" s="8"/>
      <c r="R682" s="7"/>
      <c r="S682" s="6"/>
      <c r="T682" s="6"/>
      <c r="U682" s="6"/>
      <c r="V682" s="6"/>
      <c r="W682" s="6"/>
      <c r="X682" s="6"/>
      <c r="Y682" s="5"/>
      <c r="Z682" s="5"/>
      <c r="AA682" s="5" t="s">
        <v>171</v>
      </c>
      <c r="AB682" s="5"/>
      <c r="AC682" s="4">
        <v>250376</v>
      </c>
    </row>
    <row r="683" spans="1:29" ht="36" customHeight="1" x14ac:dyDescent="0.35">
      <c r="A683" s="12" t="s">
        <v>2845</v>
      </c>
      <c r="B683" s="9" t="s">
        <v>184</v>
      </c>
      <c r="C683" s="9" t="s">
        <v>183</v>
      </c>
      <c r="D683" s="8" t="s">
        <v>26</v>
      </c>
      <c r="E683" s="8" t="s">
        <v>141</v>
      </c>
      <c r="F683" s="11" t="s">
        <v>86</v>
      </c>
      <c r="G683" s="10">
        <v>32.85</v>
      </c>
      <c r="H683" s="8">
        <v>1</v>
      </c>
      <c r="I683" s="9" t="s">
        <v>2844</v>
      </c>
      <c r="J683" s="9" t="s">
        <v>2738</v>
      </c>
      <c r="K683" s="9" t="s">
        <v>2843</v>
      </c>
      <c r="L683" s="9" t="s">
        <v>157</v>
      </c>
      <c r="M683" s="9" t="s">
        <v>2842</v>
      </c>
      <c r="N683" s="8">
        <v>22</v>
      </c>
      <c r="O683" s="9" t="s">
        <v>137</v>
      </c>
      <c r="P683" s="13" t="s">
        <v>136</v>
      </c>
      <c r="Q683" s="8"/>
      <c r="R683" s="7"/>
      <c r="S683" s="6"/>
      <c r="T683" s="6"/>
      <c r="U683" s="6"/>
      <c r="V683" s="6"/>
      <c r="W683" s="6"/>
      <c r="X683" s="6"/>
      <c r="Y683" s="5"/>
      <c r="Z683" s="5"/>
      <c r="AA683" s="5" t="s">
        <v>171</v>
      </c>
      <c r="AB683" s="5"/>
      <c r="AC683" s="4">
        <v>273167</v>
      </c>
    </row>
    <row r="684" spans="1:29" ht="36" customHeight="1" x14ac:dyDescent="0.35">
      <c r="A684" s="12" t="s">
        <v>2841</v>
      </c>
      <c r="B684" s="9" t="s">
        <v>2820</v>
      </c>
      <c r="C684" s="9" t="s">
        <v>2840</v>
      </c>
      <c r="D684" s="8" t="s">
        <v>54</v>
      </c>
      <c r="E684" s="8" t="s">
        <v>141</v>
      </c>
      <c r="F684" s="11"/>
      <c r="G684" s="10" t="s">
        <v>0</v>
      </c>
      <c r="H684" s="8"/>
      <c r="I684" s="9" t="s">
        <v>2844</v>
      </c>
      <c r="J684" s="9" t="s">
        <v>2839</v>
      </c>
      <c r="K684" s="9" t="s">
        <v>2838</v>
      </c>
      <c r="L684" s="9" t="s">
        <v>58</v>
      </c>
      <c r="M684" s="9" t="s">
        <v>57</v>
      </c>
      <c r="N684" s="8">
        <v>1</v>
      </c>
      <c r="O684" s="9" t="s">
        <v>137</v>
      </c>
      <c r="P684" s="13" t="s">
        <v>136</v>
      </c>
      <c r="Q684" s="8" t="s">
        <v>11</v>
      </c>
      <c r="R684" s="7"/>
      <c r="S684" s="6"/>
      <c r="T684" s="6"/>
      <c r="U684" s="6"/>
      <c r="V684" s="6"/>
      <c r="W684" s="6"/>
      <c r="X684" s="6"/>
      <c r="Y684" s="5"/>
      <c r="Z684" s="5"/>
      <c r="AA684" s="5"/>
      <c r="AB684" s="5"/>
      <c r="AC684" s="4">
        <v>290363</v>
      </c>
    </row>
    <row r="685" spans="1:29" ht="36" customHeight="1" x14ac:dyDescent="0.35">
      <c r="A685" s="12" t="s">
        <v>2837</v>
      </c>
      <c r="B685" s="9" t="s">
        <v>2799</v>
      </c>
      <c r="C685" s="9" t="s">
        <v>2836</v>
      </c>
      <c r="D685" s="8" t="s">
        <v>54</v>
      </c>
      <c r="E685" s="8" t="s">
        <v>141</v>
      </c>
      <c r="F685" s="11"/>
      <c r="G685" s="10" t="s">
        <v>0</v>
      </c>
      <c r="H685" s="8"/>
      <c r="I685" s="9" t="s">
        <v>2844</v>
      </c>
      <c r="J685" s="9" t="s">
        <v>2746</v>
      </c>
      <c r="K685" s="9" t="s">
        <v>2835</v>
      </c>
      <c r="L685" s="9" t="s">
        <v>194</v>
      </c>
      <c r="M685" s="9" t="s">
        <v>2834</v>
      </c>
      <c r="N685" s="8">
        <v>8</v>
      </c>
      <c r="O685" s="9" t="s">
        <v>137</v>
      </c>
      <c r="P685" s="13" t="s">
        <v>136</v>
      </c>
      <c r="Q685" s="8" t="s">
        <v>11</v>
      </c>
      <c r="R685" s="7" t="s">
        <v>201</v>
      </c>
      <c r="S685" s="6"/>
      <c r="T685" s="6"/>
      <c r="U685" s="6"/>
      <c r="V685" s="6"/>
      <c r="W685" s="6"/>
      <c r="X685" s="6"/>
      <c r="Y685" s="5"/>
      <c r="Z685" s="5"/>
      <c r="AA685" s="5" t="s">
        <v>171</v>
      </c>
      <c r="AB685" s="5"/>
      <c r="AC685" s="4">
        <v>294458</v>
      </c>
    </row>
    <row r="686" spans="1:29" ht="36" customHeight="1" x14ac:dyDescent="0.35">
      <c r="A686" s="12" t="s">
        <v>2833</v>
      </c>
      <c r="B686" s="9" t="s">
        <v>2769</v>
      </c>
      <c r="C686" s="9" t="s">
        <v>2832</v>
      </c>
      <c r="D686" s="8" t="s">
        <v>80</v>
      </c>
      <c r="E686" s="8" t="s">
        <v>141</v>
      </c>
      <c r="F686" s="11" t="s">
        <v>160</v>
      </c>
      <c r="G686" s="10">
        <v>48.959999999999994</v>
      </c>
      <c r="H686" s="8">
        <v>1</v>
      </c>
      <c r="I686" s="9" t="s">
        <v>2844</v>
      </c>
      <c r="J686" s="9" t="s">
        <v>2738</v>
      </c>
      <c r="K686" s="9" t="s">
        <v>2831</v>
      </c>
      <c r="L686" s="9" t="s">
        <v>13</v>
      </c>
      <c r="M686" s="9" t="s">
        <v>12</v>
      </c>
      <c r="N686" s="8">
        <v>1</v>
      </c>
      <c r="O686" s="9" t="s">
        <v>137</v>
      </c>
      <c r="P686" s="13" t="s">
        <v>136</v>
      </c>
      <c r="Q686" s="8" t="s">
        <v>11</v>
      </c>
      <c r="R686" s="7" t="s">
        <v>201</v>
      </c>
      <c r="S686" s="6"/>
      <c r="T686" s="6"/>
      <c r="U686" s="6"/>
      <c r="V686" s="6"/>
      <c r="W686" s="6"/>
      <c r="X686" s="6"/>
      <c r="Y686" s="5"/>
      <c r="Z686" s="5" t="s">
        <v>10</v>
      </c>
      <c r="AA686" s="5"/>
      <c r="AB686" s="5" t="s">
        <v>305</v>
      </c>
      <c r="AC686" s="4">
        <v>298276</v>
      </c>
    </row>
    <row r="687" spans="1:29" ht="36" customHeight="1" x14ac:dyDescent="0.35">
      <c r="A687" s="12" t="s">
        <v>2830</v>
      </c>
      <c r="B687" s="9" t="s">
        <v>2748</v>
      </c>
      <c r="C687" s="9" t="s">
        <v>1935</v>
      </c>
      <c r="D687" s="8" t="s">
        <v>6</v>
      </c>
      <c r="E687" s="8" t="s">
        <v>141</v>
      </c>
      <c r="F687" s="11" t="s">
        <v>1141</v>
      </c>
      <c r="G687" s="10">
        <v>53.82</v>
      </c>
      <c r="H687" s="8">
        <v>1</v>
      </c>
      <c r="I687" s="9" t="s">
        <v>2844</v>
      </c>
      <c r="J687" s="9" t="s">
        <v>78</v>
      </c>
      <c r="K687" s="9" t="s">
        <v>2829</v>
      </c>
      <c r="L687" s="9" t="s">
        <v>129</v>
      </c>
      <c r="M687" s="9" t="s">
        <v>2828</v>
      </c>
      <c r="N687" s="8">
        <v>10</v>
      </c>
      <c r="O687" s="9" t="s">
        <v>615</v>
      </c>
      <c r="P687" s="8"/>
      <c r="Q687" s="8" t="s">
        <v>11</v>
      </c>
      <c r="R687" s="7" t="s">
        <v>280</v>
      </c>
      <c r="S687" s="6"/>
      <c r="T687" s="6"/>
      <c r="U687" s="6"/>
      <c r="V687" s="6"/>
      <c r="W687" s="6"/>
      <c r="X687" s="6"/>
      <c r="Y687" s="5"/>
      <c r="Z687" s="5" t="s">
        <v>10</v>
      </c>
      <c r="AA687" s="5" t="s">
        <v>171</v>
      </c>
      <c r="AB687" s="5"/>
      <c r="AC687" s="4">
        <v>301161</v>
      </c>
    </row>
    <row r="688" spans="1:29" ht="36" customHeight="1" x14ac:dyDescent="0.35">
      <c r="A688" s="12" t="s">
        <v>2827</v>
      </c>
      <c r="B688" s="9" t="s">
        <v>126</v>
      </c>
      <c r="C688" s="9" t="s">
        <v>2826</v>
      </c>
      <c r="D688" s="8" t="s">
        <v>6</v>
      </c>
      <c r="E688" s="8" t="s">
        <v>111</v>
      </c>
      <c r="F688" s="11" t="s">
        <v>705</v>
      </c>
      <c r="G688" s="10">
        <v>75.81</v>
      </c>
      <c r="H688" s="8">
        <v>0</v>
      </c>
      <c r="I688" s="9" t="s">
        <v>2844</v>
      </c>
      <c r="J688" s="9" t="s">
        <v>2825</v>
      </c>
      <c r="K688" s="9" t="s">
        <v>696</v>
      </c>
      <c r="L688" s="9" t="s">
        <v>58</v>
      </c>
      <c r="M688" s="9" t="s">
        <v>57</v>
      </c>
      <c r="N688" s="8">
        <v>1</v>
      </c>
      <c r="O688" s="9" t="s">
        <v>0</v>
      </c>
      <c r="P688" s="8"/>
      <c r="Q688" s="8" t="s">
        <v>11</v>
      </c>
      <c r="R688" s="7"/>
      <c r="S688" s="6"/>
      <c r="T688" s="6"/>
      <c r="U688" s="6"/>
      <c r="V688" s="6"/>
      <c r="W688" s="6"/>
      <c r="X688" s="6" t="s">
        <v>268</v>
      </c>
      <c r="Y688" s="5"/>
      <c r="Z688" s="5"/>
      <c r="AA688" s="5"/>
      <c r="AB688" s="5"/>
      <c r="AC688" s="4">
        <v>308086</v>
      </c>
    </row>
    <row r="689" spans="1:29" ht="36" customHeight="1" x14ac:dyDescent="0.35">
      <c r="A689" s="12" t="s">
        <v>2824</v>
      </c>
      <c r="B689" s="9" t="s">
        <v>2716</v>
      </c>
      <c r="C689" s="9" t="s">
        <v>1106</v>
      </c>
      <c r="D689" s="8" t="s">
        <v>6</v>
      </c>
      <c r="E689" s="8" t="s">
        <v>111</v>
      </c>
      <c r="F689" s="11" t="s">
        <v>1951</v>
      </c>
      <c r="G689" s="10">
        <v>73.009999999999991</v>
      </c>
      <c r="H689" s="8">
        <v>0</v>
      </c>
      <c r="I689" s="9" t="s">
        <v>2844</v>
      </c>
      <c r="J689" s="9" t="s">
        <v>2823</v>
      </c>
      <c r="K689" s="9" t="s">
        <v>2822</v>
      </c>
      <c r="L689" s="9" t="s">
        <v>58</v>
      </c>
      <c r="M689" s="9" t="s">
        <v>465</v>
      </c>
      <c r="N689" s="8">
        <v>2</v>
      </c>
      <c r="O689" s="9" t="s">
        <v>0</v>
      </c>
      <c r="P689" s="8"/>
      <c r="Q689" s="8" t="s">
        <v>11</v>
      </c>
      <c r="R689" s="7" t="s">
        <v>280</v>
      </c>
      <c r="S689" s="6"/>
      <c r="T689" s="6"/>
      <c r="U689" s="6"/>
      <c r="V689" s="6" t="s">
        <v>269</v>
      </c>
      <c r="W689" s="6"/>
      <c r="X689" s="6"/>
      <c r="Y689" s="5"/>
      <c r="Z689" s="5"/>
      <c r="AA689" s="5"/>
      <c r="AB689" s="5"/>
      <c r="AC689" s="4">
        <v>308217</v>
      </c>
    </row>
    <row r="690" spans="1:29" ht="36" customHeight="1" x14ac:dyDescent="0.35">
      <c r="A690" s="12" t="s">
        <v>2821</v>
      </c>
      <c r="B690" s="9" t="s">
        <v>2820</v>
      </c>
      <c r="C690" s="9" t="s">
        <v>444</v>
      </c>
      <c r="D690" s="8" t="s">
        <v>26</v>
      </c>
      <c r="E690" s="8" t="s">
        <v>141</v>
      </c>
      <c r="F690" s="11" t="s">
        <v>849</v>
      </c>
      <c r="G690" s="10">
        <v>50.68</v>
      </c>
      <c r="H690" s="8">
        <v>1</v>
      </c>
      <c r="I690" s="9" t="s">
        <v>2844</v>
      </c>
      <c r="J690" s="9" t="s">
        <v>2738</v>
      </c>
      <c r="K690" s="9" t="s">
        <v>2819</v>
      </c>
      <c r="L690" s="9" t="s">
        <v>39</v>
      </c>
      <c r="M690" s="9" t="s">
        <v>2818</v>
      </c>
      <c r="N690" s="8">
        <v>16</v>
      </c>
      <c r="O690" s="9" t="s">
        <v>366</v>
      </c>
      <c r="P690" s="13" t="s">
        <v>136</v>
      </c>
      <c r="Q690" s="8" t="s">
        <v>11</v>
      </c>
      <c r="R690" s="7"/>
      <c r="S690" s="6"/>
      <c r="T690" s="6"/>
      <c r="U690" s="6"/>
      <c r="V690" s="6" t="s">
        <v>269</v>
      </c>
      <c r="W690" s="6" t="s">
        <v>222</v>
      </c>
      <c r="X690" s="6"/>
      <c r="Y690" s="5"/>
      <c r="Z690" s="5"/>
      <c r="AA690" s="5" t="s">
        <v>171</v>
      </c>
      <c r="AB690" s="5"/>
      <c r="AC690" s="4">
        <v>308653</v>
      </c>
    </row>
    <row r="691" spans="1:29" ht="36" customHeight="1" x14ac:dyDescent="0.35">
      <c r="A691" s="12" t="s">
        <v>2817</v>
      </c>
      <c r="B691" s="9" t="s">
        <v>2799</v>
      </c>
      <c r="C691" s="9" t="s">
        <v>2708</v>
      </c>
      <c r="D691" s="8" t="s">
        <v>26</v>
      </c>
      <c r="E691" s="8" t="s">
        <v>141</v>
      </c>
      <c r="F691" s="11"/>
      <c r="G691" s="10" t="s">
        <v>0</v>
      </c>
      <c r="H691" s="8"/>
      <c r="I691" s="9" t="s">
        <v>2844</v>
      </c>
      <c r="J691" s="9" t="s">
        <v>2693</v>
      </c>
      <c r="K691" s="9" t="s">
        <v>474</v>
      </c>
      <c r="L691" s="9" t="s">
        <v>194</v>
      </c>
      <c r="M691" s="9" t="s">
        <v>2816</v>
      </c>
      <c r="N691" s="8">
        <v>13</v>
      </c>
      <c r="O691" s="9" t="s">
        <v>137</v>
      </c>
      <c r="P691" s="13" t="s">
        <v>136</v>
      </c>
      <c r="Q691" s="8" t="s">
        <v>11</v>
      </c>
      <c r="R691" s="7" t="s">
        <v>201</v>
      </c>
      <c r="S691" s="6"/>
      <c r="T691" s="6"/>
      <c r="U691" s="6"/>
      <c r="V691" s="6" t="s">
        <v>269</v>
      </c>
      <c r="W691" s="6" t="s">
        <v>222</v>
      </c>
      <c r="X691" s="6"/>
      <c r="Y691" s="5"/>
      <c r="Z691" s="5"/>
      <c r="AA691" s="5" t="s">
        <v>171</v>
      </c>
      <c r="AB691" s="5"/>
      <c r="AC691" s="4">
        <v>314755</v>
      </c>
    </row>
    <row r="692" spans="1:29" ht="36" customHeight="1" x14ac:dyDescent="0.35">
      <c r="A692" s="12" t="s">
        <v>2815</v>
      </c>
      <c r="B692" s="9" t="s">
        <v>2730</v>
      </c>
      <c r="C692" s="9" t="s">
        <v>655</v>
      </c>
      <c r="D692" s="8" t="s">
        <v>54</v>
      </c>
      <c r="E692" s="8" t="s">
        <v>141</v>
      </c>
      <c r="F692" s="11" t="s">
        <v>618</v>
      </c>
      <c r="G692" s="10">
        <v>12.1</v>
      </c>
      <c r="H692" s="8">
        <v>1</v>
      </c>
      <c r="I692" s="9" t="s">
        <v>2844</v>
      </c>
      <c r="J692" s="9" t="s">
        <v>2746</v>
      </c>
      <c r="K692" s="9" t="s">
        <v>2814</v>
      </c>
      <c r="L692" s="9" t="s">
        <v>101</v>
      </c>
      <c r="M692" s="9" t="s">
        <v>2813</v>
      </c>
      <c r="N692" s="8">
        <v>8</v>
      </c>
      <c r="O692" s="9" t="s">
        <v>137</v>
      </c>
      <c r="P692" s="13" t="s">
        <v>136</v>
      </c>
      <c r="Q692" s="8"/>
      <c r="R692" s="7" t="s">
        <v>48</v>
      </c>
      <c r="S692" s="6"/>
      <c r="T692" s="6"/>
      <c r="U692" s="6"/>
      <c r="V692" s="6"/>
      <c r="W692" s="6"/>
      <c r="X692" s="6"/>
      <c r="Y692" s="5"/>
      <c r="Z692" s="5"/>
      <c r="AA692" s="5" t="s">
        <v>171</v>
      </c>
      <c r="AB692" s="5"/>
      <c r="AC692" s="4">
        <v>315188</v>
      </c>
    </row>
    <row r="693" spans="1:29" ht="36" customHeight="1" x14ac:dyDescent="0.35">
      <c r="A693" s="12" t="s">
        <v>2812</v>
      </c>
      <c r="B693" s="9" t="s">
        <v>2769</v>
      </c>
      <c r="C693" s="9" t="s">
        <v>2811</v>
      </c>
      <c r="D693" s="8" t="s">
        <v>80</v>
      </c>
      <c r="E693" s="8" t="s">
        <v>141</v>
      </c>
      <c r="F693" s="11" t="s">
        <v>25</v>
      </c>
      <c r="G693" s="10">
        <v>49.82</v>
      </c>
      <c r="H693" s="8">
        <v>1</v>
      </c>
      <c r="I693" s="9" t="s">
        <v>2844</v>
      </c>
      <c r="J693" s="9" t="s">
        <v>2738</v>
      </c>
      <c r="K693" s="9" t="s">
        <v>2810</v>
      </c>
      <c r="L693" s="9" t="s">
        <v>1746</v>
      </c>
      <c r="M693" s="9" t="s">
        <v>2809</v>
      </c>
      <c r="N693" s="8">
        <v>7</v>
      </c>
      <c r="O693" s="9" t="s">
        <v>374</v>
      </c>
      <c r="P693" s="8"/>
      <c r="Q693" s="8" t="s">
        <v>11</v>
      </c>
      <c r="R693" s="7" t="s">
        <v>201</v>
      </c>
      <c r="S693" s="6"/>
      <c r="T693" s="6"/>
      <c r="U693" s="6"/>
      <c r="V693" s="6"/>
      <c r="W693" s="6"/>
      <c r="X693" s="6"/>
      <c r="Y693" s="5"/>
      <c r="Z693" s="5" t="s">
        <v>10</v>
      </c>
      <c r="AA693" s="5" t="s">
        <v>171</v>
      </c>
      <c r="AB693" s="5"/>
      <c r="AC693" s="4">
        <v>315620</v>
      </c>
    </row>
    <row r="694" spans="1:29" ht="36" customHeight="1" x14ac:dyDescent="0.35">
      <c r="A694" s="12" t="s">
        <v>2808</v>
      </c>
      <c r="B694" s="9" t="s">
        <v>2807</v>
      </c>
      <c r="C694" s="9" t="s">
        <v>1935</v>
      </c>
      <c r="D694" s="8" t="s">
        <v>80</v>
      </c>
      <c r="E694" s="8" t="s">
        <v>17</v>
      </c>
      <c r="F694" s="11" t="s">
        <v>1006</v>
      </c>
      <c r="G694" s="10">
        <v>54.7</v>
      </c>
      <c r="H694" s="8">
        <v>0</v>
      </c>
      <c r="I694" s="9" t="s">
        <v>2844</v>
      </c>
      <c r="J694" s="9" t="s">
        <v>2746</v>
      </c>
      <c r="K694" s="9" t="s">
        <v>2806</v>
      </c>
      <c r="L694" s="9" t="s">
        <v>759</v>
      </c>
      <c r="M694" s="9" t="s">
        <v>2805</v>
      </c>
      <c r="N694" s="8">
        <v>11</v>
      </c>
      <c r="O694" s="9" t="s">
        <v>0</v>
      </c>
      <c r="P694" s="8"/>
      <c r="Q694" s="8" t="s">
        <v>11</v>
      </c>
      <c r="R694" s="7" t="s">
        <v>280</v>
      </c>
      <c r="S694" s="6"/>
      <c r="T694" s="6"/>
      <c r="U694" s="6"/>
      <c r="V694" s="6"/>
      <c r="W694" s="6"/>
      <c r="X694" s="6"/>
      <c r="Y694" s="5"/>
      <c r="Z694" s="5" t="s">
        <v>10</v>
      </c>
      <c r="AA694" s="5" t="s">
        <v>171</v>
      </c>
      <c r="AB694" s="5"/>
      <c r="AC694" s="4">
        <v>316549</v>
      </c>
    </row>
    <row r="695" spans="1:29" ht="36" customHeight="1" x14ac:dyDescent="0.35">
      <c r="A695" s="12" t="s">
        <v>2804</v>
      </c>
      <c r="B695" s="9" t="s">
        <v>2803</v>
      </c>
      <c r="C695" s="9" t="s">
        <v>2802</v>
      </c>
      <c r="D695" s="8" t="s">
        <v>54</v>
      </c>
      <c r="E695" s="8" t="s">
        <v>141</v>
      </c>
      <c r="F695" s="11" t="s">
        <v>1006</v>
      </c>
      <c r="G695" s="10">
        <v>54.67</v>
      </c>
      <c r="H695" s="8">
        <v>0</v>
      </c>
      <c r="I695" s="9" t="s">
        <v>2844</v>
      </c>
      <c r="J695" s="9" t="s">
        <v>577</v>
      </c>
      <c r="K695" s="9" t="s">
        <v>2801</v>
      </c>
      <c r="L695" s="9" t="s">
        <v>58</v>
      </c>
      <c r="M695" s="9" t="s">
        <v>57</v>
      </c>
      <c r="N695" s="8">
        <v>1</v>
      </c>
      <c r="O695" s="9" t="s">
        <v>137</v>
      </c>
      <c r="P695" s="13" t="s">
        <v>136</v>
      </c>
      <c r="Q695" s="8" t="s">
        <v>11</v>
      </c>
      <c r="R695" s="7" t="s">
        <v>834</v>
      </c>
      <c r="S695" s="6"/>
      <c r="T695" s="6"/>
      <c r="U695" s="6"/>
      <c r="V695" s="6"/>
      <c r="W695" s="6"/>
      <c r="X695" s="6"/>
      <c r="Y695" s="5"/>
      <c r="Z695" s="5"/>
      <c r="AA695" s="5"/>
      <c r="AB695" s="5"/>
      <c r="AC695" s="4">
        <v>319908</v>
      </c>
    </row>
    <row r="696" spans="1:29" ht="36" customHeight="1" x14ac:dyDescent="0.35">
      <c r="A696" s="12" t="s">
        <v>2800</v>
      </c>
      <c r="B696" s="9" t="s">
        <v>2799</v>
      </c>
      <c r="C696" s="9" t="s">
        <v>2708</v>
      </c>
      <c r="D696" s="8" t="s">
        <v>54</v>
      </c>
      <c r="E696" s="8" t="s">
        <v>17</v>
      </c>
      <c r="F696" s="11" t="s">
        <v>830</v>
      </c>
      <c r="G696" s="10">
        <v>60.16</v>
      </c>
      <c r="H696" s="8">
        <v>0</v>
      </c>
      <c r="I696" s="9" t="s">
        <v>2844</v>
      </c>
      <c r="J696" s="9" t="s">
        <v>2798</v>
      </c>
      <c r="K696" s="9" t="s">
        <v>2797</v>
      </c>
      <c r="L696" s="9" t="s">
        <v>129</v>
      </c>
      <c r="M696" s="9" t="s">
        <v>224</v>
      </c>
      <c r="N696" s="8">
        <v>6</v>
      </c>
      <c r="O696" s="9" t="s">
        <v>0</v>
      </c>
      <c r="P696" s="8"/>
      <c r="Q696" s="8" t="s">
        <v>11</v>
      </c>
      <c r="R696" s="7" t="s">
        <v>201</v>
      </c>
      <c r="S696" s="6"/>
      <c r="T696" s="6"/>
      <c r="U696" s="6"/>
      <c r="V696" s="6"/>
      <c r="W696" s="6"/>
      <c r="X696" s="6"/>
      <c r="Y696" s="5"/>
      <c r="Z696" s="5"/>
      <c r="AA696" s="5"/>
      <c r="AB696" s="5"/>
      <c r="AC696" s="4">
        <v>328845</v>
      </c>
    </row>
    <row r="697" spans="1:29" ht="36" customHeight="1" x14ac:dyDescent="0.35">
      <c r="A697" s="12" t="s">
        <v>2796</v>
      </c>
      <c r="B697" s="9" t="s">
        <v>2730</v>
      </c>
      <c r="C697" s="9" t="s">
        <v>2795</v>
      </c>
      <c r="D697" s="8" t="s">
        <v>26</v>
      </c>
      <c r="E697" s="8" t="s">
        <v>141</v>
      </c>
      <c r="F697" s="11" t="s">
        <v>461</v>
      </c>
      <c r="G697" s="10">
        <v>29.34</v>
      </c>
      <c r="H697" s="8">
        <v>0</v>
      </c>
      <c r="I697" s="9" t="s">
        <v>2844</v>
      </c>
      <c r="J697" s="9" t="s">
        <v>2738</v>
      </c>
      <c r="K697" s="9" t="s">
        <v>158</v>
      </c>
      <c r="L697" s="9" t="s">
        <v>39</v>
      </c>
      <c r="M697" s="9" t="s">
        <v>2794</v>
      </c>
      <c r="N697" s="8">
        <v>20</v>
      </c>
      <c r="O697" s="9" t="s">
        <v>393</v>
      </c>
      <c r="P697" s="15" t="s">
        <v>392</v>
      </c>
      <c r="Q697" s="8"/>
      <c r="R697" s="7" t="s">
        <v>48</v>
      </c>
      <c r="S697" s="6"/>
      <c r="T697" s="6"/>
      <c r="U697" s="6"/>
      <c r="V697" s="6" t="s">
        <v>269</v>
      </c>
      <c r="W697" s="6"/>
      <c r="X697" s="6"/>
      <c r="Y697" s="5"/>
      <c r="Z697" s="5"/>
      <c r="AA697" s="5" t="s">
        <v>171</v>
      </c>
      <c r="AB697" s="5"/>
      <c r="AC697" s="4">
        <v>329164</v>
      </c>
    </row>
    <row r="698" spans="1:29" ht="36" customHeight="1" x14ac:dyDescent="0.35">
      <c r="A698" s="12" t="s">
        <v>2793</v>
      </c>
      <c r="B698" s="9" t="s">
        <v>2730</v>
      </c>
      <c r="C698" s="9" t="s">
        <v>655</v>
      </c>
      <c r="D698" s="8" t="s">
        <v>6</v>
      </c>
      <c r="E698" s="8" t="s">
        <v>17</v>
      </c>
      <c r="F698" s="11" t="s">
        <v>291</v>
      </c>
      <c r="G698" s="10">
        <v>64</v>
      </c>
      <c r="H698" s="8">
        <v>0</v>
      </c>
      <c r="I698" s="9" t="s">
        <v>2844</v>
      </c>
      <c r="J698" s="9" t="s">
        <v>2792</v>
      </c>
      <c r="K698" s="9" t="s">
        <v>2791</v>
      </c>
      <c r="L698" s="9" t="s">
        <v>39</v>
      </c>
      <c r="M698" s="9" t="s">
        <v>2790</v>
      </c>
      <c r="N698" s="8">
        <v>22</v>
      </c>
      <c r="O698" s="9" t="s">
        <v>0</v>
      </c>
      <c r="P698" s="8"/>
      <c r="Q698" s="8"/>
      <c r="R698" s="7" t="s">
        <v>48</v>
      </c>
      <c r="S698" s="6"/>
      <c r="T698" s="6"/>
      <c r="U698" s="6"/>
      <c r="V698" s="6" t="s">
        <v>269</v>
      </c>
      <c r="W698" s="6" t="s">
        <v>222</v>
      </c>
      <c r="X698" s="6"/>
      <c r="Y698" s="5"/>
      <c r="Z698" s="5"/>
      <c r="AA698" s="5" t="s">
        <v>171</v>
      </c>
      <c r="AB698" s="5"/>
      <c r="AC698" s="4">
        <v>329175</v>
      </c>
    </row>
    <row r="699" spans="1:29" ht="36" customHeight="1" x14ac:dyDescent="0.35">
      <c r="A699" s="12" t="s">
        <v>2789</v>
      </c>
      <c r="B699" s="9" t="s">
        <v>2788</v>
      </c>
      <c r="C699" s="9" t="s">
        <v>2787</v>
      </c>
      <c r="D699" s="8" t="s">
        <v>54</v>
      </c>
      <c r="E699" s="8" t="s">
        <v>111</v>
      </c>
      <c r="F699" s="11" t="s">
        <v>53</v>
      </c>
      <c r="G699" s="10">
        <v>55.2</v>
      </c>
      <c r="H699" s="8">
        <v>0</v>
      </c>
      <c r="I699" s="9" t="s">
        <v>2844</v>
      </c>
      <c r="J699" s="9" t="s">
        <v>766</v>
      </c>
      <c r="K699" s="9" t="s">
        <v>65</v>
      </c>
      <c r="L699" s="9" t="s">
        <v>58</v>
      </c>
      <c r="M699" s="9" t="s">
        <v>57</v>
      </c>
      <c r="N699" s="8">
        <v>1</v>
      </c>
      <c r="O699" s="9" t="s">
        <v>0</v>
      </c>
      <c r="P699" s="8"/>
      <c r="Q699" s="8"/>
      <c r="R699" s="7"/>
      <c r="S699" s="6"/>
      <c r="T699" s="6"/>
      <c r="U699" s="6"/>
      <c r="V699" s="6"/>
      <c r="W699" s="6"/>
      <c r="X699" s="6"/>
      <c r="Y699" s="5"/>
      <c r="Z699" s="5"/>
      <c r="AA699" s="5"/>
      <c r="AB699" s="5"/>
      <c r="AC699" s="4">
        <v>337692</v>
      </c>
    </row>
    <row r="700" spans="1:29" ht="36" customHeight="1" x14ac:dyDescent="0.35">
      <c r="A700" s="12" t="s">
        <v>2786</v>
      </c>
      <c r="B700" s="9" t="s">
        <v>2785</v>
      </c>
      <c r="C700" s="9" t="s">
        <v>706</v>
      </c>
      <c r="D700" s="8" t="s">
        <v>80</v>
      </c>
      <c r="E700" s="8" t="s">
        <v>111</v>
      </c>
      <c r="F700" s="11" t="s">
        <v>791</v>
      </c>
      <c r="G700" s="10">
        <v>52.73</v>
      </c>
      <c r="H700" s="8">
        <v>0</v>
      </c>
      <c r="I700" s="9" t="s">
        <v>2844</v>
      </c>
      <c r="J700" s="9" t="s">
        <v>2746</v>
      </c>
      <c r="K700" s="9" t="s">
        <v>2784</v>
      </c>
      <c r="L700" s="9" t="s">
        <v>194</v>
      </c>
      <c r="M700" s="9" t="s">
        <v>2783</v>
      </c>
      <c r="N700" s="8">
        <v>6</v>
      </c>
      <c r="O700" s="9" t="s">
        <v>0</v>
      </c>
      <c r="P700" s="8"/>
      <c r="Q700" s="8" t="s">
        <v>11</v>
      </c>
      <c r="R700" s="7" t="s">
        <v>280</v>
      </c>
      <c r="S700" s="6"/>
      <c r="T700" s="6"/>
      <c r="U700" s="6"/>
      <c r="V700" s="6"/>
      <c r="W700" s="6"/>
      <c r="X700" s="6"/>
      <c r="Y700" s="5"/>
      <c r="Z700" s="5" t="s">
        <v>10</v>
      </c>
      <c r="AA700" s="5" t="s">
        <v>171</v>
      </c>
      <c r="AB700" s="5"/>
      <c r="AC700" s="4">
        <v>338076</v>
      </c>
    </row>
    <row r="701" spans="1:29" ht="36" customHeight="1" x14ac:dyDescent="0.35">
      <c r="A701" s="12" t="s">
        <v>2782</v>
      </c>
      <c r="B701" s="9" t="s">
        <v>2781</v>
      </c>
      <c r="C701" s="9" t="s">
        <v>2780</v>
      </c>
      <c r="D701" s="8" t="s">
        <v>80</v>
      </c>
      <c r="E701" s="8" t="s">
        <v>17</v>
      </c>
      <c r="F701" s="11" t="s">
        <v>1084</v>
      </c>
      <c r="G701" s="10">
        <v>41.36</v>
      </c>
      <c r="H701" s="8">
        <v>0</v>
      </c>
      <c r="I701" s="9" t="s">
        <v>2844</v>
      </c>
      <c r="J701" s="9" t="s">
        <v>577</v>
      </c>
      <c r="K701" s="9" t="s">
        <v>507</v>
      </c>
      <c r="L701" s="9" t="s">
        <v>58</v>
      </c>
      <c r="M701" s="9" t="s">
        <v>57</v>
      </c>
      <c r="N701" s="8">
        <v>1</v>
      </c>
      <c r="O701" s="9" t="s">
        <v>0</v>
      </c>
      <c r="P701" s="8"/>
      <c r="Q701" s="8"/>
      <c r="R701" s="7"/>
      <c r="S701" s="6"/>
      <c r="T701" s="6"/>
      <c r="U701" s="6"/>
      <c r="V701" s="6"/>
      <c r="W701" s="6"/>
      <c r="X701" s="6"/>
      <c r="Y701" s="5"/>
      <c r="Z701" s="5"/>
      <c r="AA701" s="5"/>
      <c r="AB701" s="5"/>
      <c r="AC701" s="4">
        <v>340388</v>
      </c>
    </row>
    <row r="702" spans="1:29" ht="36" customHeight="1" x14ac:dyDescent="0.35">
      <c r="A702" s="12" t="s">
        <v>2779</v>
      </c>
      <c r="B702" s="9" t="s">
        <v>2778</v>
      </c>
      <c r="C702" s="9" t="s">
        <v>2777</v>
      </c>
      <c r="D702" s="8" t="s">
        <v>54</v>
      </c>
      <c r="E702" s="8" t="s">
        <v>141</v>
      </c>
      <c r="F702" s="11" t="s">
        <v>132</v>
      </c>
      <c r="G702" s="10">
        <v>40.94</v>
      </c>
      <c r="H702" s="8">
        <v>1</v>
      </c>
      <c r="I702" s="9" t="s">
        <v>2844</v>
      </c>
      <c r="J702" s="9" t="s">
        <v>2776</v>
      </c>
      <c r="K702" s="9" t="s">
        <v>0</v>
      </c>
      <c r="L702" s="9" t="s">
        <v>58</v>
      </c>
      <c r="M702" s="9" t="s">
        <v>57</v>
      </c>
      <c r="N702" s="8">
        <v>1</v>
      </c>
      <c r="O702" s="9" t="s">
        <v>615</v>
      </c>
      <c r="P702" s="8"/>
      <c r="Q702" s="8"/>
      <c r="R702" s="7"/>
      <c r="S702" s="6"/>
      <c r="T702" s="6"/>
      <c r="U702" s="6"/>
      <c r="V702" s="6"/>
      <c r="W702" s="6"/>
      <c r="X702" s="6"/>
      <c r="Y702" s="5"/>
      <c r="Z702" s="5"/>
      <c r="AA702" s="5"/>
      <c r="AB702" s="5"/>
      <c r="AC702" s="4">
        <v>343516</v>
      </c>
    </row>
    <row r="703" spans="1:29" ht="36" customHeight="1" x14ac:dyDescent="0.35">
      <c r="A703" s="12" t="s">
        <v>2775</v>
      </c>
      <c r="B703" s="9" t="s">
        <v>2774</v>
      </c>
      <c r="C703" s="9" t="s">
        <v>2266</v>
      </c>
      <c r="D703" s="8" t="s">
        <v>6</v>
      </c>
      <c r="E703" s="8" t="s">
        <v>111</v>
      </c>
      <c r="F703" s="11" t="s">
        <v>1006</v>
      </c>
      <c r="G703" s="10">
        <v>54.6</v>
      </c>
      <c r="H703" s="8">
        <v>0</v>
      </c>
      <c r="I703" s="9" t="s">
        <v>2844</v>
      </c>
      <c r="J703" s="9" t="s">
        <v>2773</v>
      </c>
      <c r="K703" s="9" t="s">
        <v>537</v>
      </c>
      <c r="L703" s="9" t="s">
        <v>129</v>
      </c>
      <c r="M703" s="9" t="s">
        <v>2772</v>
      </c>
      <c r="N703" s="8">
        <v>5</v>
      </c>
      <c r="O703" s="9" t="s">
        <v>0</v>
      </c>
      <c r="P703" s="8"/>
      <c r="Q703" s="8" t="s">
        <v>11</v>
      </c>
      <c r="R703" s="7" t="s">
        <v>280</v>
      </c>
      <c r="S703" s="6"/>
      <c r="T703" s="6"/>
      <c r="U703" s="6" t="s">
        <v>11</v>
      </c>
      <c r="V703" s="6" t="s">
        <v>269</v>
      </c>
      <c r="W703" s="6"/>
      <c r="X703" s="6"/>
      <c r="Y703" s="5"/>
      <c r="Z703" s="5"/>
      <c r="AA703" s="5"/>
      <c r="AB703" s="5"/>
      <c r="AC703" s="4">
        <v>358277</v>
      </c>
    </row>
    <row r="704" spans="1:29" ht="36" customHeight="1" x14ac:dyDescent="0.35">
      <c r="A704" s="12" t="s">
        <v>2771</v>
      </c>
      <c r="B704" s="9" t="s">
        <v>2764</v>
      </c>
      <c r="C704" s="9" t="s">
        <v>2763</v>
      </c>
      <c r="D704" s="8" t="s">
        <v>6</v>
      </c>
      <c r="E704" s="8" t="s">
        <v>111</v>
      </c>
      <c r="F704" s="11" t="s">
        <v>61</v>
      </c>
      <c r="G704" s="10">
        <v>10.58</v>
      </c>
      <c r="H704" s="8">
        <v>0</v>
      </c>
      <c r="I704" s="9" t="s">
        <v>2844</v>
      </c>
      <c r="J704" s="9" t="s">
        <v>78</v>
      </c>
      <c r="K704" s="9" t="s">
        <v>14</v>
      </c>
      <c r="L704" s="9" t="s">
        <v>13</v>
      </c>
      <c r="M704" s="9" t="s">
        <v>12</v>
      </c>
      <c r="N704" s="8">
        <v>1</v>
      </c>
      <c r="O704" s="9" t="s">
        <v>0</v>
      </c>
      <c r="P704" s="8"/>
      <c r="Q704" s="8" t="s">
        <v>11</v>
      </c>
      <c r="R704" s="7" t="s">
        <v>201</v>
      </c>
      <c r="S704" s="6"/>
      <c r="T704" s="6"/>
      <c r="U704" s="6"/>
      <c r="V704" s="6"/>
      <c r="W704" s="6"/>
      <c r="X704" s="6"/>
      <c r="Y704" s="5"/>
      <c r="Z704" s="5" t="s">
        <v>10</v>
      </c>
      <c r="AA704" s="5"/>
      <c r="AB704" s="5" t="s">
        <v>305</v>
      </c>
      <c r="AC704" s="4">
        <v>362481</v>
      </c>
    </row>
    <row r="705" spans="1:29" ht="36" customHeight="1" x14ac:dyDescent="0.35">
      <c r="A705" s="12" t="s">
        <v>2770</v>
      </c>
      <c r="B705" s="9" t="s">
        <v>2769</v>
      </c>
      <c r="C705" s="9" t="s">
        <v>2768</v>
      </c>
      <c r="D705" s="8" t="s">
        <v>26</v>
      </c>
      <c r="E705" s="8" t="s">
        <v>141</v>
      </c>
      <c r="F705" s="11"/>
      <c r="G705" s="10" t="s">
        <v>0</v>
      </c>
      <c r="H705" s="8"/>
      <c r="I705" s="9" t="s">
        <v>2844</v>
      </c>
      <c r="J705" s="9" t="s">
        <v>78</v>
      </c>
      <c r="K705" s="9" t="s">
        <v>2767</v>
      </c>
      <c r="L705" s="9" t="s">
        <v>157</v>
      </c>
      <c r="M705" s="9" t="s">
        <v>2766</v>
      </c>
      <c r="N705" s="8">
        <v>17</v>
      </c>
      <c r="O705" s="9" t="s">
        <v>137</v>
      </c>
      <c r="P705" s="13" t="s">
        <v>136</v>
      </c>
      <c r="Q705" s="8" t="s">
        <v>11</v>
      </c>
      <c r="R705" s="7" t="s">
        <v>201</v>
      </c>
      <c r="S705" s="6" t="s">
        <v>223</v>
      </c>
      <c r="T705" s="6"/>
      <c r="U705" s="6" t="s">
        <v>11</v>
      </c>
      <c r="V705" s="6" t="s">
        <v>269</v>
      </c>
      <c r="W705" s="6"/>
      <c r="X705" s="6"/>
      <c r="Y705" s="5"/>
      <c r="Z705" s="5"/>
      <c r="AA705" s="5" t="s">
        <v>171</v>
      </c>
      <c r="AB705" s="5"/>
      <c r="AC705" s="4">
        <v>362494</v>
      </c>
    </row>
    <row r="706" spans="1:29" ht="36" customHeight="1" x14ac:dyDescent="0.35">
      <c r="A706" s="12" t="s">
        <v>2765</v>
      </c>
      <c r="B706" s="9" t="s">
        <v>2764</v>
      </c>
      <c r="C706" s="9" t="s">
        <v>2763</v>
      </c>
      <c r="D706" s="8" t="s">
        <v>6</v>
      </c>
      <c r="E706" s="8" t="s">
        <v>17</v>
      </c>
      <c r="F706" s="11" t="s">
        <v>67</v>
      </c>
      <c r="G706" s="10">
        <v>30.46</v>
      </c>
      <c r="H706" s="8">
        <v>0</v>
      </c>
      <c r="I706" s="9" t="s">
        <v>2844</v>
      </c>
      <c r="J706" s="9" t="s">
        <v>78</v>
      </c>
      <c r="K706" s="9" t="s">
        <v>2762</v>
      </c>
      <c r="L706" s="9" t="s">
        <v>13</v>
      </c>
      <c r="M706" s="9" t="s">
        <v>12</v>
      </c>
      <c r="N706" s="8">
        <v>1</v>
      </c>
      <c r="O706" s="9" t="s">
        <v>0</v>
      </c>
      <c r="P706" s="8"/>
      <c r="Q706" s="8" t="s">
        <v>11</v>
      </c>
      <c r="R706" s="7" t="s">
        <v>201</v>
      </c>
      <c r="S706" s="6"/>
      <c r="T706" s="6"/>
      <c r="U706" s="6"/>
      <c r="V706" s="6"/>
      <c r="W706" s="6"/>
      <c r="X706" s="6"/>
      <c r="Y706" s="5"/>
      <c r="Z706" s="5" t="s">
        <v>10</v>
      </c>
      <c r="AA706" s="5"/>
      <c r="AB706" s="5" t="s">
        <v>305</v>
      </c>
      <c r="AC706" s="4">
        <v>365959</v>
      </c>
    </row>
    <row r="707" spans="1:29" ht="36" customHeight="1" x14ac:dyDescent="0.35">
      <c r="A707" s="12" t="s">
        <v>2761</v>
      </c>
      <c r="B707" s="9" t="s">
        <v>2760</v>
      </c>
      <c r="C707" s="9" t="s">
        <v>2759</v>
      </c>
      <c r="D707" s="8" t="s">
        <v>80</v>
      </c>
      <c r="E707" s="8" t="s">
        <v>17</v>
      </c>
      <c r="F707" s="11" t="s">
        <v>132</v>
      </c>
      <c r="G707" s="10">
        <v>40.71</v>
      </c>
      <c r="H707" s="8">
        <v>0</v>
      </c>
      <c r="I707" s="9" t="s">
        <v>2844</v>
      </c>
      <c r="J707" s="9" t="s">
        <v>78</v>
      </c>
      <c r="K707" s="9" t="s">
        <v>244</v>
      </c>
      <c r="L707" s="9" t="s">
        <v>58</v>
      </c>
      <c r="M707" s="9" t="s">
        <v>57</v>
      </c>
      <c r="N707" s="8">
        <v>1</v>
      </c>
      <c r="O707" s="9" t="s">
        <v>0</v>
      </c>
      <c r="P707" s="8"/>
      <c r="Q707" s="8" t="s">
        <v>11</v>
      </c>
      <c r="R707" s="7"/>
      <c r="S707" s="6"/>
      <c r="T707" s="6"/>
      <c r="U707" s="6"/>
      <c r="V707" s="6" t="s">
        <v>269</v>
      </c>
      <c r="W707" s="6" t="s">
        <v>222</v>
      </c>
      <c r="X707" s="6"/>
      <c r="Y707" s="5"/>
      <c r="Z707" s="5"/>
      <c r="AA707" s="5"/>
      <c r="AB707" s="5"/>
      <c r="AC707" s="4">
        <v>367578</v>
      </c>
    </row>
    <row r="708" spans="1:29" ht="36" customHeight="1" x14ac:dyDescent="0.35">
      <c r="A708" s="12" t="s">
        <v>2758</v>
      </c>
      <c r="B708" s="9" t="s">
        <v>2757</v>
      </c>
      <c r="C708" s="9" t="s">
        <v>2756</v>
      </c>
      <c r="D708" s="8" t="s">
        <v>80</v>
      </c>
      <c r="E708" s="8" t="s">
        <v>17</v>
      </c>
      <c r="F708" s="11" t="s">
        <v>4</v>
      </c>
      <c r="G708" s="10">
        <v>36.69</v>
      </c>
      <c r="H708" s="8">
        <v>0</v>
      </c>
      <c r="I708" s="9" t="s">
        <v>2844</v>
      </c>
      <c r="J708" s="9" t="s">
        <v>78</v>
      </c>
      <c r="K708" s="9" t="s">
        <v>2755</v>
      </c>
      <c r="L708" s="9" t="s">
        <v>13</v>
      </c>
      <c r="M708" s="9" t="s">
        <v>12</v>
      </c>
      <c r="N708" s="8">
        <v>1</v>
      </c>
      <c r="O708" s="9" t="s">
        <v>0</v>
      </c>
      <c r="P708" s="8"/>
      <c r="Q708" s="8" t="s">
        <v>11</v>
      </c>
      <c r="R708" s="7" t="s">
        <v>201</v>
      </c>
      <c r="S708" s="6"/>
      <c r="T708" s="6"/>
      <c r="U708" s="6"/>
      <c r="V708" s="6"/>
      <c r="W708" s="6"/>
      <c r="X708" s="6"/>
      <c r="Y708" s="5"/>
      <c r="Z708" s="5"/>
      <c r="AA708" s="5" t="s">
        <v>171</v>
      </c>
      <c r="AB708" s="5"/>
      <c r="AC708" s="4">
        <v>367756</v>
      </c>
    </row>
    <row r="709" spans="1:29" ht="36" customHeight="1" x14ac:dyDescent="0.35">
      <c r="A709" s="12" t="s">
        <v>2754</v>
      </c>
      <c r="B709" s="9" t="s">
        <v>2753</v>
      </c>
      <c r="C709" s="9" t="s">
        <v>68</v>
      </c>
      <c r="D709" s="8" t="s">
        <v>6</v>
      </c>
      <c r="E709" s="8" t="s">
        <v>17</v>
      </c>
      <c r="F709" s="11" t="s">
        <v>291</v>
      </c>
      <c r="G709" s="10">
        <v>64.86</v>
      </c>
      <c r="H709" s="8">
        <v>0</v>
      </c>
      <c r="I709" s="9" t="s">
        <v>2844</v>
      </c>
      <c r="J709" s="9" t="s">
        <v>2693</v>
      </c>
      <c r="K709" s="9" t="s">
        <v>537</v>
      </c>
      <c r="L709" s="9" t="s">
        <v>58</v>
      </c>
      <c r="M709" s="9" t="s">
        <v>57</v>
      </c>
      <c r="N709" s="8">
        <v>1</v>
      </c>
      <c r="O709" s="9" t="s">
        <v>0</v>
      </c>
      <c r="P709" s="8"/>
      <c r="Q709" s="8" t="s">
        <v>11</v>
      </c>
      <c r="R709" s="7" t="s">
        <v>201</v>
      </c>
      <c r="S709" s="6"/>
      <c r="T709" s="6"/>
      <c r="U709" s="6"/>
      <c r="V709" s="6"/>
      <c r="W709" s="6"/>
      <c r="X709" s="6"/>
      <c r="Y709" s="5"/>
      <c r="Z709" s="5" t="s">
        <v>10</v>
      </c>
      <c r="AA709" s="5"/>
      <c r="AB709" s="5"/>
      <c r="AC709" s="4">
        <v>370301</v>
      </c>
    </row>
    <row r="710" spans="1:29" ht="36" customHeight="1" x14ac:dyDescent="0.35">
      <c r="A710" s="12" t="s">
        <v>2752</v>
      </c>
      <c r="B710" s="9" t="s">
        <v>1402</v>
      </c>
      <c r="C710" s="9" t="s">
        <v>183</v>
      </c>
      <c r="D710" s="8" t="s">
        <v>54</v>
      </c>
      <c r="E710" s="8" t="s">
        <v>17</v>
      </c>
      <c r="F710" s="11" t="s">
        <v>177</v>
      </c>
      <c r="G710" s="10">
        <v>47.97</v>
      </c>
      <c r="H710" s="8">
        <v>0</v>
      </c>
      <c r="I710" s="9" t="s">
        <v>2844</v>
      </c>
      <c r="J710" s="9" t="s">
        <v>78</v>
      </c>
      <c r="K710" s="9" t="s">
        <v>123</v>
      </c>
      <c r="L710" s="9" t="s">
        <v>2751</v>
      </c>
      <c r="M710" s="9" t="s">
        <v>2750</v>
      </c>
      <c r="N710" s="8">
        <v>2</v>
      </c>
      <c r="O710" s="9" t="s">
        <v>0</v>
      </c>
      <c r="P710" s="8"/>
      <c r="Q710" s="8"/>
      <c r="R710" s="7"/>
      <c r="S710" s="6"/>
      <c r="T710" s="6"/>
      <c r="U710" s="6"/>
      <c r="V710" s="6"/>
      <c r="W710" s="6"/>
      <c r="X710" s="6"/>
      <c r="Y710" s="5"/>
      <c r="Z710" s="5"/>
      <c r="AA710" s="5"/>
      <c r="AB710" s="5"/>
      <c r="AC710" s="4">
        <v>374045</v>
      </c>
    </row>
    <row r="711" spans="1:29" ht="36" customHeight="1" x14ac:dyDescent="0.35">
      <c r="A711" s="12" t="s">
        <v>2749</v>
      </c>
      <c r="B711" s="9" t="s">
        <v>2748</v>
      </c>
      <c r="C711" s="9" t="s">
        <v>2747</v>
      </c>
      <c r="D711" s="8" t="s">
        <v>54</v>
      </c>
      <c r="E711" s="8" t="s">
        <v>111</v>
      </c>
      <c r="F711" s="11" t="s">
        <v>117</v>
      </c>
      <c r="G711" s="10">
        <v>34.89</v>
      </c>
      <c r="H711" s="8">
        <v>0</v>
      </c>
      <c r="I711" s="9" t="s">
        <v>2844</v>
      </c>
      <c r="J711" s="9" t="s">
        <v>2746</v>
      </c>
      <c r="K711" s="9" t="s">
        <v>2745</v>
      </c>
      <c r="L711" s="9" t="s">
        <v>194</v>
      </c>
      <c r="M711" s="9" t="s">
        <v>2744</v>
      </c>
      <c r="N711" s="8">
        <v>11</v>
      </c>
      <c r="O711" s="9" t="s">
        <v>0</v>
      </c>
      <c r="P711" s="8"/>
      <c r="Q711" s="8" t="s">
        <v>11</v>
      </c>
      <c r="R711" s="7" t="s">
        <v>280</v>
      </c>
      <c r="S711" s="6"/>
      <c r="T711" s="6"/>
      <c r="U711" s="6"/>
      <c r="V711" s="6"/>
      <c r="W711" s="6"/>
      <c r="X711" s="6"/>
      <c r="Y711" s="5"/>
      <c r="Z711" s="5"/>
      <c r="AA711" s="5" t="s">
        <v>171</v>
      </c>
      <c r="AB711" s="5"/>
      <c r="AC711" s="4">
        <v>384936</v>
      </c>
    </row>
    <row r="712" spans="1:29" ht="36" customHeight="1" x14ac:dyDescent="0.35">
      <c r="A712" s="12" t="s">
        <v>2743</v>
      </c>
      <c r="B712" s="9" t="s">
        <v>2742</v>
      </c>
      <c r="C712" s="9" t="s">
        <v>1935</v>
      </c>
      <c r="D712" s="8" t="s">
        <v>80</v>
      </c>
      <c r="E712" s="8" t="s">
        <v>17</v>
      </c>
      <c r="F712" s="11" t="s">
        <v>550</v>
      </c>
      <c r="G712" s="10">
        <v>35.020000000000003</v>
      </c>
      <c r="H712" s="8">
        <v>0</v>
      </c>
      <c r="I712" s="9" t="s">
        <v>2844</v>
      </c>
      <c r="J712" s="9" t="s">
        <v>577</v>
      </c>
      <c r="K712" s="9" t="s">
        <v>2741</v>
      </c>
      <c r="L712" s="9" t="s">
        <v>1746</v>
      </c>
      <c r="M712" s="9" t="s">
        <v>2740</v>
      </c>
      <c r="N712" s="8">
        <v>4</v>
      </c>
      <c r="O712" s="9" t="s">
        <v>0</v>
      </c>
      <c r="P712" s="8"/>
      <c r="Q712" s="8" t="s">
        <v>11</v>
      </c>
      <c r="R712" s="7" t="s">
        <v>280</v>
      </c>
      <c r="S712" s="6"/>
      <c r="T712" s="6"/>
      <c r="U712" s="6" t="s">
        <v>11</v>
      </c>
      <c r="V712" s="6"/>
      <c r="W712" s="6"/>
      <c r="X712" s="6"/>
      <c r="Y712" s="5"/>
      <c r="Z712" s="5"/>
      <c r="AA712" s="5"/>
      <c r="AB712" s="5"/>
      <c r="AC712" s="4">
        <v>387070</v>
      </c>
    </row>
    <row r="713" spans="1:29" ht="36" customHeight="1" x14ac:dyDescent="0.35">
      <c r="A713" s="12" t="s">
        <v>2739</v>
      </c>
      <c r="B713" s="9" t="s">
        <v>2716</v>
      </c>
      <c r="C713" s="9" t="s">
        <v>1106</v>
      </c>
      <c r="D713" s="8" t="s">
        <v>54</v>
      </c>
      <c r="E713" s="8" t="s">
        <v>111</v>
      </c>
      <c r="F713" s="11" t="s">
        <v>909</v>
      </c>
      <c r="G713" s="10">
        <v>16.89</v>
      </c>
      <c r="H713" s="8">
        <v>0</v>
      </c>
      <c r="I713" s="9" t="s">
        <v>2844</v>
      </c>
      <c r="J713" s="9" t="s">
        <v>2738</v>
      </c>
      <c r="K713" s="9" t="s">
        <v>2737</v>
      </c>
      <c r="L713" s="9" t="s">
        <v>288</v>
      </c>
      <c r="M713" s="9" t="s">
        <v>2736</v>
      </c>
      <c r="N713" s="8">
        <v>10</v>
      </c>
      <c r="O713" s="9" t="s">
        <v>0</v>
      </c>
      <c r="P713" s="8"/>
      <c r="Q713" s="8" t="s">
        <v>11</v>
      </c>
      <c r="R713" s="7" t="s">
        <v>280</v>
      </c>
      <c r="S713" s="6"/>
      <c r="T713" s="6"/>
      <c r="U713" s="6"/>
      <c r="V713" s="6"/>
      <c r="W713" s="6"/>
      <c r="X713" s="6"/>
      <c r="Y713" s="5"/>
      <c r="Z713" s="5"/>
      <c r="AA713" s="5" t="s">
        <v>171</v>
      </c>
      <c r="AB713" s="5"/>
      <c r="AC713" s="4">
        <v>390762</v>
      </c>
    </row>
    <row r="714" spans="1:29" ht="36" customHeight="1" x14ac:dyDescent="0.35">
      <c r="A714" s="12" t="s">
        <v>2735</v>
      </c>
      <c r="B714" s="9" t="s">
        <v>2734</v>
      </c>
      <c r="C714" s="9" t="s">
        <v>2733</v>
      </c>
      <c r="D714" s="8" t="s">
        <v>54</v>
      </c>
      <c r="E714" s="8" t="s">
        <v>17</v>
      </c>
      <c r="F714" s="11" t="s">
        <v>429</v>
      </c>
      <c r="G714" s="10">
        <v>33.54</v>
      </c>
      <c r="H714" s="8">
        <v>0</v>
      </c>
      <c r="I714" s="9" t="s">
        <v>2844</v>
      </c>
      <c r="J714" s="9" t="s">
        <v>2732</v>
      </c>
      <c r="K714" s="9" t="s">
        <v>123</v>
      </c>
      <c r="L714" s="9" t="s">
        <v>58</v>
      </c>
      <c r="M714" s="9" t="s">
        <v>57</v>
      </c>
      <c r="N714" s="8">
        <v>1</v>
      </c>
      <c r="O714" s="9" t="s">
        <v>0</v>
      </c>
      <c r="P714" s="8"/>
      <c r="Q714" s="8" t="s">
        <v>11</v>
      </c>
      <c r="R714" s="7"/>
      <c r="S714" s="6"/>
      <c r="T714" s="6"/>
      <c r="U714" s="6"/>
      <c r="V714" s="6" t="s">
        <v>269</v>
      </c>
      <c r="W714" s="6" t="s">
        <v>222</v>
      </c>
      <c r="X714" s="6"/>
      <c r="Y714" s="5"/>
      <c r="Z714" s="5"/>
      <c r="AA714" s="5"/>
      <c r="AB714" s="5"/>
      <c r="AC714" s="4">
        <v>391542</v>
      </c>
    </row>
    <row r="715" spans="1:29" ht="36" customHeight="1" x14ac:dyDescent="0.35">
      <c r="A715" s="12" t="s">
        <v>2731</v>
      </c>
      <c r="B715" s="9" t="s">
        <v>2730</v>
      </c>
      <c r="C715" s="9" t="s">
        <v>1412</v>
      </c>
      <c r="D715" s="8" t="s">
        <v>80</v>
      </c>
      <c r="E715" s="8" t="s">
        <v>17</v>
      </c>
      <c r="F715" s="11" t="s">
        <v>2729</v>
      </c>
      <c r="G715" s="10">
        <v>4.93</v>
      </c>
      <c r="H715" s="8">
        <v>0</v>
      </c>
      <c r="I715" s="9" t="s">
        <v>2844</v>
      </c>
      <c r="J715" s="9" t="s">
        <v>2728</v>
      </c>
      <c r="K715" s="9" t="s">
        <v>2727</v>
      </c>
      <c r="L715" s="9" t="s">
        <v>243</v>
      </c>
      <c r="M715" s="9" t="s">
        <v>2726</v>
      </c>
      <c r="N715" s="8">
        <v>1</v>
      </c>
      <c r="O715" s="9" t="s">
        <v>0</v>
      </c>
      <c r="P715" s="8"/>
      <c r="Q715" s="8"/>
      <c r="R715" s="7" t="s">
        <v>48</v>
      </c>
      <c r="S715" s="6"/>
      <c r="T715" s="6"/>
      <c r="U715" s="6"/>
      <c r="V715" s="6"/>
      <c r="W715" s="6"/>
      <c r="X715" s="6"/>
      <c r="Y715" s="5"/>
      <c r="Z715" s="5"/>
      <c r="AA715" s="5"/>
      <c r="AB715" s="5"/>
      <c r="AC715" s="4">
        <v>395751</v>
      </c>
    </row>
    <row r="716" spans="1:29" ht="36" customHeight="1" x14ac:dyDescent="0.35">
      <c r="A716" s="12" t="s">
        <v>2725</v>
      </c>
      <c r="B716" s="9" t="s">
        <v>2716</v>
      </c>
      <c r="C716" s="9" t="s">
        <v>1106</v>
      </c>
      <c r="D716" s="8" t="s">
        <v>26</v>
      </c>
      <c r="E716" s="8" t="s">
        <v>17</v>
      </c>
      <c r="F716" s="11" t="s">
        <v>291</v>
      </c>
      <c r="G716" s="10">
        <v>64.66</v>
      </c>
      <c r="H716" s="8">
        <v>0</v>
      </c>
      <c r="I716" s="9" t="s">
        <v>2844</v>
      </c>
      <c r="J716" s="9" t="s">
        <v>2724</v>
      </c>
      <c r="K716" s="9" t="s">
        <v>2723</v>
      </c>
      <c r="L716" s="9" t="s">
        <v>163</v>
      </c>
      <c r="M716" s="9" t="s">
        <v>2722</v>
      </c>
      <c r="N716" s="8">
        <v>26</v>
      </c>
      <c r="O716" s="9" t="s">
        <v>0</v>
      </c>
      <c r="P716" s="8"/>
      <c r="Q716" s="8" t="s">
        <v>11</v>
      </c>
      <c r="R716" s="7" t="s">
        <v>280</v>
      </c>
      <c r="S716" s="6"/>
      <c r="T716" s="6"/>
      <c r="U716" s="6" t="s">
        <v>11</v>
      </c>
      <c r="V716" s="6" t="s">
        <v>269</v>
      </c>
      <c r="W716" s="6"/>
      <c r="X716" s="6"/>
      <c r="Y716" s="5"/>
      <c r="Z716" s="5"/>
      <c r="AA716" s="5" t="s">
        <v>171</v>
      </c>
      <c r="AB716" s="5"/>
      <c r="AC716" s="4">
        <v>402109</v>
      </c>
    </row>
    <row r="717" spans="1:29" ht="36" customHeight="1" x14ac:dyDescent="0.35">
      <c r="A717" s="12" t="s">
        <v>2721</v>
      </c>
      <c r="B717" s="9" t="s">
        <v>2716</v>
      </c>
      <c r="C717" s="9" t="s">
        <v>1106</v>
      </c>
      <c r="D717" s="8" t="s">
        <v>26</v>
      </c>
      <c r="E717" s="8" t="s">
        <v>17</v>
      </c>
      <c r="F717" s="11" t="s">
        <v>291</v>
      </c>
      <c r="G717" s="10">
        <v>64.33</v>
      </c>
      <c r="H717" s="8">
        <v>0</v>
      </c>
      <c r="I717" s="9" t="s">
        <v>2844</v>
      </c>
      <c r="J717" s="9" t="s">
        <v>2720</v>
      </c>
      <c r="K717" s="9" t="s">
        <v>2719</v>
      </c>
      <c r="L717" s="9" t="s">
        <v>163</v>
      </c>
      <c r="M717" s="9" t="s">
        <v>2718</v>
      </c>
      <c r="N717" s="8">
        <v>26</v>
      </c>
      <c r="O717" s="9" t="s">
        <v>0</v>
      </c>
      <c r="P717" s="8"/>
      <c r="Q717" s="8" t="s">
        <v>11</v>
      </c>
      <c r="R717" s="7" t="s">
        <v>280</v>
      </c>
      <c r="S717" s="6"/>
      <c r="T717" s="6"/>
      <c r="U717" s="6"/>
      <c r="V717" s="6"/>
      <c r="W717" s="6"/>
      <c r="X717" s="6"/>
      <c r="Y717" s="5"/>
      <c r="Z717" s="5"/>
      <c r="AA717" s="5" t="s">
        <v>171</v>
      </c>
      <c r="AB717" s="5"/>
      <c r="AC717" s="4">
        <v>402111</v>
      </c>
    </row>
    <row r="718" spans="1:29" ht="36" customHeight="1" x14ac:dyDescent="0.35">
      <c r="A718" s="12" t="s">
        <v>2717</v>
      </c>
      <c r="B718" s="9" t="s">
        <v>2716</v>
      </c>
      <c r="C718" s="9" t="s">
        <v>1106</v>
      </c>
      <c r="D718" s="8" t="s">
        <v>80</v>
      </c>
      <c r="E718" s="8" t="s">
        <v>17</v>
      </c>
      <c r="F718" s="11" t="s">
        <v>117</v>
      </c>
      <c r="G718" s="10">
        <v>34.229999999999997</v>
      </c>
      <c r="H718" s="8">
        <v>0</v>
      </c>
      <c r="I718" s="9" t="s">
        <v>2844</v>
      </c>
      <c r="J718" s="9" t="s">
        <v>577</v>
      </c>
      <c r="K718" s="9" t="s">
        <v>2715</v>
      </c>
      <c r="L718" s="9" t="s">
        <v>194</v>
      </c>
      <c r="M718" s="9" t="s">
        <v>2714</v>
      </c>
      <c r="N718" s="8">
        <v>4</v>
      </c>
      <c r="O718" s="9" t="s">
        <v>0</v>
      </c>
      <c r="P718" s="8"/>
      <c r="Q718" s="8" t="s">
        <v>11</v>
      </c>
      <c r="R718" s="7" t="s">
        <v>280</v>
      </c>
      <c r="S718" s="6"/>
      <c r="T718" s="6"/>
      <c r="U718" s="6"/>
      <c r="V718" s="6"/>
      <c r="W718" s="6"/>
      <c r="X718" s="6"/>
      <c r="Y718" s="5"/>
      <c r="Z718" s="5"/>
      <c r="AA718" s="5"/>
      <c r="AB718" s="5"/>
      <c r="AC718" s="4">
        <v>403251</v>
      </c>
    </row>
    <row r="719" spans="1:29" ht="36" customHeight="1" x14ac:dyDescent="0.35">
      <c r="A719" s="12" t="s">
        <v>2713</v>
      </c>
      <c r="B719" s="9" t="s">
        <v>2712</v>
      </c>
      <c r="C719" s="9" t="s">
        <v>2711</v>
      </c>
      <c r="D719" s="8" t="s">
        <v>6</v>
      </c>
      <c r="E719" s="8" t="s">
        <v>17</v>
      </c>
      <c r="F719" s="11" t="s">
        <v>443</v>
      </c>
      <c r="G719" s="10">
        <v>23.98</v>
      </c>
      <c r="H719" s="8">
        <v>0</v>
      </c>
      <c r="I719" s="9" t="s">
        <v>2844</v>
      </c>
      <c r="J719" s="9" t="s">
        <v>72</v>
      </c>
      <c r="K719" s="9" t="s">
        <v>1259</v>
      </c>
      <c r="L719" s="9" t="s">
        <v>13</v>
      </c>
      <c r="M719" s="9" t="s">
        <v>12</v>
      </c>
      <c r="N719" s="8">
        <v>1</v>
      </c>
      <c r="O719" s="9" t="s">
        <v>0</v>
      </c>
      <c r="P719" s="8"/>
      <c r="Q719" s="8" t="s">
        <v>11</v>
      </c>
      <c r="R719" s="7" t="s">
        <v>280</v>
      </c>
      <c r="S719" s="6"/>
      <c r="T719" s="6"/>
      <c r="U719" s="6"/>
      <c r="V719" s="6"/>
      <c r="W719" s="6"/>
      <c r="X719" s="6"/>
      <c r="Y719" s="5"/>
      <c r="Z719" s="5" t="s">
        <v>10</v>
      </c>
      <c r="AA719" s="5"/>
      <c r="AB719" s="5"/>
      <c r="AC719" s="4">
        <v>404922</v>
      </c>
    </row>
    <row r="720" spans="1:29" ht="36" customHeight="1" x14ac:dyDescent="0.35">
      <c r="A720" s="12" t="s">
        <v>2710</v>
      </c>
      <c r="B720" s="9" t="s">
        <v>2709</v>
      </c>
      <c r="C720" s="9" t="s">
        <v>2708</v>
      </c>
      <c r="D720" s="8" t="s">
        <v>26</v>
      </c>
      <c r="E720" s="8" t="s">
        <v>17</v>
      </c>
      <c r="F720" s="11" t="s">
        <v>1020</v>
      </c>
      <c r="G720" s="10">
        <v>59.83</v>
      </c>
      <c r="H720" s="8">
        <v>0</v>
      </c>
      <c r="I720" s="9" t="s">
        <v>2844</v>
      </c>
      <c r="J720" s="9" t="s">
        <v>72</v>
      </c>
      <c r="K720" s="9" t="s">
        <v>474</v>
      </c>
      <c r="L720" s="9" t="s">
        <v>163</v>
      </c>
      <c r="M720" s="9" t="s">
        <v>2707</v>
      </c>
      <c r="N720" s="8">
        <v>30</v>
      </c>
      <c r="O720" s="9" t="s">
        <v>0</v>
      </c>
      <c r="P720" s="8"/>
      <c r="Q720" s="8"/>
      <c r="R720" s="7"/>
      <c r="S720" s="6"/>
      <c r="T720" s="6"/>
      <c r="U720" s="6"/>
      <c r="V720" s="6" t="s">
        <v>269</v>
      </c>
      <c r="W720" s="6" t="s">
        <v>222</v>
      </c>
      <c r="X720" s="6"/>
      <c r="Y720" s="5"/>
      <c r="Z720" s="5"/>
      <c r="AA720" s="5"/>
      <c r="AB720" s="5"/>
      <c r="AC720" s="4">
        <v>406097</v>
      </c>
    </row>
    <row r="721" spans="1:29" ht="36" customHeight="1" x14ac:dyDescent="0.35">
      <c r="A721" s="12" t="s">
        <v>2706</v>
      </c>
      <c r="B721" s="9" t="s">
        <v>1388</v>
      </c>
      <c r="C721" s="9" t="s">
        <v>2705</v>
      </c>
      <c r="D721" s="8" t="s">
        <v>54</v>
      </c>
      <c r="E721" s="8" t="s">
        <v>17</v>
      </c>
      <c r="F721" s="11" t="s">
        <v>1622</v>
      </c>
      <c r="G721" s="10">
        <v>22.34</v>
      </c>
      <c r="H721" s="8">
        <v>0</v>
      </c>
      <c r="I721" s="9" t="s">
        <v>2844</v>
      </c>
      <c r="J721" s="9" t="s">
        <v>534</v>
      </c>
      <c r="K721" s="9" t="s">
        <v>2704</v>
      </c>
      <c r="L721" s="9" t="s">
        <v>58</v>
      </c>
      <c r="M721" s="9" t="s">
        <v>57</v>
      </c>
      <c r="N721" s="8">
        <v>1</v>
      </c>
      <c r="O721" s="9" t="s">
        <v>0</v>
      </c>
      <c r="P721" s="8"/>
      <c r="Q721" s="8"/>
      <c r="R721" s="7"/>
      <c r="S721" s="6"/>
      <c r="T721" s="6"/>
      <c r="U721" s="6"/>
      <c r="V721" s="6"/>
      <c r="W721" s="6"/>
      <c r="X721" s="6"/>
      <c r="Y721" s="5"/>
      <c r="Z721" s="5"/>
      <c r="AA721" s="5"/>
      <c r="AB721" s="5" t="s">
        <v>305</v>
      </c>
      <c r="AC721" s="4">
        <v>418946</v>
      </c>
    </row>
    <row r="722" spans="1:29" ht="36" customHeight="1" x14ac:dyDescent="0.35">
      <c r="A722" s="12" t="s">
        <v>2703</v>
      </c>
      <c r="B722" s="9" t="s">
        <v>2702</v>
      </c>
      <c r="C722" s="9" t="s">
        <v>2701</v>
      </c>
      <c r="D722" s="8" t="s">
        <v>26</v>
      </c>
      <c r="E722" s="8" t="s">
        <v>17</v>
      </c>
      <c r="F722" s="11" t="s">
        <v>4</v>
      </c>
      <c r="G722" s="10">
        <v>36.83</v>
      </c>
      <c r="H722" s="8">
        <v>0</v>
      </c>
      <c r="I722" s="9" t="s">
        <v>2844</v>
      </c>
      <c r="J722" s="9" t="s">
        <v>2700</v>
      </c>
      <c r="K722" s="9" t="s">
        <v>2699</v>
      </c>
      <c r="L722" s="9" t="s">
        <v>2698</v>
      </c>
      <c r="M722" s="9" t="s">
        <v>2697</v>
      </c>
      <c r="N722" s="8">
        <v>17</v>
      </c>
      <c r="O722" s="9" t="s">
        <v>0</v>
      </c>
      <c r="P722" s="8"/>
      <c r="Q722" s="8"/>
      <c r="R722" s="7"/>
      <c r="S722" s="6"/>
      <c r="T722" s="6"/>
      <c r="U722" s="6"/>
      <c r="V722" s="6"/>
      <c r="W722" s="6"/>
      <c r="X722" s="6"/>
      <c r="Y722" s="5"/>
      <c r="Z722" s="5"/>
      <c r="AA722" s="5" t="s">
        <v>171</v>
      </c>
      <c r="AB722" s="5"/>
      <c r="AC722" s="4">
        <v>419948</v>
      </c>
    </row>
    <row r="723" spans="1:29" ht="36" customHeight="1" x14ac:dyDescent="0.35">
      <c r="A723" s="12" t="s">
        <v>2696</v>
      </c>
      <c r="B723" s="9" t="s">
        <v>2695</v>
      </c>
      <c r="C723" s="9" t="s">
        <v>2694</v>
      </c>
      <c r="D723" s="8" t="s">
        <v>6</v>
      </c>
      <c r="E723" s="8" t="s">
        <v>17</v>
      </c>
      <c r="F723" s="11" t="s">
        <v>443</v>
      </c>
      <c r="G723" s="10">
        <v>23.85</v>
      </c>
      <c r="H723" s="8">
        <v>0</v>
      </c>
      <c r="I723" s="9" t="s">
        <v>2844</v>
      </c>
      <c r="J723" s="9" t="s">
        <v>2693</v>
      </c>
      <c r="K723" s="9" t="s">
        <v>1703</v>
      </c>
      <c r="L723" s="9" t="s">
        <v>58</v>
      </c>
      <c r="M723" s="9" t="s">
        <v>57</v>
      </c>
      <c r="N723" s="8">
        <v>1</v>
      </c>
      <c r="O723" s="9" t="s">
        <v>0</v>
      </c>
      <c r="P723" s="8"/>
      <c r="Q723" s="8" t="s">
        <v>11</v>
      </c>
      <c r="R723" s="7" t="s">
        <v>201</v>
      </c>
      <c r="S723" s="6"/>
      <c r="T723" s="6"/>
      <c r="U723" s="6"/>
      <c r="V723" s="6"/>
      <c r="W723" s="6"/>
      <c r="X723" s="6"/>
      <c r="Y723" s="5"/>
      <c r="Z723" s="5" t="s">
        <v>10</v>
      </c>
      <c r="AA723" s="5"/>
      <c r="AB723" s="5"/>
      <c r="AC723" s="4">
        <v>431881</v>
      </c>
    </row>
    <row r="724" spans="1:29" ht="36" customHeight="1" x14ac:dyDescent="0.35">
      <c r="A724" s="12" t="s">
        <v>2692</v>
      </c>
      <c r="B724" s="9" t="s">
        <v>2691</v>
      </c>
      <c r="C724" s="9" t="s">
        <v>910</v>
      </c>
      <c r="D724" s="8" t="s">
        <v>80</v>
      </c>
      <c r="E724" s="8" t="s">
        <v>17</v>
      </c>
      <c r="F724" s="11" t="s">
        <v>160</v>
      </c>
      <c r="G724" s="10">
        <v>48.82</v>
      </c>
      <c r="H724" s="8">
        <v>0</v>
      </c>
      <c r="I724" s="9" t="s">
        <v>2844</v>
      </c>
      <c r="J724" s="9" t="s">
        <v>577</v>
      </c>
      <c r="K724" s="9" t="s">
        <v>2690</v>
      </c>
      <c r="L724" s="9" t="s">
        <v>936</v>
      </c>
      <c r="M724" s="9" t="s">
        <v>2689</v>
      </c>
      <c r="N724" s="8">
        <v>14</v>
      </c>
      <c r="O724" s="9" t="s">
        <v>0</v>
      </c>
      <c r="P724" s="8"/>
      <c r="Q724" s="8" t="s">
        <v>11</v>
      </c>
      <c r="R724" s="7" t="s">
        <v>280</v>
      </c>
      <c r="S724" s="6"/>
      <c r="T724" s="6"/>
      <c r="U724" s="6"/>
      <c r="V724" s="6"/>
      <c r="W724" s="6"/>
      <c r="X724" s="6"/>
      <c r="Y724" s="5"/>
      <c r="Z724" s="5"/>
      <c r="AA724" s="5"/>
      <c r="AB724" s="5"/>
      <c r="AC724" s="4">
        <v>439439</v>
      </c>
    </row>
    <row r="725" spans="1:29" ht="36" customHeight="1" x14ac:dyDescent="0.35">
      <c r="A725" s="12" t="s">
        <v>2688</v>
      </c>
      <c r="B725" s="9" t="s">
        <v>2687</v>
      </c>
      <c r="C725" s="9" t="s">
        <v>2686</v>
      </c>
      <c r="D725" s="8" t="s">
        <v>26</v>
      </c>
      <c r="E725" s="8" t="s">
        <v>17</v>
      </c>
      <c r="F725" s="11" t="s">
        <v>169</v>
      </c>
      <c r="G725" s="10">
        <v>31.41</v>
      </c>
      <c r="H725" s="8">
        <v>0</v>
      </c>
      <c r="I725" s="9" t="s">
        <v>2844</v>
      </c>
      <c r="J725" s="9" t="s">
        <v>78</v>
      </c>
      <c r="K725" s="9" t="s">
        <v>158</v>
      </c>
      <c r="L725" s="9" t="s">
        <v>163</v>
      </c>
      <c r="M725" s="9" t="s">
        <v>2685</v>
      </c>
      <c r="N725" s="8">
        <v>24</v>
      </c>
      <c r="O725" s="9" t="s">
        <v>0</v>
      </c>
      <c r="P725" s="8"/>
      <c r="Q725" s="8" t="s">
        <v>11</v>
      </c>
      <c r="R725" s="7" t="s">
        <v>280</v>
      </c>
      <c r="S725" s="6"/>
      <c r="T725" s="6"/>
      <c r="U725" s="6"/>
      <c r="V725" s="6"/>
      <c r="W725" s="6" t="s">
        <v>222</v>
      </c>
      <c r="X725" s="6"/>
      <c r="Y725" s="5"/>
      <c r="Z725" s="5"/>
      <c r="AA725" s="5"/>
      <c r="AB725" s="5"/>
      <c r="AC725" s="4">
        <v>444601</v>
      </c>
    </row>
    <row r="726" spans="1:29" ht="36" customHeight="1" x14ac:dyDescent="0.35">
      <c r="A726" s="12" t="s">
        <v>2684</v>
      </c>
      <c r="B726" s="9" t="s">
        <v>2683</v>
      </c>
      <c r="C726" s="9" t="s">
        <v>2682</v>
      </c>
      <c r="D726" s="8" t="s">
        <v>6</v>
      </c>
      <c r="E726" s="8" t="s">
        <v>17</v>
      </c>
      <c r="F726" s="11" t="s">
        <v>91</v>
      </c>
      <c r="G726" s="10">
        <v>18.690000000000001</v>
      </c>
      <c r="H726" s="8">
        <v>0</v>
      </c>
      <c r="I726" s="9" t="s">
        <v>2844</v>
      </c>
      <c r="J726" s="9" t="s">
        <v>72</v>
      </c>
      <c r="K726" s="9" t="s">
        <v>801</v>
      </c>
      <c r="L726" s="9" t="s">
        <v>243</v>
      </c>
      <c r="M726" s="9" t="s">
        <v>2681</v>
      </c>
      <c r="N726" s="8">
        <v>6</v>
      </c>
      <c r="O726" s="9" t="s">
        <v>0</v>
      </c>
      <c r="P726" s="8"/>
      <c r="Q726" s="8" t="s">
        <v>11</v>
      </c>
      <c r="R726" s="7" t="s">
        <v>834</v>
      </c>
      <c r="S726" s="6"/>
      <c r="T726" s="6"/>
      <c r="U726" s="6" t="s">
        <v>11</v>
      </c>
      <c r="V726" s="6" t="s">
        <v>269</v>
      </c>
      <c r="W726" s="6"/>
      <c r="X726" s="6"/>
      <c r="Y726" s="5" t="s">
        <v>562</v>
      </c>
      <c r="Z726" s="5"/>
      <c r="AA726" s="5"/>
      <c r="AB726" s="5"/>
      <c r="AC726" s="4">
        <v>449812</v>
      </c>
    </row>
    <row r="729" spans="1:29" ht="46" x14ac:dyDescent="0.35">
      <c r="A729" s="97" t="s">
        <v>2680</v>
      </c>
      <c r="B729" s="98"/>
      <c r="C729" s="98"/>
      <c r="D729" s="98"/>
      <c r="E729" s="98"/>
      <c r="F729" s="98"/>
      <c r="G729" s="98"/>
      <c r="H729" s="98"/>
      <c r="I729" s="98"/>
      <c r="J729" s="98"/>
      <c r="K729" s="98"/>
      <c r="L729" s="98"/>
      <c r="M729" s="98"/>
      <c r="N729" s="98"/>
      <c r="O729" s="98"/>
      <c r="P729" s="98"/>
      <c r="Q729" s="98"/>
      <c r="R729" s="98"/>
      <c r="S729" s="98"/>
      <c r="T729" s="98"/>
      <c r="U729" s="98"/>
      <c r="V729" s="98"/>
      <c r="W729" s="98"/>
      <c r="X729" s="98"/>
      <c r="Y729" s="98"/>
      <c r="Z729" s="98"/>
      <c r="AA729" s="98"/>
      <c r="AB729" s="98"/>
      <c r="AC729" s="98"/>
    </row>
    <row r="730" spans="1:29" x14ac:dyDescent="0.35">
      <c r="A730" s="51" t="s">
        <v>501</v>
      </c>
      <c r="B730" s="47"/>
      <c r="C730" s="48"/>
      <c r="D730" s="47"/>
      <c r="E730" s="47"/>
      <c r="F730" s="50"/>
      <c r="G730" s="49"/>
      <c r="H730" s="47"/>
      <c r="I730" s="48"/>
      <c r="J730" s="48"/>
      <c r="K730" s="48"/>
      <c r="L730" s="48"/>
      <c r="M730" s="48"/>
      <c r="N730" s="47"/>
      <c r="O730" s="48"/>
      <c r="P730" s="47"/>
      <c r="Q730" s="47"/>
      <c r="R730" s="47"/>
      <c r="S730" s="47"/>
      <c r="T730" s="47"/>
      <c r="U730" s="47"/>
      <c r="V730" s="47"/>
      <c r="W730" s="47"/>
      <c r="X730" s="47"/>
      <c r="Y730" s="47"/>
      <c r="Z730" s="47"/>
      <c r="AA730" s="47"/>
      <c r="AB730" s="47"/>
      <c r="AC730" s="46"/>
    </row>
    <row r="731" spans="1:29" x14ac:dyDescent="0.35">
      <c r="A731" s="45" t="s">
        <v>4817</v>
      </c>
      <c r="B731" s="41"/>
      <c r="C731" s="42"/>
      <c r="D731" s="41"/>
      <c r="E731" s="41"/>
      <c r="F731" s="44"/>
      <c r="G731" s="43"/>
      <c r="H731" s="41"/>
      <c r="I731" s="42"/>
      <c r="J731" s="42"/>
      <c r="K731" s="42"/>
      <c r="L731" s="42"/>
      <c r="M731" s="42"/>
      <c r="N731" s="41"/>
      <c r="O731" s="42"/>
      <c r="P731" s="41"/>
      <c r="Q731" s="41"/>
      <c r="R731" s="41"/>
      <c r="S731" s="41"/>
      <c r="T731" s="41"/>
      <c r="U731" s="41"/>
      <c r="V731" s="41"/>
      <c r="W731" s="41"/>
      <c r="X731" s="41"/>
      <c r="Y731" s="41"/>
      <c r="Z731" s="41"/>
      <c r="AA731" s="41"/>
      <c r="AB731" s="41"/>
      <c r="AC731" s="40"/>
    </row>
    <row r="732" spans="1:29" s="33" customFormat="1" x14ac:dyDescent="0.35">
      <c r="A732" s="39" t="s">
        <v>500</v>
      </c>
      <c r="B732" s="35"/>
      <c r="C732" s="36"/>
      <c r="D732" s="35"/>
      <c r="E732" s="35"/>
      <c r="F732" s="38"/>
      <c r="G732" s="37"/>
      <c r="H732" s="35"/>
      <c r="I732" s="36"/>
      <c r="J732" s="36"/>
      <c r="K732" s="36"/>
      <c r="L732" s="36"/>
      <c r="M732" s="36"/>
      <c r="N732" s="35"/>
      <c r="O732" s="36"/>
      <c r="P732" s="35"/>
      <c r="Q732" s="35"/>
      <c r="R732" s="35"/>
      <c r="S732" s="35"/>
      <c r="T732" s="35"/>
      <c r="U732" s="35"/>
      <c r="V732" s="35"/>
      <c r="W732" s="35"/>
      <c r="X732" s="35"/>
      <c r="Y732" s="35"/>
      <c r="Z732" s="35"/>
      <c r="AA732" s="35"/>
      <c r="AB732" s="35"/>
      <c r="AC732" s="34"/>
    </row>
    <row r="733" spans="1:29" s="26" customFormat="1" x14ac:dyDescent="0.35">
      <c r="A733" s="32" t="s">
        <v>499</v>
      </c>
      <c r="B733" s="28"/>
      <c r="C733" s="29"/>
      <c r="D733" s="28"/>
      <c r="E733" s="28"/>
      <c r="F733" s="31"/>
      <c r="G733" s="30"/>
      <c r="H733" s="28"/>
      <c r="I733" s="29"/>
      <c r="J733" s="29"/>
      <c r="K733" s="29"/>
      <c r="L733" s="29"/>
      <c r="M733" s="29"/>
      <c r="N733" s="28"/>
      <c r="O733" s="29"/>
      <c r="P733" s="28"/>
      <c r="Q733" s="28"/>
      <c r="R733" s="28"/>
      <c r="S733" s="28"/>
      <c r="T733" s="28"/>
      <c r="U733" s="28"/>
      <c r="V733" s="28"/>
      <c r="W733" s="28"/>
      <c r="X733" s="28"/>
      <c r="Y733" s="28"/>
      <c r="Z733" s="28"/>
      <c r="AA733" s="28"/>
      <c r="AB733" s="28"/>
      <c r="AC733" s="27"/>
    </row>
    <row r="734" spans="1:29" s="19" customFormat="1" x14ac:dyDescent="0.35">
      <c r="A734" s="25" t="s">
        <v>498</v>
      </c>
      <c r="B734" s="21"/>
      <c r="C734" s="22"/>
      <c r="D734" s="21"/>
      <c r="E734" s="21"/>
      <c r="F734" s="24"/>
      <c r="G734" s="23"/>
      <c r="H734" s="21"/>
      <c r="I734" s="22"/>
      <c r="J734" s="22"/>
      <c r="K734" s="22"/>
      <c r="L734" s="22"/>
      <c r="M734" s="22"/>
      <c r="N734" s="21"/>
      <c r="O734" s="22"/>
      <c r="P734" s="21"/>
      <c r="Q734" s="21"/>
      <c r="R734" s="21"/>
      <c r="S734" s="21"/>
      <c r="T734" s="21"/>
      <c r="U734" s="21"/>
      <c r="V734" s="21"/>
      <c r="W734" s="21"/>
      <c r="X734" s="21"/>
      <c r="Y734" s="21"/>
      <c r="Z734" s="21"/>
      <c r="AA734" s="21"/>
      <c r="AB734" s="21"/>
      <c r="AC734" s="20"/>
    </row>
    <row r="735" spans="1:29" s="52" customFormat="1" ht="63" customHeight="1" x14ac:dyDescent="0.35">
      <c r="A735" s="18" t="s">
        <v>497</v>
      </c>
      <c r="B735" s="17" t="s">
        <v>496</v>
      </c>
      <c r="C735" s="17" t="s">
        <v>495</v>
      </c>
      <c r="D735" s="17" t="s">
        <v>494</v>
      </c>
      <c r="E735" s="17" t="s">
        <v>493</v>
      </c>
      <c r="F735" s="103" t="s">
        <v>492</v>
      </c>
      <c r="G735" s="103"/>
      <c r="H735" s="17" t="s">
        <v>491</v>
      </c>
      <c r="I735" s="17" t="s">
        <v>490</v>
      </c>
      <c r="J735" s="17" t="s">
        <v>489</v>
      </c>
      <c r="K735" s="17" t="s">
        <v>488</v>
      </c>
      <c r="L735" s="17" t="s">
        <v>487</v>
      </c>
      <c r="M735" s="17" t="s">
        <v>486</v>
      </c>
      <c r="N735" s="17" t="s">
        <v>485</v>
      </c>
      <c r="O735" s="104" t="s">
        <v>484</v>
      </c>
      <c r="P735" s="105"/>
      <c r="Q735" s="104" t="s">
        <v>483</v>
      </c>
      <c r="R735" s="105"/>
      <c r="S735" s="104" t="s">
        <v>482</v>
      </c>
      <c r="T735" s="106"/>
      <c r="U735" s="106"/>
      <c r="V735" s="106"/>
      <c r="W735" s="106"/>
      <c r="X735" s="105"/>
      <c r="Y735" s="104" t="s">
        <v>481</v>
      </c>
      <c r="Z735" s="106"/>
      <c r="AA735" s="106"/>
      <c r="AB735" s="105"/>
      <c r="AC735" s="16" t="s">
        <v>480</v>
      </c>
    </row>
    <row r="736" spans="1:29" s="52" customFormat="1" ht="36" customHeight="1" x14ac:dyDescent="0.35">
      <c r="A736" s="12" t="s">
        <v>2679</v>
      </c>
      <c r="B736" s="9" t="s">
        <v>2678</v>
      </c>
      <c r="C736" s="9" t="s">
        <v>2677</v>
      </c>
      <c r="D736" s="8" t="s">
        <v>54</v>
      </c>
      <c r="E736" s="8" t="s">
        <v>17</v>
      </c>
      <c r="F736" s="11" t="str">
        <f>REPT("|",G736)</f>
        <v>|||||||||||||||||||||||||||||||||||||||||||||||||||</v>
      </c>
      <c r="G736" s="10">
        <v>51.54</v>
      </c>
      <c r="H736" s="8">
        <v>0</v>
      </c>
      <c r="I736" s="9" t="s">
        <v>2676</v>
      </c>
      <c r="J736" s="9" t="s">
        <v>2675</v>
      </c>
      <c r="K736" s="9" t="s">
        <v>2674</v>
      </c>
      <c r="L736" s="9" t="s">
        <v>243</v>
      </c>
      <c r="M736" s="9" t="s">
        <v>1013</v>
      </c>
      <c r="N736" s="8">
        <v>1</v>
      </c>
      <c r="O736" s="9" t="s">
        <v>0</v>
      </c>
      <c r="P736" s="8"/>
      <c r="Q736" s="8" t="s">
        <v>11</v>
      </c>
      <c r="R736" s="7"/>
      <c r="S736" s="6" t="s">
        <v>223</v>
      </c>
      <c r="T736" s="6"/>
      <c r="U736" s="6" t="s">
        <v>11</v>
      </c>
      <c r="V736" s="6"/>
      <c r="W736" s="6"/>
      <c r="X736" s="6" t="s">
        <v>268</v>
      </c>
      <c r="Y736" s="5"/>
      <c r="Z736" s="5"/>
      <c r="AA736" s="5"/>
      <c r="AB736" s="5"/>
      <c r="AC736" s="4">
        <v>450706</v>
      </c>
    </row>
    <row r="737" spans="1:29" ht="36" customHeight="1" x14ac:dyDescent="0.35">
      <c r="A737" s="12" t="s">
        <v>2673</v>
      </c>
      <c r="B737" s="9" t="s">
        <v>2672</v>
      </c>
      <c r="C737" s="9" t="s">
        <v>2671</v>
      </c>
      <c r="D737" s="8" t="s">
        <v>54</v>
      </c>
      <c r="E737" s="8" t="s">
        <v>111</v>
      </c>
      <c r="F737" s="11" t="s">
        <v>891</v>
      </c>
      <c r="G737" s="10">
        <v>124.65</v>
      </c>
      <c r="H737" s="8">
        <v>0</v>
      </c>
      <c r="I737" s="9" t="s">
        <v>2670</v>
      </c>
      <c r="J737" s="9" t="s">
        <v>2669</v>
      </c>
      <c r="K737" s="9" t="s">
        <v>1225</v>
      </c>
      <c r="L737" s="9" t="s">
        <v>2668</v>
      </c>
      <c r="M737" s="9" t="s">
        <v>2667</v>
      </c>
      <c r="N737" s="8">
        <v>3</v>
      </c>
      <c r="O737" s="9" t="s">
        <v>0</v>
      </c>
      <c r="P737" s="8"/>
      <c r="Q737" s="8" t="s">
        <v>11</v>
      </c>
      <c r="R737" s="7" t="s">
        <v>48</v>
      </c>
      <c r="S737" s="6"/>
      <c r="T737" s="6"/>
      <c r="U737" s="6" t="s">
        <v>11</v>
      </c>
      <c r="V737" s="6"/>
      <c r="W737" s="6"/>
      <c r="X737" s="6"/>
      <c r="Y737" s="5" t="s">
        <v>1151</v>
      </c>
      <c r="Z737" s="5"/>
      <c r="AA737" s="5"/>
      <c r="AB737" s="5" t="s">
        <v>305</v>
      </c>
      <c r="AC737" s="4">
        <v>258747</v>
      </c>
    </row>
    <row r="738" spans="1:29" ht="36" customHeight="1" x14ac:dyDescent="0.35">
      <c r="A738" s="12" t="s">
        <v>2666</v>
      </c>
      <c r="B738" s="9" t="s">
        <v>2665</v>
      </c>
      <c r="C738" s="9" t="s">
        <v>2664</v>
      </c>
      <c r="D738" s="8" t="s">
        <v>6</v>
      </c>
      <c r="E738" s="8" t="s">
        <v>388</v>
      </c>
      <c r="F738" s="11" t="s">
        <v>1951</v>
      </c>
      <c r="G738" s="10">
        <v>73.039999999999992</v>
      </c>
      <c r="H738" s="8">
        <v>1</v>
      </c>
      <c r="I738" s="9" t="s">
        <v>2663</v>
      </c>
      <c r="J738" s="9" t="s">
        <v>2662</v>
      </c>
      <c r="K738" s="9" t="s">
        <v>2661</v>
      </c>
      <c r="L738" s="9" t="s">
        <v>342</v>
      </c>
      <c r="M738" s="9" t="s">
        <v>2660</v>
      </c>
      <c r="N738" s="8">
        <v>12</v>
      </c>
      <c r="O738" s="9" t="s">
        <v>1357</v>
      </c>
      <c r="P738" s="8"/>
      <c r="Q738" s="8" t="s">
        <v>11</v>
      </c>
      <c r="R738" s="7" t="s">
        <v>834</v>
      </c>
      <c r="S738" s="6"/>
      <c r="T738" s="6"/>
      <c r="U738" s="6"/>
      <c r="V738" s="6"/>
      <c r="W738" s="6"/>
      <c r="X738" s="6"/>
      <c r="Y738" s="5"/>
      <c r="Z738" s="5" t="s">
        <v>10</v>
      </c>
      <c r="AA738" s="5"/>
      <c r="AB738" s="5"/>
      <c r="AC738" s="4">
        <v>262726</v>
      </c>
    </row>
    <row r="739" spans="1:29" ht="36" customHeight="1" x14ac:dyDescent="0.35">
      <c r="A739" s="12" t="s">
        <v>2659</v>
      </c>
      <c r="B739" s="9" t="s">
        <v>2658</v>
      </c>
      <c r="C739" s="9" t="s">
        <v>2657</v>
      </c>
      <c r="D739" s="8" t="s">
        <v>80</v>
      </c>
      <c r="E739" s="8" t="s">
        <v>141</v>
      </c>
      <c r="F739" s="11" t="s">
        <v>2656</v>
      </c>
      <c r="G739" s="10">
        <v>72.45</v>
      </c>
      <c r="H739" s="8">
        <v>1</v>
      </c>
      <c r="I739" s="9" t="s">
        <v>2655</v>
      </c>
      <c r="J739" s="9" t="s">
        <v>2654</v>
      </c>
      <c r="K739" s="9" t="s">
        <v>2653</v>
      </c>
      <c r="L739" s="9" t="s">
        <v>58</v>
      </c>
      <c r="M739" s="9" t="s">
        <v>465</v>
      </c>
      <c r="N739" s="8">
        <v>2</v>
      </c>
      <c r="O739" s="9" t="s">
        <v>615</v>
      </c>
      <c r="P739" s="8"/>
      <c r="Q739" s="8"/>
      <c r="R739" s="7"/>
      <c r="S739" s="6" t="s">
        <v>223</v>
      </c>
      <c r="T739" s="6"/>
      <c r="U739" s="6"/>
      <c r="V739" s="6"/>
      <c r="W739" s="6"/>
      <c r="X739" s="6"/>
      <c r="Y739" s="5" t="s">
        <v>47</v>
      </c>
      <c r="Z739" s="5"/>
      <c r="AA739" s="5"/>
      <c r="AB739" s="5"/>
      <c r="AC739" s="4">
        <v>267448</v>
      </c>
    </row>
    <row r="740" spans="1:29" ht="36" customHeight="1" x14ac:dyDescent="0.35">
      <c r="A740" s="12" t="s">
        <v>2652</v>
      </c>
      <c r="B740" s="9" t="s">
        <v>2651</v>
      </c>
      <c r="C740" s="9" t="s">
        <v>2650</v>
      </c>
      <c r="D740" s="8" t="s">
        <v>54</v>
      </c>
      <c r="E740" s="8" t="s">
        <v>17</v>
      </c>
      <c r="F740" s="11" t="s">
        <v>2567</v>
      </c>
      <c r="G740" s="10">
        <v>105.6</v>
      </c>
      <c r="H740" s="8">
        <v>0</v>
      </c>
      <c r="I740" s="9" t="s">
        <v>4829</v>
      </c>
      <c r="J740" s="9" t="s">
        <v>2649</v>
      </c>
      <c r="K740" s="9" t="s">
        <v>2648</v>
      </c>
      <c r="L740" s="9" t="s">
        <v>58</v>
      </c>
      <c r="M740" s="9" t="s">
        <v>57</v>
      </c>
      <c r="N740" s="8">
        <v>1</v>
      </c>
      <c r="O740" s="9" t="s">
        <v>0</v>
      </c>
      <c r="P740" s="8"/>
      <c r="Q740" s="8" t="s">
        <v>11</v>
      </c>
      <c r="R740" s="7"/>
      <c r="S740" s="6"/>
      <c r="T740" s="6"/>
      <c r="U740" s="6" t="s">
        <v>11</v>
      </c>
      <c r="V740" s="6" t="s">
        <v>11</v>
      </c>
      <c r="W740" s="6"/>
      <c r="X740" s="6"/>
      <c r="Y740" s="5" t="s">
        <v>1151</v>
      </c>
      <c r="Z740" s="5"/>
      <c r="AA740" s="5"/>
      <c r="AB740" s="5"/>
      <c r="AC740" s="4">
        <v>273941</v>
      </c>
    </row>
    <row r="741" spans="1:29" ht="36" customHeight="1" x14ac:dyDescent="0.35">
      <c r="A741" s="12" t="s">
        <v>2647</v>
      </c>
      <c r="B741" s="9" t="s">
        <v>2646</v>
      </c>
      <c r="C741" s="9" t="s">
        <v>2645</v>
      </c>
      <c r="D741" s="8" t="s">
        <v>6</v>
      </c>
      <c r="E741" s="8" t="s">
        <v>17</v>
      </c>
      <c r="F741" s="11" t="s">
        <v>1179</v>
      </c>
      <c r="G741" s="10">
        <v>65.180000000000007</v>
      </c>
      <c r="H741" s="8">
        <v>0</v>
      </c>
      <c r="I741" s="9" t="s">
        <v>4830</v>
      </c>
      <c r="J741" s="9" t="s">
        <v>2644</v>
      </c>
      <c r="K741" s="9" t="s">
        <v>2643</v>
      </c>
      <c r="L741" s="9" t="s">
        <v>58</v>
      </c>
      <c r="M741" s="9" t="s">
        <v>57</v>
      </c>
      <c r="N741" s="8">
        <v>1</v>
      </c>
      <c r="O741" s="9" t="s">
        <v>0</v>
      </c>
      <c r="P741" s="8"/>
      <c r="Q741" s="8"/>
      <c r="R741" s="7"/>
      <c r="S741" s="6"/>
      <c r="T741" s="6"/>
      <c r="U741" s="6"/>
      <c r="V741" s="6"/>
      <c r="W741" s="6"/>
      <c r="X741" s="6"/>
      <c r="Y741" s="5"/>
      <c r="Z741" s="5" t="s">
        <v>10</v>
      </c>
      <c r="AA741" s="5"/>
      <c r="AB741" s="5"/>
      <c r="AC741" s="4">
        <v>328983</v>
      </c>
    </row>
    <row r="742" spans="1:29" ht="36" customHeight="1" x14ac:dyDescent="0.35">
      <c r="A742" s="12" t="s">
        <v>2642</v>
      </c>
      <c r="B742" s="9" t="s">
        <v>2641</v>
      </c>
      <c r="C742" s="9" t="s">
        <v>1653</v>
      </c>
      <c r="D742" s="8" t="s">
        <v>54</v>
      </c>
      <c r="E742" s="8" t="s">
        <v>141</v>
      </c>
      <c r="F742" s="11"/>
      <c r="G742" s="10" t="s">
        <v>0</v>
      </c>
      <c r="H742" s="8"/>
      <c r="I742" s="9" t="s">
        <v>4831</v>
      </c>
      <c r="J742" s="9" t="s">
        <v>2640</v>
      </c>
      <c r="K742" s="9" t="s">
        <v>842</v>
      </c>
      <c r="L742" s="9" t="s">
        <v>13</v>
      </c>
      <c r="M742" s="9" t="s">
        <v>913</v>
      </c>
      <c r="N742" s="8">
        <v>1</v>
      </c>
      <c r="O742" s="9" t="s">
        <v>137</v>
      </c>
      <c r="P742" s="13" t="s">
        <v>136</v>
      </c>
      <c r="Q742" s="8"/>
      <c r="R742" s="7"/>
      <c r="S742" s="6"/>
      <c r="T742" s="6"/>
      <c r="U742" s="6"/>
      <c r="V742" s="6"/>
      <c r="W742" s="6"/>
      <c r="X742" s="6"/>
      <c r="Y742" s="5"/>
      <c r="Z742" s="5"/>
      <c r="AA742" s="5"/>
      <c r="AB742" s="5"/>
      <c r="AC742" s="4">
        <v>357731</v>
      </c>
    </row>
    <row r="743" spans="1:29" ht="36" customHeight="1" x14ac:dyDescent="0.35">
      <c r="A743" s="12" t="s">
        <v>2639</v>
      </c>
      <c r="B743" s="9" t="s">
        <v>2638</v>
      </c>
      <c r="C743" s="9" t="s">
        <v>2637</v>
      </c>
      <c r="D743" s="8" t="s">
        <v>6</v>
      </c>
      <c r="E743" s="8" t="s">
        <v>17</v>
      </c>
      <c r="F743" s="11" t="s">
        <v>723</v>
      </c>
      <c r="G743" s="10">
        <v>46.85</v>
      </c>
      <c r="H743" s="8">
        <v>0</v>
      </c>
      <c r="I743" s="9" t="s">
        <v>4832</v>
      </c>
      <c r="J743" s="9" t="s">
        <v>2636</v>
      </c>
      <c r="K743" s="9" t="s">
        <v>250</v>
      </c>
      <c r="L743" s="9" t="s">
        <v>58</v>
      </c>
      <c r="M743" s="9" t="s">
        <v>57</v>
      </c>
      <c r="N743" s="8">
        <v>1</v>
      </c>
      <c r="O743" s="9" t="s">
        <v>0</v>
      </c>
      <c r="P743" s="8"/>
      <c r="Q743" s="8"/>
      <c r="R743" s="7"/>
      <c r="S743" s="6"/>
      <c r="T743" s="6"/>
      <c r="U743" s="6"/>
      <c r="V743" s="6"/>
      <c r="W743" s="6" t="s">
        <v>222</v>
      </c>
      <c r="X743" s="6"/>
      <c r="Y743" s="5"/>
      <c r="Z743" s="5" t="s">
        <v>10</v>
      </c>
      <c r="AA743" s="5"/>
      <c r="AB743" s="5"/>
      <c r="AC743" s="4">
        <v>360990</v>
      </c>
    </row>
    <row r="744" spans="1:29" ht="36" customHeight="1" x14ac:dyDescent="0.35">
      <c r="A744" s="12" t="s">
        <v>2635</v>
      </c>
      <c r="B744" s="9" t="s">
        <v>2634</v>
      </c>
      <c r="C744" s="9" t="s">
        <v>2633</v>
      </c>
      <c r="D744" s="8" t="s">
        <v>6</v>
      </c>
      <c r="E744" s="8" t="s">
        <v>17</v>
      </c>
      <c r="F744" s="11" t="s">
        <v>991</v>
      </c>
      <c r="G744" s="10">
        <v>11.43</v>
      </c>
      <c r="H744" s="8">
        <v>0</v>
      </c>
      <c r="I744" s="9" t="s">
        <v>4833</v>
      </c>
      <c r="J744" s="9" t="s">
        <v>2632</v>
      </c>
      <c r="K744" s="9" t="s">
        <v>2631</v>
      </c>
      <c r="L744" s="9" t="s">
        <v>187</v>
      </c>
      <c r="M744" s="9" t="s">
        <v>230</v>
      </c>
      <c r="N744" s="8">
        <v>2</v>
      </c>
      <c r="O744" s="9" t="s">
        <v>0</v>
      </c>
      <c r="P744" s="8"/>
      <c r="Q744" s="8" t="s">
        <v>11</v>
      </c>
      <c r="R744" s="7"/>
      <c r="S744" s="6" t="s">
        <v>223</v>
      </c>
      <c r="T744" s="6"/>
      <c r="U744" s="6"/>
      <c r="V744" s="6"/>
      <c r="W744" s="6"/>
      <c r="X744" s="6"/>
      <c r="Y744" s="5"/>
      <c r="Z744" s="5" t="s">
        <v>10</v>
      </c>
      <c r="AA744" s="5"/>
      <c r="AB744" s="5"/>
      <c r="AC744" s="4">
        <v>369670</v>
      </c>
    </row>
    <row r="745" spans="1:29" ht="36" customHeight="1" x14ac:dyDescent="0.35">
      <c r="A745" s="12" t="s">
        <v>2630</v>
      </c>
      <c r="B745" s="9" t="s">
        <v>2629</v>
      </c>
      <c r="C745" s="9" t="s">
        <v>2628</v>
      </c>
      <c r="D745" s="8" t="s">
        <v>54</v>
      </c>
      <c r="E745" s="8" t="s">
        <v>141</v>
      </c>
      <c r="F745" s="11" t="s">
        <v>397</v>
      </c>
      <c r="G745" s="10">
        <v>25.580000000000002</v>
      </c>
      <c r="H745" s="8">
        <v>1</v>
      </c>
      <c r="I745" s="9" t="s">
        <v>4834</v>
      </c>
      <c r="J745" s="9" t="s">
        <v>2627</v>
      </c>
      <c r="K745" s="9" t="s">
        <v>645</v>
      </c>
      <c r="L745" s="9" t="s">
        <v>243</v>
      </c>
      <c r="M745" s="9" t="s">
        <v>242</v>
      </c>
      <c r="N745" s="8">
        <v>1</v>
      </c>
      <c r="O745" s="9" t="s">
        <v>137</v>
      </c>
      <c r="P745" s="13" t="s">
        <v>136</v>
      </c>
      <c r="Q745" s="8" t="s">
        <v>11</v>
      </c>
      <c r="R745" s="7"/>
      <c r="S745" s="6" t="s">
        <v>223</v>
      </c>
      <c r="T745" s="6"/>
      <c r="U745" s="6"/>
      <c r="V745" s="6"/>
      <c r="W745" s="6"/>
      <c r="X745" s="6"/>
      <c r="Y745" s="5" t="s">
        <v>47</v>
      </c>
      <c r="Z745" s="5"/>
      <c r="AA745" s="5"/>
      <c r="AB745" s="5"/>
      <c r="AC745" s="4">
        <v>372645</v>
      </c>
    </row>
    <row r="746" spans="1:29" ht="36" customHeight="1" x14ac:dyDescent="0.35">
      <c r="A746" s="12" t="s">
        <v>2626</v>
      </c>
      <c r="B746" s="9" t="s">
        <v>2625</v>
      </c>
      <c r="C746" s="9" t="s">
        <v>2624</v>
      </c>
      <c r="D746" s="8" t="s">
        <v>6</v>
      </c>
      <c r="E746" s="8" t="s">
        <v>17</v>
      </c>
      <c r="F746" s="11" t="s">
        <v>53</v>
      </c>
      <c r="G746" s="10">
        <v>55</v>
      </c>
      <c r="H746" s="8">
        <v>0</v>
      </c>
      <c r="I746" s="9" t="s">
        <v>4835</v>
      </c>
      <c r="J746" s="9" t="s">
        <v>2623</v>
      </c>
      <c r="K746" s="9" t="s">
        <v>2622</v>
      </c>
      <c r="L746" s="9" t="s">
        <v>58</v>
      </c>
      <c r="M746" s="9" t="s">
        <v>465</v>
      </c>
      <c r="N746" s="8">
        <v>2</v>
      </c>
      <c r="O746" s="9" t="s">
        <v>0</v>
      </c>
      <c r="P746" s="8"/>
      <c r="Q746" s="8" t="s">
        <v>11</v>
      </c>
      <c r="R746" s="7" t="s">
        <v>834</v>
      </c>
      <c r="S746" s="6"/>
      <c r="T746" s="6"/>
      <c r="U746" s="6" t="s">
        <v>11</v>
      </c>
      <c r="V746" s="6"/>
      <c r="W746" s="6"/>
      <c r="X746" s="6"/>
      <c r="Y746" s="5"/>
      <c r="Z746" s="5"/>
      <c r="AA746" s="5"/>
      <c r="AB746" s="5"/>
      <c r="AC746" s="4">
        <v>376906</v>
      </c>
    </row>
    <row r="747" spans="1:29" ht="36" customHeight="1" x14ac:dyDescent="0.35">
      <c r="A747" s="12" t="s">
        <v>2621</v>
      </c>
      <c r="B747" s="9" t="s">
        <v>2620</v>
      </c>
      <c r="C747" s="9" t="s">
        <v>2619</v>
      </c>
      <c r="D747" s="8" t="s">
        <v>6</v>
      </c>
      <c r="E747" s="8" t="s">
        <v>17</v>
      </c>
      <c r="F747" s="11" t="s">
        <v>915</v>
      </c>
      <c r="G747" s="10">
        <v>28.66</v>
      </c>
      <c r="H747" s="8">
        <v>0</v>
      </c>
      <c r="I747" s="9" t="s">
        <v>4836</v>
      </c>
      <c r="J747" s="9" t="s">
        <v>2618</v>
      </c>
      <c r="K747" s="9" t="s">
        <v>1220</v>
      </c>
      <c r="L747" s="9" t="s">
        <v>243</v>
      </c>
      <c r="M747" s="9" t="s">
        <v>2617</v>
      </c>
      <c r="N747" s="8">
        <v>2</v>
      </c>
      <c r="O747" s="9" t="s">
        <v>0</v>
      </c>
      <c r="P747" s="8"/>
      <c r="Q747" s="8" t="s">
        <v>11</v>
      </c>
      <c r="R747" s="7" t="s">
        <v>834</v>
      </c>
      <c r="S747" s="6"/>
      <c r="T747" s="6"/>
      <c r="U747" s="6"/>
      <c r="V747" s="6"/>
      <c r="W747" s="6"/>
      <c r="X747" s="6"/>
      <c r="Y747" s="5"/>
      <c r="Z747" s="5" t="s">
        <v>10</v>
      </c>
      <c r="AA747" s="5"/>
      <c r="AB747" s="5"/>
      <c r="AC747" s="4">
        <v>378652</v>
      </c>
    </row>
    <row r="748" spans="1:29" ht="36" customHeight="1" x14ac:dyDescent="0.35">
      <c r="A748" s="12" t="s">
        <v>2616</v>
      </c>
      <c r="B748" s="9" t="s">
        <v>2615</v>
      </c>
      <c r="C748" s="9" t="s">
        <v>2614</v>
      </c>
      <c r="D748" s="8" t="s">
        <v>6</v>
      </c>
      <c r="E748" s="8" t="s">
        <v>17</v>
      </c>
      <c r="F748" s="11" t="s">
        <v>1084</v>
      </c>
      <c r="G748" s="10">
        <v>41.199999999999996</v>
      </c>
      <c r="H748" s="8">
        <v>0</v>
      </c>
      <c r="I748" s="9" t="s">
        <v>2613</v>
      </c>
      <c r="J748" s="9" t="s">
        <v>2612</v>
      </c>
      <c r="K748" s="9" t="s">
        <v>801</v>
      </c>
      <c r="L748" s="9" t="s">
        <v>58</v>
      </c>
      <c r="M748" s="9" t="s">
        <v>57</v>
      </c>
      <c r="N748" s="8">
        <v>1</v>
      </c>
      <c r="O748" s="9" t="s">
        <v>0</v>
      </c>
      <c r="P748" s="8"/>
      <c r="Q748" s="8"/>
      <c r="R748" s="7"/>
      <c r="S748" s="6"/>
      <c r="T748" s="6"/>
      <c r="U748" s="6"/>
      <c r="V748" s="6"/>
      <c r="W748" s="6"/>
      <c r="X748" s="6"/>
      <c r="Y748" s="5"/>
      <c r="Z748" s="5"/>
      <c r="AA748" s="5"/>
      <c r="AB748" s="5"/>
      <c r="AC748" s="4">
        <v>385384</v>
      </c>
    </row>
    <row r="749" spans="1:29" ht="36" customHeight="1" x14ac:dyDescent="0.35">
      <c r="A749" s="12" t="s">
        <v>2611</v>
      </c>
      <c r="B749" s="9" t="s">
        <v>2610</v>
      </c>
      <c r="C749" s="9" t="s">
        <v>2448</v>
      </c>
      <c r="D749" s="8" t="s">
        <v>6</v>
      </c>
      <c r="E749" s="8" t="s">
        <v>17</v>
      </c>
      <c r="F749" s="11" t="s">
        <v>397</v>
      </c>
      <c r="G749" s="10">
        <v>25.63</v>
      </c>
      <c r="H749" s="8">
        <v>0</v>
      </c>
      <c r="I749" s="9" t="s">
        <v>4837</v>
      </c>
      <c r="J749" s="9" t="s">
        <v>2609</v>
      </c>
      <c r="K749" s="9" t="s">
        <v>2608</v>
      </c>
      <c r="L749" s="9" t="s">
        <v>187</v>
      </c>
      <c r="M749" s="9" t="s">
        <v>186</v>
      </c>
      <c r="N749" s="8">
        <v>2</v>
      </c>
      <c r="O749" s="9" t="s">
        <v>0</v>
      </c>
      <c r="P749" s="8"/>
      <c r="Q749" s="8" t="s">
        <v>11</v>
      </c>
      <c r="R749" s="7" t="s">
        <v>834</v>
      </c>
      <c r="S749" s="6"/>
      <c r="T749" s="6"/>
      <c r="U749" s="6"/>
      <c r="V749" s="6"/>
      <c r="W749" s="6"/>
      <c r="X749" s="6"/>
      <c r="Y749" s="5" t="s">
        <v>47</v>
      </c>
      <c r="Z749" s="5" t="s">
        <v>10</v>
      </c>
      <c r="AA749" s="5"/>
      <c r="AB749" s="5"/>
      <c r="AC749" s="4">
        <v>388276</v>
      </c>
    </row>
    <row r="750" spans="1:29" ht="36" customHeight="1" x14ac:dyDescent="0.35">
      <c r="A750" s="12" t="s">
        <v>2607</v>
      </c>
      <c r="B750" s="9" t="s">
        <v>2606</v>
      </c>
      <c r="C750" s="9" t="s">
        <v>1201</v>
      </c>
      <c r="D750" s="8" t="s">
        <v>6</v>
      </c>
      <c r="E750" s="8" t="s">
        <v>17</v>
      </c>
      <c r="F750" s="11" t="s">
        <v>915</v>
      </c>
      <c r="G750" s="10">
        <v>28.62</v>
      </c>
      <c r="H750" s="8">
        <v>0</v>
      </c>
      <c r="I750" s="9" t="s">
        <v>4838</v>
      </c>
      <c r="J750" s="9" t="s">
        <v>2605</v>
      </c>
      <c r="K750" s="9" t="s">
        <v>2604</v>
      </c>
      <c r="L750" s="9" t="s">
        <v>13</v>
      </c>
      <c r="M750" s="9" t="s">
        <v>12</v>
      </c>
      <c r="N750" s="8">
        <v>1</v>
      </c>
      <c r="O750" s="9" t="s">
        <v>0</v>
      </c>
      <c r="P750" s="8"/>
      <c r="Q750" s="8" t="s">
        <v>11</v>
      </c>
      <c r="R750" s="7" t="s">
        <v>209</v>
      </c>
      <c r="S750" s="6"/>
      <c r="T750" s="6"/>
      <c r="U750" s="6"/>
      <c r="V750" s="6"/>
      <c r="W750" s="6"/>
      <c r="X750" s="6"/>
      <c r="Y750" s="5"/>
      <c r="Z750" s="5" t="s">
        <v>10</v>
      </c>
      <c r="AA750" s="5"/>
      <c r="AB750" s="5"/>
      <c r="AC750" s="4">
        <v>406485</v>
      </c>
    </row>
    <row r="751" spans="1:29" ht="36" customHeight="1" x14ac:dyDescent="0.35">
      <c r="A751" s="12" t="s">
        <v>2603</v>
      </c>
      <c r="B751" s="9" t="s">
        <v>372</v>
      </c>
      <c r="C751" s="9" t="s">
        <v>2602</v>
      </c>
      <c r="D751" s="8" t="s">
        <v>6</v>
      </c>
      <c r="E751" s="8" t="s">
        <v>141</v>
      </c>
      <c r="F751" s="11"/>
      <c r="G751" s="10" t="s">
        <v>0</v>
      </c>
      <c r="H751" s="8"/>
      <c r="I751" s="9" t="s">
        <v>2601</v>
      </c>
      <c r="J751" s="9" t="s">
        <v>2600</v>
      </c>
      <c r="K751" s="9" t="s">
        <v>109</v>
      </c>
      <c r="L751" s="9" t="s">
        <v>129</v>
      </c>
      <c r="M751" s="9" t="s">
        <v>401</v>
      </c>
      <c r="N751" s="8">
        <v>2</v>
      </c>
      <c r="O751" s="9" t="s">
        <v>0</v>
      </c>
      <c r="P751" s="8"/>
      <c r="Q751" s="8"/>
      <c r="R751" s="7"/>
      <c r="S751" s="6"/>
      <c r="T751" s="6"/>
      <c r="U751" s="6"/>
      <c r="V751" s="6"/>
      <c r="W751" s="6"/>
      <c r="X751" s="6"/>
      <c r="Y751" s="5"/>
      <c r="Z751" s="5"/>
      <c r="AA751" s="5"/>
      <c r="AB751" s="5"/>
      <c r="AC751" s="4">
        <v>196841</v>
      </c>
    </row>
    <row r="752" spans="1:29" ht="36" customHeight="1" x14ac:dyDescent="0.35">
      <c r="A752" s="12" t="s">
        <v>2599</v>
      </c>
      <c r="B752" s="9" t="s">
        <v>2553</v>
      </c>
      <c r="C752" s="9" t="s">
        <v>910</v>
      </c>
      <c r="D752" s="8" t="s">
        <v>6</v>
      </c>
      <c r="E752" s="8" t="s">
        <v>141</v>
      </c>
      <c r="F752" s="11" t="s">
        <v>263</v>
      </c>
      <c r="G752" s="10">
        <v>70.180000000000007</v>
      </c>
      <c r="H752" s="8">
        <v>1</v>
      </c>
      <c r="I752" s="9" t="s">
        <v>2598</v>
      </c>
      <c r="J752" s="9" t="s">
        <v>2597</v>
      </c>
      <c r="K752" s="9" t="s">
        <v>940</v>
      </c>
      <c r="L752" s="9" t="s">
        <v>194</v>
      </c>
      <c r="M752" s="9" t="s">
        <v>2596</v>
      </c>
      <c r="N752" s="8">
        <v>6</v>
      </c>
      <c r="O752" s="9" t="s">
        <v>374</v>
      </c>
      <c r="P752" s="8"/>
      <c r="Q752" s="8"/>
      <c r="R752" s="7"/>
      <c r="S752" s="6"/>
      <c r="T752" s="6"/>
      <c r="U752" s="6"/>
      <c r="V752" s="6"/>
      <c r="W752" s="6"/>
      <c r="X752" s="6"/>
      <c r="Y752" s="5" t="s">
        <v>47</v>
      </c>
      <c r="Z752" s="5" t="s">
        <v>10</v>
      </c>
      <c r="AA752" s="5" t="s">
        <v>171</v>
      </c>
      <c r="AB752" s="5"/>
      <c r="AC752" s="4">
        <v>203930</v>
      </c>
    </row>
    <row r="753" spans="1:29" ht="36" customHeight="1" x14ac:dyDescent="0.35">
      <c r="A753" s="12" t="s">
        <v>2595</v>
      </c>
      <c r="B753" s="9" t="s">
        <v>2594</v>
      </c>
      <c r="C753" s="9" t="s">
        <v>444</v>
      </c>
      <c r="D753" s="8" t="s">
        <v>80</v>
      </c>
      <c r="E753" s="8" t="s">
        <v>141</v>
      </c>
      <c r="F753" s="11" t="s">
        <v>2593</v>
      </c>
      <c r="G753" s="10">
        <v>104.27000000000001</v>
      </c>
      <c r="H753" s="8">
        <v>0</v>
      </c>
      <c r="I753" s="9" t="s">
        <v>2592</v>
      </c>
      <c r="J753" s="9" t="s">
        <v>2591</v>
      </c>
      <c r="K753" s="9" t="s">
        <v>2590</v>
      </c>
      <c r="L753" s="9" t="s">
        <v>194</v>
      </c>
      <c r="M753" s="9" t="s">
        <v>2589</v>
      </c>
      <c r="N753" s="8">
        <v>5</v>
      </c>
      <c r="O753" s="9" t="s">
        <v>0</v>
      </c>
      <c r="P753" s="8"/>
      <c r="Q753" s="8" t="s">
        <v>11</v>
      </c>
      <c r="R753" s="7" t="s">
        <v>48</v>
      </c>
      <c r="S753" s="6"/>
      <c r="T753" s="6"/>
      <c r="U753" s="6"/>
      <c r="V753" s="6"/>
      <c r="W753" s="6"/>
      <c r="X753" s="6"/>
      <c r="Y753" s="5" t="s">
        <v>47</v>
      </c>
      <c r="Z753" s="5" t="s">
        <v>10</v>
      </c>
      <c r="AA753" s="5"/>
      <c r="AB753" s="5"/>
      <c r="AC753" s="4">
        <v>212865</v>
      </c>
    </row>
    <row r="754" spans="1:29" ht="36" customHeight="1" x14ac:dyDescent="0.35">
      <c r="A754" s="12" t="s">
        <v>2588</v>
      </c>
      <c r="B754" s="9" t="s">
        <v>2587</v>
      </c>
      <c r="C754" s="9" t="s">
        <v>2586</v>
      </c>
      <c r="D754" s="8" t="s">
        <v>54</v>
      </c>
      <c r="E754" s="8" t="s">
        <v>17</v>
      </c>
      <c r="F754" s="11" t="s">
        <v>2585</v>
      </c>
      <c r="G754" s="10">
        <v>96</v>
      </c>
      <c r="H754" s="8">
        <v>0</v>
      </c>
      <c r="I754" s="9" t="s">
        <v>2584</v>
      </c>
      <c r="J754" s="9" t="s">
        <v>2583</v>
      </c>
      <c r="K754" s="9" t="s">
        <v>503</v>
      </c>
      <c r="L754" s="9" t="s">
        <v>58</v>
      </c>
      <c r="M754" s="9" t="s">
        <v>57</v>
      </c>
      <c r="N754" s="8">
        <v>1</v>
      </c>
      <c r="O754" s="9" t="s">
        <v>0</v>
      </c>
      <c r="P754" s="8"/>
      <c r="Q754" s="8"/>
      <c r="R754" s="7" t="s">
        <v>48</v>
      </c>
      <c r="S754" s="6"/>
      <c r="T754" s="6"/>
      <c r="U754" s="6"/>
      <c r="V754" s="6"/>
      <c r="W754" s="6"/>
      <c r="X754" s="6"/>
      <c r="Y754" s="5" t="s">
        <v>47</v>
      </c>
      <c r="Z754" s="5"/>
      <c r="AA754" s="5"/>
      <c r="AB754" s="5"/>
      <c r="AC754" s="4">
        <v>256389</v>
      </c>
    </row>
    <row r="755" spans="1:29" ht="36" customHeight="1" x14ac:dyDescent="0.35">
      <c r="A755" s="12" t="s">
        <v>2582</v>
      </c>
      <c r="B755" s="9" t="s">
        <v>938</v>
      </c>
      <c r="C755" s="9" t="s">
        <v>1377</v>
      </c>
      <c r="D755" s="8" t="s">
        <v>54</v>
      </c>
      <c r="E755" s="8" t="s">
        <v>141</v>
      </c>
      <c r="F755" s="11"/>
      <c r="G755" s="10" t="s">
        <v>0</v>
      </c>
      <c r="H755" s="8"/>
      <c r="I755" s="9" t="s">
        <v>2581</v>
      </c>
      <c r="J755" s="9" t="s">
        <v>2580</v>
      </c>
      <c r="K755" s="9" t="s">
        <v>1762</v>
      </c>
      <c r="L755" s="9" t="s">
        <v>129</v>
      </c>
      <c r="M755" s="9" t="s">
        <v>2579</v>
      </c>
      <c r="N755" s="8">
        <v>9</v>
      </c>
      <c r="O755" s="9" t="s">
        <v>137</v>
      </c>
      <c r="P755" s="13" t="s">
        <v>136</v>
      </c>
      <c r="Q755" s="8"/>
      <c r="R755" s="7"/>
      <c r="S755" s="6"/>
      <c r="T755" s="6"/>
      <c r="U755" s="6"/>
      <c r="V755" s="6"/>
      <c r="W755" s="6"/>
      <c r="X755" s="6"/>
      <c r="Y755" s="5" t="s">
        <v>47</v>
      </c>
      <c r="Z755" s="5"/>
      <c r="AA755" s="5" t="s">
        <v>171</v>
      </c>
      <c r="AB755" s="5"/>
      <c r="AC755" s="4">
        <v>257077</v>
      </c>
    </row>
    <row r="756" spans="1:29" ht="36" customHeight="1" x14ac:dyDescent="0.35">
      <c r="A756" s="12" t="s">
        <v>2578</v>
      </c>
      <c r="B756" s="9" t="s">
        <v>2577</v>
      </c>
      <c r="C756" s="9" t="s">
        <v>2576</v>
      </c>
      <c r="D756" s="8" t="s">
        <v>80</v>
      </c>
      <c r="E756" s="8" t="s">
        <v>141</v>
      </c>
      <c r="F756" s="11" t="s">
        <v>2575</v>
      </c>
      <c r="G756" s="10">
        <v>87.31</v>
      </c>
      <c r="H756" s="8">
        <v>1</v>
      </c>
      <c r="I756" s="9" t="s">
        <v>2574</v>
      </c>
      <c r="J756" s="9" t="s">
        <v>2573</v>
      </c>
      <c r="K756" s="9" t="s">
        <v>2572</v>
      </c>
      <c r="L756" s="9" t="s">
        <v>243</v>
      </c>
      <c r="M756" s="9" t="s">
        <v>2571</v>
      </c>
      <c r="N756" s="8">
        <v>4</v>
      </c>
      <c r="O756" s="9" t="s">
        <v>615</v>
      </c>
      <c r="P756" s="8"/>
      <c r="Q756" s="8"/>
      <c r="R756" s="7"/>
      <c r="S756" s="6"/>
      <c r="T756" s="6"/>
      <c r="U756" s="6"/>
      <c r="V756" s="6"/>
      <c r="W756" s="6"/>
      <c r="X756" s="6"/>
      <c r="Y756" s="5"/>
      <c r="Z756" s="5" t="s">
        <v>10</v>
      </c>
      <c r="AA756" s="5"/>
      <c r="AB756" s="5"/>
      <c r="AC756" s="4">
        <v>259661</v>
      </c>
    </row>
    <row r="757" spans="1:29" ht="36" customHeight="1" x14ac:dyDescent="0.35">
      <c r="A757" s="12" t="s">
        <v>2570</v>
      </c>
      <c r="B757" s="9" t="s">
        <v>2569</v>
      </c>
      <c r="C757" s="9" t="s">
        <v>2568</v>
      </c>
      <c r="D757" s="8" t="s">
        <v>80</v>
      </c>
      <c r="E757" s="8" t="s">
        <v>17</v>
      </c>
      <c r="F757" s="11" t="s">
        <v>2567</v>
      </c>
      <c r="G757" s="10">
        <v>105.37</v>
      </c>
      <c r="H757" s="8">
        <v>0</v>
      </c>
      <c r="I757" s="9" t="s">
        <v>2566</v>
      </c>
      <c r="J757" s="9" t="s">
        <v>2565</v>
      </c>
      <c r="K757" s="9" t="s">
        <v>2564</v>
      </c>
      <c r="L757" s="9" t="s">
        <v>194</v>
      </c>
      <c r="M757" s="9" t="s">
        <v>2563</v>
      </c>
      <c r="N757" s="8">
        <v>10</v>
      </c>
      <c r="O757" s="9" t="s">
        <v>0</v>
      </c>
      <c r="P757" s="8"/>
      <c r="Q757" s="8"/>
      <c r="R757" s="7"/>
      <c r="S757" s="6"/>
      <c r="T757" s="6"/>
      <c r="U757" s="6"/>
      <c r="V757" s="6"/>
      <c r="W757" s="6"/>
      <c r="X757" s="6"/>
      <c r="Y757" s="5"/>
      <c r="Z757" s="5" t="s">
        <v>10</v>
      </c>
      <c r="AA757" s="5" t="s">
        <v>171</v>
      </c>
      <c r="AB757" s="5"/>
      <c r="AC757" s="4">
        <v>262671</v>
      </c>
    </row>
    <row r="758" spans="1:29" ht="36" customHeight="1" x14ac:dyDescent="0.35">
      <c r="A758" s="12" t="s">
        <v>2562</v>
      </c>
      <c r="B758" s="9" t="s">
        <v>2561</v>
      </c>
      <c r="C758" s="9" t="s">
        <v>2560</v>
      </c>
      <c r="D758" s="8" t="s">
        <v>54</v>
      </c>
      <c r="E758" s="8" t="s">
        <v>17</v>
      </c>
      <c r="F758" s="11" t="s">
        <v>2559</v>
      </c>
      <c r="G758" s="10">
        <v>117.65</v>
      </c>
      <c r="H758" s="8">
        <v>0</v>
      </c>
      <c r="I758" s="9" t="s">
        <v>2558</v>
      </c>
      <c r="J758" s="9" t="s">
        <v>2557</v>
      </c>
      <c r="K758" s="9" t="s">
        <v>2556</v>
      </c>
      <c r="L758" s="9" t="s">
        <v>39</v>
      </c>
      <c r="M758" s="9" t="s">
        <v>2555</v>
      </c>
      <c r="N758" s="8">
        <v>30</v>
      </c>
      <c r="O758" s="9" t="s">
        <v>0</v>
      </c>
      <c r="P758" s="8"/>
      <c r="Q758" s="8"/>
      <c r="R758" s="7"/>
      <c r="S758" s="6"/>
      <c r="T758" s="6"/>
      <c r="U758" s="6"/>
      <c r="V758" s="6"/>
      <c r="W758" s="6"/>
      <c r="X758" s="6"/>
      <c r="Y758" s="5" t="s">
        <v>47</v>
      </c>
      <c r="Z758" s="5"/>
      <c r="AA758" s="5" t="s">
        <v>171</v>
      </c>
      <c r="AB758" s="5"/>
      <c r="AC758" s="4">
        <v>263088</v>
      </c>
    </row>
    <row r="759" spans="1:29" ht="36" customHeight="1" x14ac:dyDescent="0.35">
      <c r="A759" s="12" t="s">
        <v>2554</v>
      </c>
      <c r="B759" s="9" t="s">
        <v>2553</v>
      </c>
      <c r="C759" s="9" t="s">
        <v>2552</v>
      </c>
      <c r="D759" s="8" t="s">
        <v>54</v>
      </c>
      <c r="E759" s="8" t="s">
        <v>111</v>
      </c>
      <c r="F759" s="11" t="s">
        <v>2551</v>
      </c>
      <c r="G759" s="10">
        <v>109.47</v>
      </c>
      <c r="H759" s="8">
        <v>0</v>
      </c>
      <c r="I759" s="9" t="s">
        <v>2550</v>
      </c>
      <c r="J759" s="9" t="s">
        <v>2549</v>
      </c>
      <c r="K759" s="9" t="s">
        <v>2548</v>
      </c>
      <c r="L759" s="9" t="s">
        <v>157</v>
      </c>
      <c r="M759" s="9" t="s">
        <v>2547</v>
      </c>
      <c r="N759" s="8">
        <v>25</v>
      </c>
      <c r="O759" s="9" t="s">
        <v>0</v>
      </c>
      <c r="P759" s="8"/>
      <c r="Q759" s="8"/>
      <c r="R759" s="7"/>
      <c r="S759" s="6"/>
      <c r="T759" s="6"/>
      <c r="U759" s="6"/>
      <c r="V759" s="6"/>
      <c r="W759" s="6"/>
      <c r="X759" s="6"/>
      <c r="Y759" s="5" t="s">
        <v>47</v>
      </c>
      <c r="Z759" s="5"/>
      <c r="AA759" s="5" t="s">
        <v>171</v>
      </c>
      <c r="AB759" s="5"/>
      <c r="AC759" s="4">
        <v>265482</v>
      </c>
    </row>
    <row r="760" spans="1:29" ht="36" customHeight="1" x14ac:dyDescent="0.35">
      <c r="A760" s="12" t="s">
        <v>2546</v>
      </c>
      <c r="B760" s="9" t="s">
        <v>2528</v>
      </c>
      <c r="C760" s="9" t="s">
        <v>2545</v>
      </c>
      <c r="D760" s="8" t="s">
        <v>6</v>
      </c>
      <c r="E760" s="8" t="s">
        <v>17</v>
      </c>
      <c r="F760" s="11" t="s">
        <v>283</v>
      </c>
      <c r="G760" s="10">
        <v>84.93</v>
      </c>
      <c r="H760" s="8">
        <v>0</v>
      </c>
      <c r="I760" s="9" t="s">
        <v>2544</v>
      </c>
      <c r="J760" s="9" t="s">
        <v>2543</v>
      </c>
      <c r="K760" s="9" t="s">
        <v>1542</v>
      </c>
      <c r="L760" s="9" t="s">
        <v>187</v>
      </c>
      <c r="M760" s="9" t="s">
        <v>1870</v>
      </c>
      <c r="N760" s="8">
        <v>2</v>
      </c>
      <c r="O760" s="9" t="s">
        <v>0</v>
      </c>
      <c r="P760" s="8"/>
      <c r="Q760" s="8"/>
      <c r="R760" s="7"/>
      <c r="S760" s="6"/>
      <c r="T760" s="6"/>
      <c r="U760" s="6"/>
      <c r="V760" s="6"/>
      <c r="W760" s="6" t="s">
        <v>222</v>
      </c>
      <c r="X760" s="6"/>
      <c r="Y760" s="5"/>
      <c r="Z760" s="5" t="s">
        <v>10</v>
      </c>
      <c r="AA760" s="5"/>
      <c r="AB760" s="5"/>
      <c r="AC760" s="4">
        <v>272659</v>
      </c>
    </row>
    <row r="761" spans="1:29" ht="36" customHeight="1" x14ac:dyDescent="0.35">
      <c r="A761" s="12" t="s">
        <v>2542</v>
      </c>
      <c r="B761" s="9" t="s">
        <v>2541</v>
      </c>
      <c r="C761" s="9" t="s">
        <v>2540</v>
      </c>
      <c r="D761" s="8" t="s">
        <v>54</v>
      </c>
      <c r="E761" s="8" t="s">
        <v>17</v>
      </c>
      <c r="F761" s="11" t="s">
        <v>2539</v>
      </c>
      <c r="G761" s="10">
        <v>133.03</v>
      </c>
      <c r="H761" s="8">
        <v>0</v>
      </c>
      <c r="I761" s="9" t="s">
        <v>2538</v>
      </c>
      <c r="J761" s="9" t="s">
        <v>2537</v>
      </c>
      <c r="K761" s="9" t="s">
        <v>2536</v>
      </c>
      <c r="L761" s="9" t="s">
        <v>243</v>
      </c>
      <c r="M761" s="9" t="s">
        <v>2535</v>
      </c>
      <c r="N761" s="8">
        <v>1</v>
      </c>
      <c r="O761" s="9" t="s">
        <v>0</v>
      </c>
      <c r="P761" s="8"/>
      <c r="Q761" s="8" t="s">
        <v>11</v>
      </c>
      <c r="R761" s="7"/>
      <c r="S761" s="6"/>
      <c r="T761" s="6"/>
      <c r="U761" s="6"/>
      <c r="V761" s="6"/>
      <c r="W761" s="6"/>
      <c r="X761" s="6"/>
      <c r="Y761" s="5" t="s">
        <v>1151</v>
      </c>
      <c r="Z761" s="5"/>
      <c r="AA761" s="5"/>
      <c r="AB761" s="5"/>
      <c r="AC761" s="4">
        <v>277701</v>
      </c>
    </row>
    <row r="762" spans="1:29" ht="36" customHeight="1" x14ac:dyDescent="0.35">
      <c r="A762" s="12" t="s">
        <v>2534</v>
      </c>
      <c r="B762" s="9" t="s">
        <v>2533</v>
      </c>
      <c r="C762" s="9" t="s">
        <v>2532</v>
      </c>
      <c r="D762" s="8" t="s">
        <v>6</v>
      </c>
      <c r="E762" s="8" t="s">
        <v>17</v>
      </c>
      <c r="F762" s="11" t="s">
        <v>874</v>
      </c>
      <c r="G762" s="10">
        <v>77.930000000000007</v>
      </c>
      <c r="H762" s="8">
        <v>0</v>
      </c>
      <c r="I762" s="9" t="s">
        <v>4839</v>
      </c>
      <c r="J762" s="9" t="s">
        <v>2531</v>
      </c>
      <c r="K762" s="9" t="s">
        <v>2530</v>
      </c>
      <c r="L762" s="9" t="s">
        <v>13</v>
      </c>
      <c r="M762" s="9" t="s">
        <v>12</v>
      </c>
      <c r="N762" s="8">
        <v>1</v>
      </c>
      <c r="O762" s="9" t="s">
        <v>0</v>
      </c>
      <c r="P762" s="8"/>
      <c r="Q762" s="8" t="s">
        <v>11</v>
      </c>
      <c r="R762" s="7"/>
      <c r="S762" s="6"/>
      <c r="T762" s="6"/>
      <c r="U762" s="6"/>
      <c r="V762" s="6"/>
      <c r="W762" s="6"/>
      <c r="X762" s="6"/>
      <c r="Y762" s="5"/>
      <c r="Z762" s="5"/>
      <c r="AA762" s="5"/>
      <c r="AB762" s="5"/>
      <c r="AC762" s="4">
        <v>295060</v>
      </c>
    </row>
    <row r="763" spans="1:29" ht="36" customHeight="1" x14ac:dyDescent="0.35">
      <c r="A763" s="12" t="s">
        <v>2529</v>
      </c>
      <c r="B763" s="9" t="s">
        <v>2528</v>
      </c>
      <c r="C763" s="9" t="s">
        <v>2527</v>
      </c>
      <c r="D763" s="8" t="s">
        <v>6</v>
      </c>
      <c r="E763" s="8" t="s">
        <v>17</v>
      </c>
      <c r="F763" s="11" t="s">
        <v>212</v>
      </c>
      <c r="G763" s="10">
        <v>45.47</v>
      </c>
      <c r="H763" s="8">
        <v>0</v>
      </c>
      <c r="I763" s="9" t="s">
        <v>4840</v>
      </c>
      <c r="J763" s="9" t="s">
        <v>2526</v>
      </c>
      <c r="K763" s="9" t="s">
        <v>1542</v>
      </c>
      <c r="L763" s="9" t="s">
        <v>13</v>
      </c>
      <c r="M763" s="9" t="s">
        <v>12</v>
      </c>
      <c r="N763" s="8">
        <v>1</v>
      </c>
      <c r="O763" s="9" t="s">
        <v>0</v>
      </c>
      <c r="P763" s="8"/>
      <c r="Q763" s="8"/>
      <c r="R763" s="7"/>
      <c r="S763" s="6"/>
      <c r="T763" s="6"/>
      <c r="U763" s="6"/>
      <c r="V763" s="6"/>
      <c r="W763" s="6"/>
      <c r="X763" s="6"/>
      <c r="Y763" s="5"/>
      <c r="Z763" s="5" t="s">
        <v>10</v>
      </c>
      <c r="AA763" s="5"/>
      <c r="AB763" s="5"/>
      <c r="AC763" s="4">
        <v>303379</v>
      </c>
    </row>
    <row r="764" spans="1:29" ht="36" customHeight="1" x14ac:dyDescent="0.35">
      <c r="A764" s="12" t="s">
        <v>2525</v>
      </c>
      <c r="B764" s="9" t="s">
        <v>2524</v>
      </c>
      <c r="C764" s="9" t="s">
        <v>2523</v>
      </c>
      <c r="D764" s="8" t="s">
        <v>80</v>
      </c>
      <c r="E764" s="8" t="s">
        <v>17</v>
      </c>
      <c r="F764" s="11" t="s">
        <v>315</v>
      </c>
      <c r="G764" s="10">
        <v>62.56</v>
      </c>
      <c r="H764" s="8">
        <v>0</v>
      </c>
      <c r="I764" s="9" t="s">
        <v>4841</v>
      </c>
      <c r="J764" s="9" t="s">
        <v>2522</v>
      </c>
      <c r="K764" s="9" t="s">
        <v>2521</v>
      </c>
      <c r="L764" s="9" t="s">
        <v>58</v>
      </c>
      <c r="M764" s="9" t="s">
        <v>465</v>
      </c>
      <c r="N764" s="8">
        <v>2</v>
      </c>
      <c r="O764" s="9" t="s">
        <v>0</v>
      </c>
      <c r="P764" s="8"/>
      <c r="Q764" s="8" t="s">
        <v>11</v>
      </c>
      <c r="R764" s="7"/>
      <c r="S764" s="6"/>
      <c r="T764" s="6"/>
      <c r="U764" s="6"/>
      <c r="V764" s="6"/>
      <c r="W764" s="6"/>
      <c r="X764" s="6"/>
      <c r="Y764" s="5"/>
      <c r="Z764" s="5" t="s">
        <v>10</v>
      </c>
      <c r="AA764" s="5"/>
      <c r="AB764" s="5"/>
      <c r="AC764" s="4">
        <v>311929</v>
      </c>
    </row>
    <row r="765" spans="1:29" ht="36" customHeight="1" x14ac:dyDescent="0.35">
      <c r="A765" s="12" t="s">
        <v>2520</v>
      </c>
      <c r="B765" s="9" t="s">
        <v>2519</v>
      </c>
      <c r="C765" s="9" t="s">
        <v>2518</v>
      </c>
      <c r="D765" s="8" t="s">
        <v>80</v>
      </c>
      <c r="E765" s="8" t="s">
        <v>17</v>
      </c>
      <c r="F765" s="11" t="s">
        <v>821</v>
      </c>
      <c r="G765" s="10">
        <v>69.92</v>
      </c>
      <c r="H765" s="8">
        <v>0</v>
      </c>
      <c r="I765" s="9" t="s">
        <v>4842</v>
      </c>
      <c r="J765" s="9" t="s">
        <v>538</v>
      </c>
      <c r="K765" s="9" t="s">
        <v>2517</v>
      </c>
      <c r="L765" s="9" t="s">
        <v>58</v>
      </c>
      <c r="M765" s="9" t="s">
        <v>57</v>
      </c>
      <c r="N765" s="8">
        <v>1</v>
      </c>
      <c r="O765" s="9" t="s">
        <v>0</v>
      </c>
      <c r="P765" s="8"/>
      <c r="Q765" s="8"/>
      <c r="R765" s="7"/>
      <c r="S765" s="6"/>
      <c r="T765" s="6"/>
      <c r="U765" s="6"/>
      <c r="V765" s="6"/>
      <c r="W765" s="6"/>
      <c r="X765" s="6"/>
      <c r="Y765" s="5"/>
      <c r="Z765" s="5"/>
      <c r="AA765" s="5"/>
      <c r="AB765" s="5" t="s">
        <v>305</v>
      </c>
      <c r="AC765" s="4">
        <v>314374</v>
      </c>
    </row>
    <row r="766" spans="1:29" ht="36" customHeight="1" x14ac:dyDescent="0.35">
      <c r="A766" s="12" t="s">
        <v>2516</v>
      </c>
      <c r="B766" s="9" t="s">
        <v>2515</v>
      </c>
      <c r="C766" s="9" t="s">
        <v>2514</v>
      </c>
      <c r="D766" s="8" t="s">
        <v>6</v>
      </c>
      <c r="E766" s="8" t="s">
        <v>17</v>
      </c>
      <c r="F766" s="11" t="s">
        <v>915</v>
      </c>
      <c r="G766" s="10">
        <v>28.88</v>
      </c>
      <c r="H766" s="8">
        <v>0</v>
      </c>
      <c r="I766" s="9" t="s">
        <v>4843</v>
      </c>
      <c r="J766" s="9" t="s">
        <v>2513</v>
      </c>
      <c r="K766" s="9" t="s">
        <v>576</v>
      </c>
      <c r="L766" s="9" t="s">
        <v>58</v>
      </c>
      <c r="M766" s="9" t="s">
        <v>57</v>
      </c>
      <c r="N766" s="8">
        <v>1</v>
      </c>
      <c r="O766" s="9" t="s">
        <v>0</v>
      </c>
      <c r="P766" s="8"/>
      <c r="Q766" s="8" t="s">
        <v>11</v>
      </c>
      <c r="R766" s="7" t="s">
        <v>201</v>
      </c>
      <c r="S766" s="6"/>
      <c r="T766" s="6"/>
      <c r="U766" s="6"/>
      <c r="V766" s="6"/>
      <c r="W766" s="6"/>
      <c r="X766" s="6"/>
      <c r="Y766" s="5" t="s">
        <v>47</v>
      </c>
      <c r="Z766" s="5" t="s">
        <v>10</v>
      </c>
      <c r="AA766" s="5"/>
      <c r="AB766" s="5"/>
      <c r="AC766" s="4">
        <v>315440</v>
      </c>
    </row>
    <row r="767" spans="1:29" ht="36" customHeight="1" x14ac:dyDescent="0.35">
      <c r="A767" s="12" t="s">
        <v>2512</v>
      </c>
      <c r="B767" s="9" t="s">
        <v>2511</v>
      </c>
      <c r="C767" s="9" t="s">
        <v>2510</v>
      </c>
      <c r="D767" s="8" t="s">
        <v>80</v>
      </c>
      <c r="E767" s="8" t="s">
        <v>17</v>
      </c>
      <c r="F767" s="11" t="s">
        <v>705</v>
      </c>
      <c r="G767" s="10">
        <v>75.430000000000007</v>
      </c>
      <c r="H767" s="8">
        <v>0</v>
      </c>
      <c r="I767" s="9" t="s">
        <v>4844</v>
      </c>
      <c r="J767" s="9" t="s">
        <v>2509</v>
      </c>
      <c r="K767" s="9" t="s">
        <v>2508</v>
      </c>
      <c r="L767" s="9" t="s">
        <v>320</v>
      </c>
      <c r="M767" s="9" t="s">
        <v>2507</v>
      </c>
      <c r="N767" s="8">
        <v>6</v>
      </c>
      <c r="O767" s="9" t="s">
        <v>0</v>
      </c>
      <c r="P767" s="8"/>
      <c r="Q767" s="8"/>
      <c r="R767" s="7"/>
      <c r="S767" s="6"/>
      <c r="T767" s="6"/>
      <c r="U767" s="6"/>
      <c r="V767" s="6"/>
      <c r="W767" s="6"/>
      <c r="X767" s="6"/>
      <c r="Y767" s="5" t="s">
        <v>47</v>
      </c>
      <c r="Z767" s="5" t="s">
        <v>10</v>
      </c>
      <c r="AA767" s="5"/>
      <c r="AB767" s="5"/>
      <c r="AC767" s="4">
        <v>321337</v>
      </c>
    </row>
    <row r="768" spans="1:29" ht="36" customHeight="1" x14ac:dyDescent="0.35">
      <c r="A768" s="12" t="s">
        <v>2506</v>
      </c>
      <c r="B768" s="9" t="s">
        <v>426</v>
      </c>
      <c r="C768" s="9" t="s">
        <v>425</v>
      </c>
      <c r="D768" s="8" t="s">
        <v>80</v>
      </c>
      <c r="E768" s="8" t="s">
        <v>388</v>
      </c>
      <c r="F768" s="11" t="s">
        <v>915</v>
      </c>
      <c r="G768" s="10">
        <v>28.75</v>
      </c>
      <c r="H768" s="8">
        <v>1</v>
      </c>
      <c r="I768" s="9" t="s">
        <v>4845</v>
      </c>
      <c r="J768" s="9" t="s">
        <v>538</v>
      </c>
      <c r="K768" s="9" t="s">
        <v>2505</v>
      </c>
      <c r="L768" s="9" t="s">
        <v>13</v>
      </c>
      <c r="M768" s="9" t="s">
        <v>423</v>
      </c>
      <c r="N768" s="8">
        <v>1</v>
      </c>
      <c r="O768" s="9" t="s">
        <v>1370</v>
      </c>
      <c r="P768" s="8"/>
      <c r="Q768" s="8"/>
      <c r="R768" s="7"/>
      <c r="S768" s="6"/>
      <c r="T768" s="6"/>
      <c r="U768" s="6"/>
      <c r="V768" s="6"/>
      <c r="W768" s="6"/>
      <c r="X768" s="6"/>
      <c r="Y768" s="5"/>
      <c r="Z768" s="5"/>
      <c r="AA768" s="5"/>
      <c r="AB768" s="5"/>
      <c r="AC768" s="4">
        <v>324636</v>
      </c>
    </row>
    <row r="769" spans="1:29" ht="36" customHeight="1" x14ac:dyDescent="0.35">
      <c r="A769" s="12" t="s">
        <v>2504</v>
      </c>
      <c r="B769" s="9" t="s">
        <v>2428</v>
      </c>
      <c r="C769" s="9" t="s">
        <v>2503</v>
      </c>
      <c r="D769" s="8" t="s">
        <v>54</v>
      </c>
      <c r="E769" s="8" t="s">
        <v>141</v>
      </c>
      <c r="F769" s="11"/>
      <c r="G769" s="10" t="s">
        <v>0</v>
      </c>
      <c r="H769" s="8"/>
      <c r="I769" s="9" t="str">
        <f>TRIM(I765)</f>
        <v>Bile Duct (Cholangiocarcinoma); Colorectal; Esophageal; Gastric; Pancreas</v>
      </c>
      <c r="J769" s="9" t="s">
        <v>2502</v>
      </c>
      <c r="K769" s="9" t="s">
        <v>2501</v>
      </c>
      <c r="L769" s="9" t="s">
        <v>13</v>
      </c>
      <c r="M769" s="9" t="s">
        <v>913</v>
      </c>
      <c r="N769" s="8">
        <v>1</v>
      </c>
      <c r="O769" s="9" t="s">
        <v>137</v>
      </c>
      <c r="P769" s="13" t="s">
        <v>136</v>
      </c>
      <c r="Q769" s="8"/>
      <c r="R769" s="7" t="s">
        <v>48</v>
      </c>
      <c r="S769" s="6"/>
      <c r="T769" s="6"/>
      <c r="U769" s="6"/>
      <c r="V769" s="6"/>
      <c r="W769" s="6"/>
      <c r="X769" s="6"/>
      <c r="Y769" s="5" t="s">
        <v>47</v>
      </c>
      <c r="Z769" s="5"/>
      <c r="AA769" s="5"/>
      <c r="AB769" s="5" t="s">
        <v>305</v>
      </c>
      <c r="AC769" s="4">
        <v>348056</v>
      </c>
    </row>
    <row r="770" spans="1:29" ht="36" customHeight="1" x14ac:dyDescent="0.35">
      <c r="A770" s="12" t="s">
        <v>2500</v>
      </c>
      <c r="B770" s="9" t="s">
        <v>1490</v>
      </c>
      <c r="C770" s="9" t="s">
        <v>1489</v>
      </c>
      <c r="D770" s="8" t="s">
        <v>6</v>
      </c>
      <c r="E770" s="8" t="s">
        <v>141</v>
      </c>
      <c r="F770" s="11" t="s">
        <v>16</v>
      </c>
      <c r="G770" s="10">
        <v>15.74</v>
      </c>
      <c r="H770" s="8">
        <v>1</v>
      </c>
      <c r="I770" s="9" t="s">
        <v>4846</v>
      </c>
      <c r="J770" s="9" t="s">
        <v>2499</v>
      </c>
      <c r="K770" s="9" t="s">
        <v>2498</v>
      </c>
      <c r="L770" s="9" t="s">
        <v>58</v>
      </c>
      <c r="M770" s="9" t="s">
        <v>57</v>
      </c>
      <c r="N770" s="8">
        <v>1</v>
      </c>
      <c r="O770" s="9" t="s">
        <v>137</v>
      </c>
      <c r="P770" s="13" t="s">
        <v>136</v>
      </c>
      <c r="Q770" s="8" t="s">
        <v>11</v>
      </c>
      <c r="R770" s="7"/>
      <c r="S770" s="6"/>
      <c r="T770" s="6"/>
      <c r="U770" s="6"/>
      <c r="V770" s="6"/>
      <c r="W770" s="6"/>
      <c r="X770" s="6"/>
      <c r="Y770" s="5"/>
      <c r="Z770" s="5" t="s">
        <v>10</v>
      </c>
      <c r="AA770" s="5"/>
      <c r="AB770" s="5"/>
      <c r="AC770" s="4">
        <v>351723</v>
      </c>
    </row>
    <row r="771" spans="1:29" ht="36" customHeight="1" x14ac:dyDescent="0.35">
      <c r="A771" s="12" t="s">
        <v>2497</v>
      </c>
      <c r="B771" s="9" t="s">
        <v>2428</v>
      </c>
      <c r="C771" s="9" t="s">
        <v>2496</v>
      </c>
      <c r="D771" s="8" t="s">
        <v>54</v>
      </c>
      <c r="E771" s="8" t="s">
        <v>141</v>
      </c>
      <c r="F771" s="11" t="s">
        <v>461</v>
      </c>
      <c r="G771" s="10">
        <v>29.77</v>
      </c>
      <c r="H771" s="8">
        <v>1</v>
      </c>
      <c r="I771" s="9" t="s">
        <v>4847</v>
      </c>
      <c r="J771" s="9" t="s">
        <v>2495</v>
      </c>
      <c r="K771" s="9" t="s">
        <v>2494</v>
      </c>
      <c r="L771" s="9" t="s">
        <v>13</v>
      </c>
      <c r="M771" s="9" t="s">
        <v>913</v>
      </c>
      <c r="N771" s="8">
        <v>1</v>
      </c>
      <c r="O771" s="9" t="s">
        <v>137</v>
      </c>
      <c r="P771" s="13" t="s">
        <v>136</v>
      </c>
      <c r="Q771" s="8"/>
      <c r="R771" s="7" t="s">
        <v>48</v>
      </c>
      <c r="S771" s="6"/>
      <c r="T771" s="6"/>
      <c r="U771" s="6"/>
      <c r="V771" s="6"/>
      <c r="W771" s="6"/>
      <c r="X771" s="6"/>
      <c r="Y771" s="5"/>
      <c r="Z771" s="5"/>
      <c r="AA771" s="5"/>
      <c r="AB771" s="5" t="s">
        <v>305</v>
      </c>
      <c r="AC771" s="4">
        <v>351976</v>
      </c>
    </row>
    <row r="772" spans="1:29" ht="36" customHeight="1" x14ac:dyDescent="0.35">
      <c r="A772" s="12" t="s">
        <v>2493</v>
      </c>
      <c r="B772" s="9" t="s">
        <v>126</v>
      </c>
      <c r="C772" s="9" t="s">
        <v>35</v>
      </c>
      <c r="D772" s="8" t="s">
        <v>26</v>
      </c>
      <c r="E772" s="8" t="s">
        <v>111</v>
      </c>
      <c r="F772" s="11" t="s">
        <v>797</v>
      </c>
      <c r="G772" s="10">
        <v>51.22</v>
      </c>
      <c r="H772" s="8">
        <v>0</v>
      </c>
      <c r="I772" s="9" t="s">
        <v>4848</v>
      </c>
      <c r="J772" s="9" t="s">
        <v>2492</v>
      </c>
      <c r="K772" s="9" t="s">
        <v>847</v>
      </c>
      <c r="L772" s="9" t="s">
        <v>31</v>
      </c>
      <c r="M772" s="9" t="s">
        <v>2491</v>
      </c>
      <c r="N772" s="8">
        <v>24</v>
      </c>
      <c r="O772" s="9" t="s">
        <v>0</v>
      </c>
      <c r="P772" s="8"/>
      <c r="Q772" s="8" t="s">
        <v>11</v>
      </c>
      <c r="R772" s="7"/>
      <c r="S772" s="6" t="s">
        <v>223</v>
      </c>
      <c r="T772" s="6"/>
      <c r="U772" s="6"/>
      <c r="V772" s="6"/>
      <c r="W772" s="6"/>
      <c r="X772" s="6"/>
      <c r="Y772" s="5"/>
      <c r="Z772" s="5"/>
      <c r="AA772" s="5"/>
      <c r="AB772" s="5"/>
      <c r="AC772" s="4">
        <v>352480</v>
      </c>
    </row>
    <row r="773" spans="1:29" ht="36" customHeight="1" x14ac:dyDescent="0.35">
      <c r="A773" s="12" t="s">
        <v>2490</v>
      </c>
      <c r="B773" s="9" t="s">
        <v>2277</v>
      </c>
      <c r="C773" s="9" t="s">
        <v>2266</v>
      </c>
      <c r="D773" s="8" t="s">
        <v>54</v>
      </c>
      <c r="E773" s="8" t="s">
        <v>17</v>
      </c>
      <c r="F773" s="11" t="s">
        <v>1406</v>
      </c>
      <c r="G773" s="10">
        <v>97.32</v>
      </c>
      <c r="H773" s="8">
        <v>0</v>
      </c>
      <c r="I773" s="9" t="s">
        <v>4849</v>
      </c>
      <c r="J773" s="9" t="s">
        <v>2489</v>
      </c>
      <c r="K773" s="9" t="s">
        <v>645</v>
      </c>
      <c r="L773" s="9" t="s">
        <v>39</v>
      </c>
      <c r="M773" s="9" t="s">
        <v>2488</v>
      </c>
      <c r="N773" s="8">
        <v>17</v>
      </c>
      <c r="O773" s="9" t="s">
        <v>0</v>
      </c>
      <c r="P773" s="8"/>
      <c r="Q773" s="8"/>
      <c r="R773" s="7"/>
      <c r="S773" s="6"/>
      <c r="T773" s="6"/>
      <c r="U773" s="6"/>
      <c r="V773" s="6"/>
      <c r="W773" s="6"/>
      <c r="X773" s="6"/>
      <c r="Y773" s="5" t="s">
        <v>47</v>
      </c>
      <c r="Z773" s="5"/>
      <c r="AA773" s="5"/>
      <c r="AB773" s="5"/>
      <c r="AC773" s="4">
        <v>356897</v>
      </c>
    </row>
    <row r="774" spans="1:29" ht="36" customHeight="1" x14ac:dyDescent="0.35">
      <c r="A774" s="12" t="s">
        <v>2487</v>
      </c>
      <c r="B774" s="9" t="s">
        <v>2486</v>
      </c>
      <c r="C774" s="9" t="s">
        <v>2485</v>
      </c>
      <c r="D774" s="8" t="s">
        <v>80</v>
      </c>
      <c r="E774" s="8" t="s">
        <v>17</v>
      </c>
      <c r="F774" s="11" t="s">
        <v>212</v>
      </c>
      <c r="G774" s="10">
        <v>45.18</v>
      </c>
      <c r="H774" s="8">
        <v>0</v>
      </c>
      <c r="I774" s="9" t="s">
        <v>4850</v>
      </c>
      <c r="J774" s="9" t="s">
        <v>2484</v>
      </c>
      <c r="K774" s="9" t="s">
        <v>2483</v>
      </c>
      <c r="L774" s="9" t="s">
        <v>58</v>
      </c>
      <c r="M774" s="9" t="s">
        <v>57</v>
      </c>
      <c r="N774" s="8">
        <v>1</v>
      </c>
      <c r="O774" s="9" t="s">
        <v>0</v>
      </c>
      <c r="P774" s="8"/>
      <c r="Q774" s="8"/>
      <c r="R774" s="7"/>
      <c r="S774" s="6"/>
      <c r="T774" s="6"/>
      <c r="U774" s="6"/>
      <c r="V774" s="6"/>
      <c r="W774" s="6"/>
      <c r="X774" s="6"/>
      <c r="Y774" s="5"/>
      <c r="Z774" s="5" t="s">
        <v>10</v>
      </c>
      <c r="AA774" s="5"/>
      <c r="AB774" s="5"/>
      <c r="AC774" s="4">
        <v>357385</v>
      </c>
    </row>
    <row r="775" spans="1:29" ht="36" customHeight="1" x14ac:dyDescent="0.35">
      <c r="A775" s="12" t="s">
        <v>2482</v>
      </c>
      <c r="B775" s="9" t="s">
        <v>2481</v>
      </c>
      <c r="C775" s="9" t="s">
        <v>2480</v>
      </c>
      <c r="D775" s="8" t="s">
        <v>80</v>
      </c>
      <c r="E775" s="8" t="s">
        <v>17</v>
      </c>
      <c r="F775" s="11" t="s">
        <v>723</v>
      </c>
      <c r="G775" s="10">
        <v>46.95</v>
      </c>
      <c r="H775" s="8">
        <v>0</v>
      </c>
      <c r="I775" s="9" t="s">
        <v>4851</v>
      </c>
      <c r="J775" s="9" t="s">
        <v>682</v>
      </c>
      <c r="K775" s="9" t="s">
        <v>1277</v>
      </c>
      <c r="L775" s="9" t="s">
        <v>58</v>
      </c>
      <c r="M775" s="9" t="s">
        <v>57</v>
      </c>
      <c r="N775" s="8">
        <v>1</v>
      </c>
      <c r="O775" s="9" t="s">
        <v>0</v>
      </c>
      <c r="P775" s="8"/>
      <c r="Q775" s="8"/>
      <c r="R775" s="7"/>
      <c r="S775" s="6"/>
      <c r="T775" s="6"/>
      <c r="U775" s="6"/>
      <c r="V775" s="6"/>
      <c r="W775" s="6" t="s">
        <v>222</v>
      </c>
      <c r="X775" s="6"/>
      <c r="Y775" s="5"/>
      <c r="Z775" s="5"/>
      <c r="AA775" s="5"/>
      <c r="AB775" s="5"/>
      <c r="AC775" s="4">
        <v>358739</v>
      </c>
    </row>
    <row r="776" spans="1:29" ht="36" customHeight="1" x14ac:dyDescent="0.35">
      <c r="A776" s="12" t="s">
        <v>2479</v>
      </c>
      <c r="B776" s="9" t="s">
        <v>2478</v>
      </c>
      <c r="C776" s="9" t="s">
        <v>2477</v>
      </c>
      <c r="D776" s="8" t="s">
        <v>80</v>
      </c>
      <c r="E776" s="8" t="s">
        <v>17</v>
      </c>
      <c r="F776" s="11" t="s">
        <v>437</v>
      </c>
      <c r="G776" s="10">
        <v>24.51</v>
      </c>
      <c r="H776" s="8">
        <v>0</v>
      </c>
      <c r="I776" s="9" t="s">
        <v>4852</v>
      </c>
      <c r="J776" s="9" t="s">
        <v>2476</v>
      </c>
      <c r="K776" s="9" t="s">
        <v>2475</v>
      </c>
      <c r="L776" s="9" t="s">
        <v>58</v>
      </c>
      <c r="M776" s="9" t="s">
        <v>57</v>
      </c>
      <c r="N776" s="8">
        <v>1</v>
      </c>
      <c r="O776" s="9" t="s">
        <v>0</v>
      </c>
      <c r="P776" s="8"/>
      <c r="Q776" s="8" t="s">
        <v>11</v>
      </c>
      <c r="R776" s="7"/>
      <c r="S776" s="6"/>
      <c r="T776" s="6"/>
      <c r="U776" s="6"/>
      <c r="V776" s="6"/>
      <c r="W776" s="6"/>
      <c r="X776" s="6"/>
      <c r="Y776" s="5"/>
      <c r="Z776" s="5" t="s">
        <v>10</v>
      </c>
      <c r="AA776" s="5"/>
      <c r="AB776" s="5"/>
      <c r="AC776" s="4">
        <v>358790</v>
      </c>
    </row>
    <row r="777" spans="1:29" ht="36" customHeight="1" x14ac:dyDescent="0.35">
      <c r="A777" s="12" t="s">
        <v>2474</v>
      </c>
      <c r="B777" s="9" t="s">
        <v>2473</v>
      </c>
      <c r="C777" s="9" t="s">
        <v>2472</v>
      </c>
      <c r="D777" s="8" t="s">
        <v>54</v>
      </c>
      <c r="E777" s="8" t="s">
        <v>141</v>
      </c>
      <c r="F777" s="11" t="s">
        <v>387</v>
      </c>
      <c r="G777" s="10">
        <v>38.11</v>
      </c>
      <c r="H777" s="8">
        <v>1</v>
      </c>
      <c r="I777" s="9" t="s">
        <v>4853</v>
      </c>
      <c r="J777" s="9" t="s">
        <v>2471</v>
      </c>
      <c r="K777" s="9" t="s">
        <v>2470</v>
      </c>
      <c r="L777" s="9" t="s">
        <v>13</v>
      </c>
      <c r="M777" s="9" t="s">
        <v>12</v>
      </c>
      <c r="N777" s="8">
        <v>1</v>
      </c>
      <c r="O777" s="9" t="s">
        <v>615</v>
      </c>
      <c r="P777" s="8"/>
      <c r="Q777" s="8" t="s">
        <v>11</v>
      </c>
      <c r="R777" s="7"/>
      <c r="S777" s="6"/>
      <c r="T777" s="6"/>
      <c r="U777" s="6"/>
      <c r="V777" s="6"/>
      <c r="W777" s="6" t="s">
        <v>222</v>
      </c>
      <c r="X777" s="6"/>
      <c r="Y777" s="5"/>
      <c r="Z777" s="5"/>
      <c r="AA777" s="5"/>
      <c r="AB777" s="5"/>
      <c r="AC777" s="4">
        <v>358961</v>
      </c>
    </row>
    <row r="778" spans="1:29" ht="36" customHeight="1" x14ac:dyDescent="0.35">
      <c r="A778" s="12" t="s">
        <v>2469</v>
      </c>
      <c r="B778" s="9" t="s">
        <v>2468</v>
      </c>
      <c r="C778" s="9" t="s">
        <v>2467</v>
      </c>
      <c r="D778" s="8" t="s">
        <v>80</v>
      </c>
      <c r="E778" s="8" t="s">
        <v>17</v>
      </c>
      <c r="F778" s="11" t="s">
        <v>73</v>
      </c>
      <c r="G778" s="10">
        <v>14.59</v>
      </c>
      <c r="H778" s="8">
        <v>0</v>
      </c>
      <c r="I778" s="9" t="s">
        <v>4854</v>
      </c>
      <c r="J778" s="9" t="s">
        <v>2466</v>
      </c>
      <c r="K778" s="9" t="s">
        <v>2465</v>
      </c>
      <c r="L778" s="9" t="s">
        <v>58</v>
      </c>
      <c r="M778" s="9" t="s">
        <v>57</v>
      </c>
      <c r="N778" s="8">
        <v>1</v>
      </c>
      <c r="O778" s="9" t="s">
        <v>0</v>
      </c>
      <c r="P778" s="8"/>
      <c r="Q778" s="8"/>
      <c r="R778" s="7"/>
      <c r="S778" s="6"/>
      <c r="T778" s="6"/>
      <c r="U778" s="6"/>
      <c r="V778" s="6"/>
      <c r="W778" s="6"/>
      <c r="X778" s="6"/>
      <c r="Y778" s="5"/>
      <c r="Z778" s="5"/>
      <c r="AA778" s="5"/>
      <c r="AB778" s="5"/>
      <c r="AC778" s="4">
        <v>360835</v>
      </c>
    </row>
    <row r="779" spans="1:29" ht="36" customHeight="1" x14ac:dyDescent="0.35">
      <c r="A779" s="12" t="s">
        <v>2464</v>
      </c>
      <c r="B779" s="9" t="s">
        <v>2463</v>
      </c>
      <c r="C779" s="9" t="s">
        <v>2462</v>
      </c>
      <c r="D779" s="8" t="s">
        <v>80</v>
      </c>
      <c r="E779" s="8" t="s">
        <v>111</v>
      </c>
      <c r="F779" s="11" t="s">
        <v>25</v>
      </c>
      <c r="G779" s="10">
        <v>49.84</v>
      </c>
      <c r="H779" s="8">
        <v>0</v>
      </c>
      <c r="I779" s="9" t="s">
        <v>4855</v>
      </c>
      <c r="J779" s="9" t="s">
        <v>2461</v>
      </c>
      <c r="K779" s="9" t="s">
        <v>2460</v>
      </c>
      <c r="L779" s="9" t="s">
        <v>13</v>
      </c>
      <c r="M779" s="9" t="s">
        <v>523</v>
      </c>
      <c r="N779" s="8">
        <v>1</v>
      </c>
      <c r="O779" s="9" t="s">
        <v>0</v>
      </c>
      <c r="P779" s="8"/>
      <c r="Q779" s="8" t="s">
        <v>11</v>
      </c>
      <c r="R779" s="7"/>
      <c r="S779" s="6"/>
      <c r="T779" s="6"/>
      <c r="U779" s="6"/>
      <c r="V779" s="6"/>
      <c r="W779" s="6"/>
      <c r="X779" s="6"/>
      <c r="Y779" s="5" t="s">
        <v>47</v>
      </c>
      <c r="Z779" s="5"/>
      <c r="AA779" s="5"/>
      <c r="AB779" s="5"/>
      <c r="AC779" s="4">
        <v>361890</v>
      </c>
    </row>
    <row r="780" spans="1:29" ht="36" customHeight="1" x14ac:dyDescent="0.35">
      <c r="A780" s="12" t="s">
        <v>2459</v>
      </c>
      <c r="B780" s="9" t="s">
        <v>2458</v>
      </c>
      <c r="C780" s="9" t="s">
        <v>2457</v>
      </c>
      <c r="D780" s="8" t="s">
        <v>54</v>
      </c>
      <c r="E780" s="8" t="s">
        <v>141</v>
      </c>
      <c r="F780" s="11" t="s">
        <v>925</v>
      </c>
      <c r="G780" s="10">
        <v>26.59</v>
      </c>
      <c r="H780" s="8">
        <v>1</v>
      </c>
      <c r="I780" s="9" t="s">
        <v>4848</v>
      </c>
      <c r="J780" s="9" t="s">
        <v>2456</v>
      </c>
      <c r="K780" s="9" t="s">
        <v>645</v>
      </c>
      <c r="L780" s="9" t="s">
        <v>555</v>
      </c>
      <c r="M780" s="9" t="s">
        <v>2455</v>
      </c>
      <c r="N780" s="8">
        <v>9</v>
      </c>
      <c r="O780" s="9" t="s">
        <v>137</v>
      </c>
      <c r="P780" s="13" t="s">
        <v>136</v>
      </c>
      <c r="Q780" s="8"/>
      <c r="R780" s="7" t="s">
        <v>209</v>
      </c>
      <c r="S780" s="6"/>
      <c r="T780" s="6"/>
      <c r="U780" s="6"/>
      <c r="V780" s="6"/>
      <c r="W780" s="6"/>
      <c r="X780" s="6"/>
      <c r="Y780" s="5"/>
      <c r="Z780" s="5"/>
      <c r="AA780" s="5" t="s">
        <v>171</v>
      </c>
      <c r="AB780" s="5"/>
      <c r="AC780" s="4">
        <v>362010</v>
      </c>
    </row>
    <row r="781" spans="1:29" ht="36" customHeight="1" x14ac:dyDescent="0.35">
      <c r="A781" s="12" t="s">
        <v>2454</v>
      </c>
      <c r="B781" s="9" t="s">
        <v>2453</v>
      </c>
      <c r="C781" s="9" t="s">
        <v>2452</v>
      </c>
      <c r="D781" s="8" t="s">
        <v>6</v>
      </c>
      <c r="E781" s="8" t="s">
        <v>17</v>
      </c>
      <c r="F781" s="11" t="s">
        <v>849</v>
      </c>
      <c r="G781" s="10">
        <v>50.53</v>
      </c>
      <c r="H781" s="8">
        <v>0</v>
      </c>
      <c r="I781" s="9" t="s">
        <v>4856</v>
      </c>
      <c r="J781" s="9" t="s">
        <v>2451</v>
      </c>
      <c r="K781" s="9" t="s">
        <v>2450</v>
      </c>
      <c r="L781" s="9" t="s">
        <v>58</v>
      </c>
      <c r="M781" s="9" t="s">
        <v>57</v>
      </c>
      <c r="N781" s="8">
        <v>1</v>
      </c>
      <c r="O781" s="9" t="s">
        <v>0</v>
      </c>
      <c r="P781" s="8"/>
      <c r="Q781" s="8"/>
      <c r="R781" s="7"/>
      <c r="S781" s="6"/>
      <c r="T781" s="6"/>
      <c r="U781" s="6"/>
      <c r="V781" s="6"/>
      <c r="W781" s="6"/>
      <c r="X781" s="6"/>
      <c r="Y781" s="5"/>
      <c r="Z781" s="5" t="s">
        <v>10</v>
      </c>
      <c r="AA781" s="5"/>
      <c r="AB781" s="5"/>
      <c r="AC781" s="4">
        <v>363024</v>
      </c>
    </row>
    <row r="782" spans="1:29" ht="36" customHeight="1" x14ac:dyDescent="0.35">
      <c r="A782" s="12" t="s">
        <v>2449</v>
      </c>
      <c r="B782" s="9" t="s">
        <v>2424</v>
      </c>
      <c r="C782" s="9" t="s">
        <v>2448</v>
      </c>
      <c r="D782" s="8" t="s">
        <v>80</v>
      </c>
      <c r="E782" s="8" t="s">
        <v>17</v>
      </c>
      <c r="F782" s="11" t="s">
        <v>25</v>
      </c>
      <c r="G782" s="10">
        <v>49.09</v>
      </c>
      <c r="H782" s="8">
        <v>0</v>
      </c>
      <c r="I782" s="9" t="s">
        <v>4857</v>
      </c>
      <c r="J782" s="9" t="s">
        <v>2427</v>
      </c>
      <c r="K782" s="9" t="s">
        <v>1542</v>
      </c>
      <c r="L782" s="9" t="s">
        <v>58</v>
      </c>
      <c r="M782" s="9" t="s">
        <v>57</v>
      </c>
      <c r="N782" s="8">
        <v>1</v>
      </c>
      <c r="O782" s="9" t="s">
        <v>0</v>
      </c>
      <c r="P782" s="8"/>
      <c r="Q782" s="8"/>
      <c r="R782" s="7"/>
      <c r="S782" s="6"/>
      <c r="T782" s="6"/>
      <c r="U782" s="6"/>
      <c r="V782" s="6"/>
      <c r="W782" s="6"/>
      <c r="X782" s="6"/>
      <c r="Y782" s="5"/>
      <c r="Z782" s="5" t="s">
        <v>10</v>
      </c>
      <c r="AA782" s="5"/>
      <c r="AB782" s="5"/>
      <c r="AC782" s="4">
        <v>365648</v>
      </c>
    </row>
    <row r="783" spans="1:29" ht="36" customHeight="1" x14ac:dyDescent="0.35">
      <c r="A783" s="12" t="s">
        <v>2447</v>
      </c>
      <c r="B783" s="9" t="s">
        <v>2446</v>
      </c>
      <c r="C783" s="9" t="s">
        <v>2445</v>
      </c>
      <c r="D783" s="8" t="s">
        <v>80</v>
      </c>
      <c r="E783" s="8" t="s">
        <v>17</v>
      </c>
      <c r="F783" s="11" t="s">
        <v>132</v>
      </c>
      <c r="G783" s="10">
        <v>40.08</v>
      </c>
      <c r="H783" s="8">
        <v>0</v>
      </c>
      <c r="I783" s="9" t="s">
        <v>4858</v>
      </c>
      <c r="J783" s="9" t="s">
        <v>2444</v>
      </c>
      <c r="K783" s="9" t="s">
        <v>2443</v>
      </c>
      <c r="L783" s="9" t="s">
        <v>194</v>
      </c>
      <c r="M783" s="9" t="s">
        <v>2442</v>
      </c>
      <c r="N783" s="8">
        <v>4</v>
      </c>
      <c r="O783" s="9" t="s">
        <v>0</v>
      </c>
      <c r="P783" s="8"/>
      <c r="Q783" s="8"/>
      <c r="R783" s="7"/>
      <c r="S783" s="6"/>
      <c r="T783" s="6"/>
      <c r="U783" s="6"/>
      <c r="V783" s="6"/>
      <c r="W783" s="6"/>
      <c r="X783" s="6"/>
      <c r="Y783" s="5" t="s">
        <v>562</v>
      </c>
      <c r="Z783" s="5"/>
      <c r="AA783" s="5"/>
      <c r="AB783" s="5"/>
      <c r="AC783" s="4">
        <v>367694</v>
      </c>
    </row>
    <row r="784" spans="1:29" ht="36" customHeight="1" x14ac:dyDescent="0.35">
      <c r="A784" s="12" t="s">
        <v>2441</v>
      </c>
      <c r="B784" s="9" t="s">
        <v>2440</v>
      </c>
      <c r="C784" s="9" t="s">
        <v>2439</v>
      </c>
      <c r="D784" s="8" t="s">
        <v>54</v>
      </c>
      <c r="E784" s="8" t="s">
        <v>141</v>
      </c>
      <c r="F784" s="11" t="s">
        <v>86</v>
      </c>
      <c r="G784" s="10">
        <v>32.019999999999996</v>
      </c>
      <c r="H784" s="8">
        <v>1</v>
      </c>
      <c r="I784" s="9" t="s">
        <v>4848</v>
      </c>
      <c r="J784" s="9" t="s">
        <v>2438</v>
      </c>
      <c r="K784" s="9" t="s">
        <v>2437</v>
      </c>
      <c r="L784" s="9" t="s">
        <v>58</v>
      </c>
      <c r="M784" s="9" t="s">
        <v>57</v>
      </c>
      <c r="N784" s="8">
        <v>1</v>
      </c>
      <c r="O784" s="9" t="s">
        <v>393</v>
      </c>
      <c r="P784" s="15" t="s">
        <v>392</v>
      </c>
      <c r="Q784" s="8" t="s">
        <v>11</v>
      </c>
      <c r="R784" s="7"/>
      <c r="S784" s="6"/>
      <c r="T784" s="6"/>
      <c r="U784" s="6"/>
      <c r="V784" s="6"/>
      <c r="W784" s="6" t="s">
        <v>222</v>
      </c>
      <c r="X784" s="6"/>
      <c r="Y784" s="5"/>
      <c r="Z784" s="5"/>
      <c r="AA784" s="5"/>
      <c r="AB784" s="5"/>
      <c r="AC784" s="4">
        <v>369628</v>
      </c>
    </row>
    <row r="785" spans="1:29" ht="36" customHeight="1" x14ac:dyDescent="0.35">
      <c r="A785" s="12" t="s">
        <v>2436</v>
      </c>
      <c r="B785" s="9" t="s">
        <v>2435</v>
      </c>
      <c r="C785" s="9" t="s">
        <v>1430</v>
      </c>
      <c r="D785" s="8" t="s">
        <v>80</v>
      </c>
      <c r="E785" s="8" t="s">
        <v>111</v>
      </c>
      <c r="F785" s="11" t="s">
        <v>169</v>
      </c>
      <c r="G785" s="10">
        <v>31.46</v>
      </c>
      <c r="H785" s="8">
        <v>0</v>
      </c>
      <c r="I785" s="9" t="s">
        <v>4859</v>
      </c>
      <c r="J785" s="9" t="s">
        <v>2434</v>
      </c>
      <c r="K785" s="9" t="s">
        <v>237</v>
      </c>
      <c r="L785" s="9" t="s">
        <v>129</v>
      </c>
      <c r="M785" s="9" t="s">
        <v>2433</v>
      </c>
      <c r="N785" s="8">
        <v>8</v>
      </c>
      <c r="O785" s="9" t="s">
        <v>0</v>
      </c>
      <c r="P785" s="8"/>
      <c r="Q785" s="8" t="s">
        <v>11</v>
      </c>
      <c r="R785" s="7"/>
      <c r="S785" s="6"/>
      <c r="T785" s="6"/>
      <c r="U785" s="6"/>
      <c r="V785" s="6"/>
      <c r="W785" s="6"/>
      <c r="X785" s="6"/>
      <c r="Y785" s="5" t="s">
        <v>47</v>
      </c>
      <c r="Z785" s="5" t="s">
        <v>10</v>
      </c>
      <c r="AA785" s="5"/>
      <c r="AB785" s="5"/>
      <c r="AC785" s="4">
        <v>371591</v>
      </c>
    </row>
    <row r="786" spans="1:29" ht="36" customHeight="1" x14ac:dyDescent="0.35">
      <c r="A786" s="12" t="s">
        <v>2432</v>
      </c>
      <c r="B786" s="9" t="s">
        <v>2431</v>
      </c>
      <c r="C786" s="9" t="s">
        <v>1578</v>
      </c>
      <c r="D786" s="8" t="s">
        <v>6</v>
      </c>
      <c r="E786" s="8" t="s">
        <v>141</v>
      </c>
      <c r="F786" s="11"/>
      <c r="G786" s="10" t="s">
        <v>0</v>
      </c>
      <c r="H786" s="8"/>
      <c r="I786" s="9" t="s">
        <v>4860</v>
      </c>
      <c r="J786" s="9" t="s">
        <v>2430</v>
      </c>
      <c r="K786" s="9" t="s">
        <v>945</v>
      </c>
      <c r="L786" s="9" t="s">
        <v>13</v>
      </c>
      <c r="M786" s="9" t="s">
        <v>12</v>
      </c>
      <c r="N786" s="8">
        <v>1</v>
      </c>
      <c r="O786" s="9" t="s">
        <v>137</v>
      </c>
      <c r="P786" s="13" t="s">
        <v>136</v>
      </c>
      <c r="Q786" s="8"/>
      <c r="R786" s="7" t="s">
        <v>834</v>
      </c>
      <c r="S786" s="6"/>
      <c r="T786" s="6"/>
      <c r="U786" s="6"/>
      <c r="V786" s="6"/>
      <c r="W786" s="6"/>
      <c r="X786" s="6"/>
      <c r="Y786" s="5"/>
      <c r="Z786" s="5"/>
      <c r="AA786" s="5"/>
      <c r="AB786" s="5"/>
      <c r="AC786" s="4">
        <v>377740</v>
      </c>
    </row>
    <row r="787" spans="1:29" ht="36" customHeight="1" x14ac:dyDescent="0.35">
      <c r="A787" s="12" t="s">
        <v>2429</v>
      </c>
      <c r="B787" s="9" t="s">
        <v>2428</v>
      </c>
      <c r="C787" s="9" t="s">
        <v>1510</v>
      </c>
      <c r="D787" s="8" t="s">
        <v>54</v>
      </c>
      <c r="E787" s="8" t="s">
        <v>111</v>
      </c>
      <c r="F787" s="11" t="s">
        <v>429</v>
      </c>
      <c r="G787" s="10">
        <v>33.93</v>
      </c>
      <c r="H787" s="8">
        <v>0</v>
      </c>
      <c r="I787" s="9" t="s">
        <v>4861</v>
      </c>
      <c r="J787" s="9" t="s">
        <v>2427</v>
      </c>
      <c r="K787" s="9" t="s">
        <v>645</v>
      </c>
      <c r="L787" s="9" t="s">
        <v>39</v>
      </c>
      <c r="M787" s="9" t="s">
        <v>2426</v>
      </c>
      <c r="N787" s="8">
        <v>17</v>
      </c>
      <c r="O787" s="9" t="s">
        <v>0</v>
      </c>
      <c r="P787" s="8"/>
      <c r="Q787" s="8"/>
      <c r="R787" s="7" t="s">
        <v>48</v>
      </c>
      <c r="S787" s="6"/>
      <c r="T787" s="6"/>
      <c r="U787" s="6"/>
      <c r="V787" s="6"/>
      <c r="W787" s="6"/>
      <c r="X787" s="6"/>
      <c r="Y787" s="5" t="s">
        <v>47</v>
      </c>
      <c r="Z787" s="5"/>
      <c r="AA787" s="5"/>
      <c r="AB787" s="5"/>
      <c r="AC787" s="4">
        <v>380046</v>
      </c>
    </row>
    <row r="788" spans="1:29" ht="36" customHeight="1" x14ac:dyDescent="0.35">
      <c r="A788" s="12" t="s">
        <v>2425</v>
      </c>
      <c r="B788" s="9" t="s">
        <v>2424</v>
      </c>
      <c r="C788" s="9" t="s">
        <v>2423</v>
      </c>
      <c r="D788" s="8" t="s">
        <v>80</v>
      </c>
      <c r="E788" s="8" t="s">
        <v>17</v>
      </c>
      <c r="F788" s="11" t="s">
        <v>132</v>
      </c>
      <c r="G788" s="10">
        <v>40.58</v>
      </c>
      <c r="H788" s="8">
        <v>0</v>
      </c>
      <c r="I788" s="9" t="s">
        <v>4862</v>
      </c>
      <c r="J788" s="9" t="s">
        <v>2422</v>
      </c>
      <c r="K788" s="9" t="s">
        <v>1259</v>
      </c>
      <c r="L788" s="9" t="s">
        <v>13</v>
      </c>
      <c r="M788" s="9" t="s">
        <v>12</v>
      </c>
      <c r="N788" s="8">
        <v>1</v>
      </c>
      <c r="O788" s="9" t="s">
        <v>0</v>
      </c>
      <c r="P788" s="8"/>
      <c r="Q788" s="8"/>
      <c r="R788" s="7"/>
      <c r="S788" s="6"/>
      <c r="T788" s="6"/>
      <c r="U788" s="6"/>
      <c r="V788" s="6"/>
      <c r="W788" s="6"/>
      <c r="X788" s="6"/>
      <c r="Y788" s="5"/>
      <c r="Z788" s="5" t="s">
        <v>10</v>
      </c>
      <c r="AA788" s="5"/>
      <c r="AB788" s="5"/>
      <c r="AC788" s="4">
        <v>380839</v>
      </c>
    </row>
    <row r="789" spans="1:29" ht="36" customHeight="1" x14ac:dyDescent="0.35">
      <c r="A789" s="12" t="s">
        <v>2421</v>
      </c>
      <c r="B789" s="9" t="s">
        <v>2420</v>
      </c>
      <c r="C789" s="9" t="s">
        <v>2419</v>
      </c>
      <c r="D789" s="8" t="s">
        <v>80</v>
      </c>
      <c r="E789" s="8" t="s">
        <v>17</v>
      </c>
      <c r="F789" s="11" t="s">
        <v>197</v>
      </c>
      <c r="G789" s="10">
        <v>44.95</v>
      </c>
      <c r="H789" s="8">
        <v>0</v>
      </c>
      <c r="I789" s="9" t="s">
        <v>4863</v>
      </c>
      <c r="J789" s="9" t="s">
        <v>2418</v>
      </c>
      <c r="K789" s="9" t="s">
        <v>2417</v>
      </c>
      <c r="L789" s="9" t="s">
        <v>342</v>
      </c>
      <c r="M789" s="9" t="s">
        <v>2416</v>
      </c>
      <c r="N789" s="8">
        <v>14</v>
      </c>
      <c r="O789" s="9" t="s">
        <v>0</v>
      </c>
      <c r="P789" s="8"/>
      <c r="Q789" s="8"/>
      <c r="R789" s="7"/>
      <c r="S789" s="6"/>
      <c r="T789" s="6"/>
      <c r="U789" s="6"/>
      <c r="V789" s="6"/>
      <c r="W789" s="6"/>
      <c r="X789" s="6"/>
      <c r="Y789" s="5"/>
      <c r="Z789" s="5" t="s">
        <v>10</v>
      </c>
      <c r="AA789" s="5" t="s">
        <v>171</v>
      </c>
      <c r="AB789" s="5"/>
      <c r="AC789" s="4">
        <v>382784</v>
      </c>
    </row>
    <row r="790" spans="1:29" ht="36" customHeight="1" x14ac:dyDescent="0.35">
      <c r="A790" s="12" t="s">
        <v>2415</v>
      </c>
      <c r="B790" s="9" t="s">
        <v>2414</v>
      </c>
      <c r="C790" s="9" t="s">
        <v>2188</v>
      </c>
      <c r="D790" s="8" t="s">
        <v>54</v>
      </c>
      <c r="E790" s="8" t="s">
        <v>111</v>
      </c>
      <c r="F790" s="11" t="s">
        <v>429</v>
      </c>
      <c r="G790" s="10">
        <v>33.629999999999995</v>
      </c>
      <c r="H790" s="8">
        <v>0</v>
      </c>
      <c r="I790" s="9" t="s">
        <v>4864</v>
      </c>
      <c r="J790" s="9" t="s">
        <v>2413</v>
      </c>
      <c r="K790" s="9" t="s">
        <v>645</v>
      </c>
      <c r="L790" s="9" t="s">
        <v>358</v>
      </c>
      <c r="M790" s="9" t="s">
        <v>2412</v>
      </c>
      <c r="N790" s="8">
        <v>11</v>
      </c>
      <c r="O790" s="9" t="s">
        <v>0</v>
      </c>
      <c r="P790" s="8"/>
      <c r="Q790" s="8"/>
      <c r="R790" s="7"/>
      <c r="S790" s="6"/>
      <c r="T790" s="6"/>
      <c r="U790" s="6"/>
      <c r="V790" s="6"/>
      <c r="W790" s="6"/>
      <c r="X790" s="6"/>
      <c r="Y790" s="5" t="s">
        <v>47</v>
      </c>
      <c r="Z790" s="5"/>
      <c r="AA790" s="5"/>
      <c r="AB790" s="5"/>
      <c r="AC790" s="4">
        <v>386505</v>
      </c>
    </row>
    <row r="791" spans="1:29" ht="36" customHeight="1" x14ac:dyDescent="0.35">
      <c r="A791" s="12" t="s">
        <v>2411</v>
      </c>
      <c r="B791" s="9" t="s">
        <v>2410</v>
      </c>
      <c r="C791" s="9" t="s">
        <v>2409</v>
      </c>
      <c r="D791" s="8" t="s">
        <v>80</v>
      </c>
      <c r="E791" s="8" t="s">
        <v>17</v>
      </c>
      <c r="F791" s="11" t="s">
        <v>140</v>
      </c>
      <c r="G791" s="10">
        <v>21.98</v>
      </c>
      <c r="H791" s="8">
        <v>0</v>
      </c>
      <c r="I791" s="9" t="s">
        <v>4865</v>
      </c>
      <c r="J791" s="9" t="s">
        <v>2408</v>
      </c>
      <c r="K791" s="9" t="s">
        <v>2407</v>
      </c>
      <c r="L791" s="9" t="s">
        <v>13</v>
      </c>
      <c r="M791" s="9" t="s">
        <v>12</v>
      </c>
      <c r="N791" s="8">
        <v>1</v>
      </c>
      <c r="O791" s="9" t="s">
        <v>0</v>
      </c>
      <c r="P791" s="8"/>
      <c r="Q791" s="8"/>
      <c r="R791" s="7" t="s">
        <v>48</v>
      </c>
      <c r="S791" s="6"/>
      <c r="T791" s="6"/>
      <c r="U791" s="6"/>
      <c r="V791" s="6"/>
      <c r="W791" s="6"/>
      <c r="X791" s="6"/>
      <c r="Y791" s="5"/>
      <c r="Z791" s="5" t="s">
        <v>10</v>
      </c>
      <c r="AA791" s="5"/>
      <c r="AB791" s="5" t="s">
        <v>305</v>
      </c>
      <c r="AC791" s="4">
        <v>400128</v>
      </c>
    </row>
    <row r="792" spans="1:29" ht="36" customHeight="1" x14ac:dyDescent="0.35">
      <c r="A792" s="12" t="s">
        <v>2406</v>
      </c>
      <c r="B792" s="9" t="s">
        <v>2405</v>
      </c>
      <c r="C792" s="9" t="s">
        <v>2404</v>
      </c>
      <c r="D792" s="8" t="s">
        <v>80</v>
      </c>
      <c r="E792" s="8" t="s">
        <v>17</v>
      </c>
      <c r="F792" s="11" t="s">
        <v>67</v>
      </c>
      <c r="G792" s="10">
        <v>30.03</v>
      </c>
      <c r="H792" s="8">
        <v>0</v>
      </c>
      <c r="I792" s="9" t="s">
        <v>4866</v>
      </c>
      <c r="J792" s="9" t="s">
        <v>2403</v>
      </c>
      <c r="K792" s="9" t="s">
        <v>2402</v>
      </c>
      <c r="L792" s="9" t="s">
        <v>58</v>
      </c>
      <c r="M792" s="9" t="s">
        <v>57</v>
      </c>
      <c r="N792" s="8">
        <v>1</v>
      </c>
      <c r="O792" s="9" t="s">
        <v>0</v>
      </c>
      <c r="P792" s="8"/>
      <c r="Q792" s="8"/>
      <c r="R792" s="7"/>
      <c r="S792" s="6"/>
      <c r="T792" s="6"/>
      <c r="U792" s="6"/>
      <c r="V792" s="6"/>
      <c r="W792" s="6"/>
      <c r="X792" s="6"/>
      <c r="Y792" s="5" t="s">
        <v>47</v>
      </c>
      <c r="Z792" s="5" t="s">
        <v>10</v>
      </c>
      <c r="AA792" s="5"/>
      <c r="AB792" s="5"/>
      <c r="AC792" s="4">
        <v>403108</v>
      </c>
    </row>
    <row r="793" spans="1:29" ht="36" customHeight="1" x14ac:dyDescent="0.35">
      <c r="A793" s="12" t="s">
        <v>2401</v>
      </c>
      <c r="B793" s="9" t="s">
        <v>2108</v>
      </c>
      <c r="C793" s="9" t="s">
        <v>2107</v>
      </c>
      <c r="D793" s="8" t="s">
        <v>80</v>
      </c>
      <c r="E793" s="8" t="s">
        <v>111</v>
      </c>
      <c r="F793" s="11" t="s">
        <v>140</v>
      </c>
      <c r="G793" s="10">
        <v>21.23</v>
      </c>
      <c r="H793" s="8">
        <v>0</v>
      </c>
      <c r="I793" s="9" t="s">
        <v>4867</v>
      </c>
      <c r="J793" s="9" t="s">
        <v>2400</v>
      </c>
      <c r="K793" s="9" t="s">
        <v>2399</v>
      </c>
      <c r="L793" s="9" t="s">
        <v>1057</v>
      </c>
      <c r="M793" s="9" t="s">
        <v>2398</v>
      </c>
      <c r="N793" s="8">
        <v>8</v>
      </c>
      <c r="O793" s="9" t="s">
        <v>0</v>
      </c>
      <c r="P793" s="8"/>
      <c r="Q793" s="8" t="s">
        <v>11</v>
      </c>
      <c r="R793" s="7"/>
      <c r="S793" s="6" t="s">
        <v>223</v>
      </c>
      <c r="T793" s="6"/>
      <c r="U793" s="6"/>
      <c r="V793" s="6"/>
      <c r="W793" s="6"/>
      <c r="X793" s="6"/>
      <c r="Y793" s="5" t="s">
        <v>47</v>
      </c>
      <c r="Z793" s="5"/>
      <c r="AA793" s="5"/>
      <c r="AB793" s="5"/>
      <c r="AC793" s="4">
        <v>403565</v>
      </c>
    </row>
    <row r="794" spans="1:29" ht="36" customHeight="1" x14ac:dyDescent="0.35">
      <c r="A794" s="12" t="s">
        <v>2397</v>
      </c>
      <c r="B794" s="9" t="s">
        <v>2396</v>
      </c>
      <c r="C794" s="9" t="s">
        <v>2395</v>
      </c>
      <c r="D794" s="8" t="s">
        <v>80</v>
      </c>
      <c r="E794" s="8" t="s">
        <v>17</v>
      </c>
      <c r="F794" s="11" t="s">
        <v>169</v>
      </c>
      <c r="G794" s="10">
        <v>31.520000000000003</v>
      </c>
      <c r="H794" s="8">
        <v>0</v>
      </c>
      <c r="I794" s="9" t="s">
        <v>4868</v>
      </c>
      <c r="J794" s="9" t="s">
        <v>2394</v>
      </c>
      <c r="K794" s="9" t="s">
        <v>2393</v>
      </c>
      <c r="L794" s="9" t="s">
        <v>13</v>
      </c>
      <c r="M794" s="9" t="s">
        <v>12</v>
      </c>
      <c r="N794" s="8">
        <v>1</v>
      </c>
      <c r="O794" s="9" t="s">
        <v>0</v>
      </c>
      <c r="P794" s="8"/>
      <c r="Q794" s="8" t="s">
        <v>11</v>
      </c>
      <c r="R794" s="7" t="s">
        <v>209</v>
      </c>
      <c r="S794" s="6"/>
      <c r="T794" s="6"/>
      <c r="U794" s="6"/>
      <c r="V794" s="6"/>
      <c r="W794" s="6"/>
      <c r="X794" s="6"/>
      <c r="Y794" s="5"/>
      <c r="Z794" s="5" t="s">
        <v>10</v>
      </c>
      <c r="AA794" s="5"/>
      <c r="AB794" s="5"/>
      <c r="AC794" s="4">
        <v>403923</v>
      </c>
    </row>
    <row r="795" spans="1:29" ht="36" customHeight="1" x14ac:dyDescent="0.35">
      <c r="A795" s="12" t="s">
        <v>2392</v>
      </c>
      <c r="B795" s="9" t="s">
        <v>684</v>
      </c>
      <c r="C795" s="9" t="s">
        <v>2391</v>
      </c>
      <c r="D795" s="8" t="s">
        <v>80</v>
      </c>
      <c r="E795" s="8" t="s">
        <v>17</v>
      </c>
      <c r="F795" s="11" t="s">
        <v>397</v>
      </c>
      <c r="G795" s="10">
        <v>25.66</v>
      </c>
      <c r="H795" s="8">
        <v>0</v>
      </c>
      <c r="I795" s="9" t="s">
        <v>4869</v>
      </c>
      <c r="J795" s="9" t="s">
        <v>2390</v>
      </c>
      <c r="K795" s="9" t="s">
        <v>2389</v>
      </c>
      <c r="L795" s="9" t="s">
        <v>744</v>
      </c>
      <c r="M795" s="9" t="s">
        <v>2388</v>
      </c>
      <c r="N795" s="8">
        <v>3</v>
      </c>
      <c r="O795" s="9" t="s">
        <v>0</v>
      </c>
      <c r="P795" s="8"/>
      <c r="Q795" s="8"/>
      <c r="R795" s="7"/>
      <c r="S795" s="6"/>
      <c r="T795" s="6"/>
      <c r="U795" s="6"/>
      <c r="V795" s="6"/>
      <c r="W795" s="6" t="s">
        <v>222</v>
      </c>
      <c r="X795" s="6"/>
      <c r="Y795" s="5"/>
      <c r="Z795" s="5"/>
      <c r="AA795" s="5"/>
      <c r="AB795" s="5"/>
      <c r="AC795" s="4">
        <v>405744</v>
      </c>
    </row>
    <row r="796" spans="1:29" ht="36" customHeight="1" x14ac:dyDescent="0.35">
      <c r="A796" s="12" t="s">
        <v>2387</v>
      </c>
      <c r="B796" s="9" t="s">
        <v>2386</v>
      </c>
      <c r="C796" s="9" t="s">
        <v>2385</v>
      </c>
      <c r="D796" s="8" t="s">
        <v>6</v>
      </c>
      <c r="E796" s="8" t="s">
        <v>111</v>
      </c>
      <c r="F796" s="11" t="s">
        <v>397</v>
      </c>
      <c r="G796" s="10">
        <v>25.87</v>
      </c>
      <c r="H796" s="8">
        <v>0</v>
      </c>
      <c r="I796" s="9" t="s">
        <v>4870</v>
      </c>
      <c r="J796" s="9" t="s">
        <v>2384</v>
      </c>
      <c r="K796" s="9" t="s">
        <v>1974</v>
      </c>
      <c r="L796" s="9" t="s">
        <v>1756</v>
      </c>
      <c r="M796" s="9" t="s">
        <v>2383</v>
      </c>
      <c r="N796" s="8">
        <v>2</v>
      </c>
      <c r="O796" s="9" t="s">
        <v>0</v>
      </c>
      <c r="P796" s="8"/>
      <c r="Q796" s="8"/>
      <c r="R796" s="7"/>
      <c r="S796" s="6"/>
      <c r="T796" s="6"/>
      <c r="U796" s="6"/>
      <c r="V796" s="6"/>
      <c r="W796" s="6"/>
      <c r="X796" s="6"/>
      <c r="Y796" s="5"/>
      <c r="Z796" s="5" t="s">
        <v>10</v>
      </c>
      <c r="AA796" s="5"/>
      <c r="AB796" s="5"/>
      <c r="AC796" s="4">
        <v>411216</v>
      </c>
    </row>
    <row r="797" spans="1:29" ht="36" customHeight="1" x14ac:dyDescent="0.35">
      <c r="A797" s="12" t="s">
        <v>2382</v>
      </c>
      <c r="B797" s="9" t="s">
        <v>2381</v>
      </c>
      <c r="C797" s="9" t="s">
        <v>1032</v>
      </c>
      <c r="D797" s="8" t="s">
        <v>6</v>
      </c>
      <c r="E797" s="8" t="s">
        <v>17</v>
      </c>
      <c r="F797" s="11" t="s">
        <v>25</v>
      </c>
      <c r="G797" s="10">
        <v>49.45</v>
      </c>
      <c r="H797" s="8">
        <v>0</v>
      </c>
      <c r="I797" s="9" t="s">
        <v>4871</v>
      </c>
      <c r="J797" s="9" t="s">
        <v>2380</v>
      </c>
      <c r="K797" s="9" t="s">
        <v>2250</v>
      </c>
      <c r="L797" s="9" t="s">
        <v>2379</v>
      </c>
      <c r="M797" s="9" t="s">
        <v>2378</v>
      </c>
      <c r="N797" s="8">
        <v>4</v>
      </c>
      <c r="O797" s="9" t="s">
        <v>0</v>
      </c>
      <c r="P797" s="8"/>
      <c r="Q797" s="8"/>
      <c r="R797" s="7" t="s">
        <v>48</v>
      </c>
      <c r="S797" s="6"/>
      <c r="T797" s="6"/>
      <c r="U797" s="6"/>
      <c r="V797" s="6"/>
      <c r="W797" s="6"/>
      <c r="X797" s="6"/>
      <c r="Y797" s="5"/>
      <c r="Z797" s="5" t="s">
        <v>10</v>
      </c>
      <c r="AA797" s="5"/>
      <c r="AB797" s="5"/>
      <c r="AC797" s="4">
        <v>412852</v>
      </c>
    </row>
    <row r="798" spans="1:29" ht="36" customHeight="1" x14ac:dyDescent="0.35">
      <c r="A798" s="12" t="s">
        <v>2377</v>
      </c>
      <c r="B798" s="9" t="s">
        <v>2376</v>
      </c>
      <c r="C798" s="9" t="s">
        <v>2375</v>
      </c>
      <c r="D798" s="8" t="s">
        <v>6</v>
      </c>
      <c r="E798" s="8" t="s">
        <v>17</v>
      </c>
      <c r="F798" s="11" t="s">
        <v>461</v>
      </c>
      <c r="G798" s="10">
        <v>29.93</v>
      </c>
      <c r="H798" s="8">
        <v>0</v>
      </c>
      <c r="I798" s="9" t="s">
        <v>4872</v>
      </c>
      <c r="J798" s="9" t="s">
        <v>1210</v>
      </c>
      <c r="K798" s="9" t="s">
        <v>2374</v>
      </c>
      <c r="L798" s="9" t="s">
        <v>58</v>
      </c>
      <c r="M798" s="9" t="s">
        <v>57</v>
      </c>
      <c r="N798" s="8">
        <v>1</v>
      </c>
      <c r="O798" s="9" t="s">
        <v>0</v>
      </c>
      <c r="P798" s="8"/>
      <c r="Q798" s="8"/>
      <c r="R798" s="7" t="s">
        <v>48</v>
      </c>
      <c r="S798" s="6"/>
      <c r="T798" s="6"/>
      <c r="U798" s="6"/>
      <c r="V798" s="6"/>
      <c r="W798" s="6"/>
      <c r="X798" s="6"/>
      <c r="Y798" s="5"/>
      <c r="Z798" s="5" t="s">
        <v>10</v>
      </c>
      <c r="AA798" s="5"/>
      <c r="AB798" s="5"/>
      <c r="AC798" s="4">
        <v>417597</v>
      </c>
    </row>
    <row r="799" spans="1:29" ht="36" customHeight="1" x14ac:dyDescent="0.35">
      <c r="A799" s="12"/>
      <c r="B799" s="9" t="s">
        <v>2373</v>
      </c>
      <c r="C799" s="9" t="s">
        <v>2372</v>
      </c>
      <c r="D799" s="8" t="s">
        <v>6</v>
      </c>
      <c r="E799" s="8" t="s">
        <v>141</v>
      </c>
      <c r="F799" s="11"/>
      <c r="G799" s="10" t="s">
        <v>0</v>
      </c>
      <c r="H799" s="8"/>
      <c r="I799" s="9" t="s">
        <v>4873</v>
      </c>
      <c r="J799" s="9" t="s">
        <v>2371</v>
      </c>
      <c r="K799" s="9" t="s">
        <v>2370</v>
      </c>
      <c r="L799" s="9" t="s">
        <v>13</v>
      </c>
      <c r="M799" s="9" t="s">
        <v>12</v>
      </c>
      <c r="N799" s="8">
        <v>1</v>
      </c>
      <c r="O799" s="9" t="s">
        <v>137</v>
      </c>
      <c r="P799" s="13" t="s">
        <v>136</v>
      </c>
      <c r="Q799" s="8" t="s">
        <v>11</v>
      </c>
      <c r="R799" s="7"/>
      <c r="S799" s="6"/>
      <c r="T799" s="6"/>
      <c r="U799" s="6"/>
      <c r="V799" s="6"/>
      <c r="W799" s="6"/>
      <c r="X799" s="6" t="s">
        <v>268</v>
      </c>
      <c r="Y799" s="5"/>
      <c r="Z799" s="5"/>
      <c r="AA799" s="5"/>
      <c r="AB799" s="5"/>
      <c r="AC799" s="4">
        <v>419761</v>
      </c>
    </row>
    <row r="800" spans="1:29" ht="36" customHeight="1" x14ac:dyDescent="0.35">
      <c r="A800" s="12" t="s">
        <v>2369</v>
      </c>
      <c r="B800" s="9" t="s">
        <v>2368</v>
      </c>
      <c r="C800" s="9" t="s">
        <v>2367</v>
      </c>
      <c r="D800" s="8" t="s">
        <v>80</v>
      </c>
      <c r="E800" s="8" t="s">
        <v>17</v>
      </c>
      <c r="F800" s="11" t="s">
        <v>723</v>
      </c>
      <c r="G800" s="10">
        <v>46.16</v>
      </c>
      <c r="H800" s="8">
        <v>0</v>
      </c>
      <c r="I800" s="9" t="s">
        <v>4874</v>
      </c>
      <c r="J800" s="9" t="s">
        <v>2366</v>
      </c>
      <c r="K800" s="9" t="s">
        <v>2365</v>
      </c>
      <c r="L800" s="9" t="s">
        <v>58</v>
      </c>
      <c r="M800" s="9" t="s">
        <v>57</v>
      </c>
      <c r="N800" s="8">
        <v>1</v>
      </c>
      <c r="O800" s="9" t="s">
        <v>0</v>
      </c>
      <c r="P800" s="8"/>
      <c r="Q800" s="8" t="s">
        <v>11</v>
      </c>
      <c r="R800" s="7"/>
      <c r="S800" s="6"/>
      <c r="T800" s="6"/>
      <c r="U800" s="6"/>
      <c r="V800" s="6"/>
      <c r="W800" s="6"/>
      <c r="X800" s="6"/>
      <c r="Y800" s="5"/>
      <c r="Z800" s="5" t="s">
        <v>10</v>
      </c>
      <c r="AA800" s="5"/>
      <c r="AB800" s="5"/>
      <c r="AC800" s="4">
        <v>422987</v>
      </c>
    </row>
    <row r="801" spans="1:29" ht="36" customHeight="1" x14ac:dyDescent="0.35">
      <c r="A801" s="12" t="s">
        <v>2364</v>
      </c>
      <c r="B801" s="9" t="s">
        <v>2363</v>
      </c>
      <c r="C801" s="9" t="s">
        <v>2362</v>
      </c>
      <c r="D801" s="8" t="s">
        <v>54</v>
      </c>
      <c r="E801" s="8" t="s">
        <v>17</v>
      </c>
      <c r="F801" s="11" t="s">
        <v>140</v>
      </c>
      <c r="G801" s="10">
        <v>21.36</v>
      </c>
      <c r="H801" s="8">
        <v>0</v>
      </c>
      <c r="I801" s="9" t="s">
        <v>4842</v>
      </c>
      <c r="J801" s="9" t="s">
        <v>2361</v>
      </c>
      <c r="K801" s="9" t="s">
        <v>2360</v>
      </c>
      <c r="L801" s="9" t="s">
        <v>58</v>
      </c>
      <c r="M801" s="9" t="s">
        <v>57</v>
      </c>
      <c r="N801" s="8">
        <v>1</v>
      </c>
      <c r="O801" s="9" t="s">
        <v>0</v>
      </c>
      <c r="P801" s="8"/>
      <c r="Q801" s="8"/>
      <c r="R801" s="7"/>
      <c r="S801" s="6"/>
      <c r="T801" s="6"/>
      <c r="U801" s="6"/>
      <c r="V801" s="6"/>
      <c r="W801" s="6"/>
      <c r="X801" s="6"/>
      <c r="Y801" s="5" t="s">
        <v>47</v>
      </c>
      <c r="Z801" s="5"/>
      <c r="AA801" s="5"/>
      <c r="AB801" s="5"/>
      <c r="AC801" s="4">
        <v>424238</v>
      </c>
    </row>
    <row r="802" spans="1:29" ht="36" customHeight="1" x14ac:dyDescent="0.35">
      <c r="A802" s="12" t="s">
        <v>2359</v>
      </c>
      <c r="B802" s="9" t="s">
        <v>750</v>
      </c>
      <c r="C802" s="9" t="s">
        <v>2358</v>
      </c>
      <c r="D802" s="8" t="s">
        <v>54</v>
      </c>
      <c r="E802" s="8" t="s">
        <v>17</v>
      </c>
      <c r="F802" s="11" t="s">
        <v>125</v>
      </c>
      <c r="G802" s="10">
        <v>39.049999999999997</v>
      </c>
      <c r="H802" s="8">
        <v>0</v>
      </c>
      <c r="I802" s="9" t="s">
        <v>4848</v>
      </c>
      <c r="J802" s="9" t="s">
        <v>2357</v>
      </c>
      <c r="K802" s="9" t="s">
        <v>2356</v>
      </c>
      <c r="L802" s="9" t="s">
        <v>243</v>
      </c>
      <c r="M802" s="9" t="s">
        <v>782</v>
      </c>
      <c r="N802" s="8">
        <v>1</v>
      </c>
      <c r="O802" s="9" t="s">
        <v>0</v>
      </c>
      <c r="P802" s="8"/>
      <c r="Q802" s="8" t="s">
        <v>11</v>
      </c>
      <c r="R802" s="7"/>
      <c r="S802" s="6" t="s">
        <v>223</v>
      </c>
      <c r="T802" s="6"/>
      <c r="U802" s="6" t="s">
        <v>11</v>
      </c>
      <c r="V802" s="6"/>
      <c r="W802" s="6"/>
      <c r="X802" s="6"/>
      <c r="Y802" s="5"/>
      <c r="Z802" s="5"/>
      <c r="AA802" s="5"/>
      <c r="AB802" s="5"/>
      <c r="AC802" s="4">
        <v>424956</v>
      </c>
    </row>
    <row r="803" spans="1:29" ht="36" customHeight="1" x14ac:dyDescent="0.35">
      <c r="A803" s="12" t="s">
        <v>2355</v>
      </c>
      <c r="B803" s="9" t="s">
        <v>2354</v>
      </c>
      <c r="C803" s="9" t="s">
        <v>2353</v>
      </c>
      <c r="D803" s="8" t="s">
        <v>54</v>
      </c>
      <c r="E803" s="8" t="s">
        <v>17</v>
      </c>
      <c r="F803" s="11" t="s">
        <v>443</v>
      </c>
      <c r="G803" s="10">
        <v>23.66</v>
      </c>
      <c r="H803" s="8">
        <v>0</v>
      </c>
      <c r="I803" s="9" t="s">
        <v>4848</v>
      </c>
      <c r="J803" s="9" t="s">
        <v>2352</v>
      </c>
      <c r="K803" s="9" t="s">
        <v>123</v>
      </c>
      <c r="L803" s="9" t="s">
        <v>58</v>
      </c>
      <c r="M803" s="9" t="s">
        <v>57</v>
      </c>
      <c r="N803" s="8">
        <v>1</v>
      </c>
      <c r="O803" s="9" t="s">
        <v>0</v>
      </c>
      <c r="P803" s="8"/>
      <c r="Q803" s="8" t="s">
        <v>11</v>
      </c>
      <c r="R803" s="7" t="s">
        <v>209</v>
      </c>
      <c r="S803" s="6"/>
      <c r="T803" s="6"/>
      <c r="U803" s="6"/>
      <c r="V803" s="6"/>
      <c r="W803" s="6"/>
      <c r="X803" s="6"/>
      <c r="Y803" s="5"/>
      <c r="Z803" s="5"/>
      <c r="AA803" s="5"/>
      <c r="AB803" s="5"/>
      <c r="AC803" s="4">
        <v>428336</v>
      </c>
    </row>
    <row r="804" spans="1:29" ht="36" customHeight="1" x14ac:dyDescent="0.35">
      <c r="A804" s="12" t="s">
        <v>2351</v>
      </c>
      <c r="B804" s="9" t="s">
        <v>2272</v>
      </c>
      <c r="C804" s="9" t="s">
        <v>1001</v>
      </c>
      <c r="D804" s="8" t="s">
        <v>54</v>
      </c>
      <c r="E804" s="8" t="s">
        <v>17</v>
      </c>
      <c r="F804" s="11" t="s">
        <v>925</v>
      </c>
      <c r="G804" s="10">
        <v>26.88</v>
      </c>
      <c r="H804" s="8">
        <v>0</v>
      </c>
      <c r="I804" s="9" t="s">
        <v>4875</v>
      </c>
      <c r="J804" s="9" t="s">
        <v>2350</v>
      </c>
      <c r="K804" s="9" t="s">
        <v>2130</v>
      </c>
      <c r="L804" s="9" t="s">
        <v>342</v>
      </c>
      <c r="M804" s="9" t="s">
        <v>2349</v>
      </c>
      <c r="N804" s="8">
        <v>17</v>
      </c>
      <c r="O804" s="9" t="s">
        <v>0</v>
      </c>
      <c r="P804" s="8"/>
      <c r="Q804" s="8"/>
      <c r="R804" s="7"/>
      <c r="S804" s="6"/>
      <c r="T804" s="6"/>
      <c r="U804" s="6"/>
      <c r="V804" s="6"/>
      <c r="W804" s="6"/>
      <c r="X804" s="6"/>
      <c r="Y804" s="5"/>
      <c r="Z804" s="5"/>
      <c r="AA804" s="5"/>
      <c r="AB804" s="5"/>
      <c r="AC804" s="4">
        <v>440386</v>
      </c>
    </row>
    <row r="805" spans="1:29" ht="36" customHeight="1" x14ac:dyDescent="0.35">
      <c r="A805" s="12" t="s">
        <v>2348</v>
      </c>
      <c r="B805" s="9" t="s">
        <v>2347</v>
      </c>
      <c r="C805" s="9" t="s">
        <v>2346</v>
      </c>
      <c r="D805" s="8" t="s">
        <v>6</v>
      </c>
      <c r="E805" s="8" t="s">
        <v>141</v>
      </c>
      <c r="F805" s="11"/>
      <c r="G805" s="10" t="s">
        <v>0</v>
      </c>
      <c r="H805" s="8"/>
      <c r="I805" s="9" t="s">
        <v>2345</v>
      </c>
      <c r="J805" s="9" t="s">
        <v>2344</v>
      </c>
      <c r="K805" s="9" t="s">
        <v>244</v>
      </c>
      <c r="L805" s="9" t="s">
        <v>58</v>
      </c>
      <c r="M805" s="9" t="s">
        <v>57</v>
      </c>
      <c r="N805" s="8">
        <v>1</v>
      </c>
      <c r="O805" s="9" t="s">
        <v>137</v>
      </c>
      <c r="P805" s="13" t="s">
        <v>136</v>
      </c>
      <c r="Q805" s="8"/>
      <c r="R805" s="7"/>
      <c r="S805" s="6"/>
      <c r="T805" s="6"/>
      <c r="U805" s="6"/>
      <c r="V805" s="6"/>
      <c r="W805" s="6"/>
      <c r="X805" s="6"/>
      <c r="Y805" s="5"/>
      <c r="Z805" s="5"/>
      <c r="AA805" s="5"/>
      <c r="AB805" s="5"/>
      <c r="AC805" s="4">
        <v>89202</v>
      </c>
    </row>
    <row r="806" spans="1:29" ht="36" customHeight="1" x14ac:dyDescent="0.35">
      <c r="A806" s="12" t="s">
        <v>2343</v>
      </c>
      <c r="B806" s="9" t="s">
        <v>911</v>
      </c>
      <c r="C806" s="9" t="s">
        <v>910</v>
      </c>
      <c r="D806" s="8" t="s">
        <v>54</v>
      </c>
      <c r="E806" s="8" t="s">
        <v>141</v>
      </c>
      <c r="F806" s="11" t="s">
        <v>909</v>
      </c>
      <c r="G806" s="10">
        <v>16.07</v>
      </c>
      <c r="H806" s="8">
        <v>1</v>
      </c>
      <c r="I806" s="9" t="s">
        <v>2313</v>
      </c>
      <c r="J806" s="9" t="s">
        <v>2342</v>
      </c>
      <c r="K806" s="9" t="s">
        <v>2130</v>
      </c>
      <c r="L806" s="9" t="s">
        <v>129</v>
      </c>
      <c r="M806" s="9" t="s">
        <v>2341</v>
      </c>
      <c r="N806" s="8">
        <v>9</v>
      </c>
      <c r="O806" s="9" t="s">
        <v>137</v>
      </c>
      <c r="P806" s="13" t="s">
        <v>136</v>
      </c>
      <c r="Q806" s="8" t="s">
        <v>11</v>
      </c>
      <c r="R806" s="7"/>
      <c r="S806" s="6"/>
      <c r="T806" s="6"/>
      <c r="U806" s="6"/>
      <c r="V806" s="6"/>
      <c r="W806" s="6"/>
      <c r="X806" s="6"/>
      <c r="Y806" s="5"/>
      <c r="Z806" s="5"/>
      <c r="AA806" s="5" t="s">
        <v>171</v>
      </c>
      <c r="AB806" s="5"/>
      <c r="AC806" s="4">
        <v>206742</v>
      </c>
    </row>
    <row r="807" spans="1:29" ht="36" customHeight="1" x14ac:dyDescent="0.35">
      <c r="A807" s="12" t="s">
        <v>2340</v>
      </c>
      <c r="B807" s="9" t="s">
        <v>126</v>
      </c>
      <c r="C807" s="9" t="s">
        <v>35</v>
      </c>
      <c r="D807" s="8" t="s">
        <v>26</v>
      </c>
      <c r="E807" s="8" t="s">
        <v>141</v>
      </c>
      <c r="F807" s="11" t="s">
        <v>1622</v>
      </c>
      <c r="G807" s="10">
        <v>22.53</v>
      </c>
      <c r="H807" s="8">
        <v>1</v>
      </c>
      <c r="I807" s="9" t="s">
        <v>2313</v>
      </c>
      <c r="J807" s="9" t="s">
        <v>2339</v>
      </c>
      <c r="K807" s="9" t="s">
        <v>1064</v>
      </c>
      <c r="L807" s="9" t="s">
        <v>271</v>
      </c>
      <c r="M807" s="9" t="s">
        <v>2338</v>
      </c>
      <c r="N807" s="8">
        <v>32</v>
      </c>
      <c r="O807" s="9" t="s">
        <v>366</v>
      </c>
      <c r="P807" s="13" t="s">
        <v>136</v>
      </c>
      <c r="Q807" s="8" t="s">
        <v>11</v>
      </c>
      <c r="R807" s="7"/>
      <c r="S807" s="6"/>
      <c r="T807" s="6"/>
      <c r="U807" s="6"/>
      <c r="V807" s="6"/>
      <c r="W807" s="6"/>
      <c r="X807" s="6"/>
      <c r="Y807" s="5"/>
      <c r="Z807" s="5"/>
      <c r="AA807" s="5" t="s">
        <v>171</v>
      </c>
      <c r="AB807" s="5"/>
      <c r="AC807" s="4">
        <v>208430</v>
      </c>
    </row>
    <row r="808" spans="1:29" ht="36" customHeight="1" x14ac:dyDescent="0.35">
      <c r="A808" s="12" t="s">
        <v>2337</v>
      </c>
      <c r="B808" s="9" t="s">
        <v>1478</v>
      </c>
      <c r="C808" s="9" t="s">
        <v>2336</v>
      </c>
      <c r="D808" s="8" t="s">
        <v>26</v>
      </c>
      <c r="E808" s="8" t="s">
        <v>141</v>
      </c>
      <c r="F808" s="11" t="s">
        <v>1084</v>
      </c>
      <c r="G808" s="10">
        <v>41.86</v>
      </c>
      <c r="H808" s="8">
        <v>1</v>
      </c>
      <c r="I808" s="9" t="s">
        <v>2313</v>
      </c>
      <c r="J808" s="9" t="s">
        <v>2335</v>
      </c>
      <c r="K808" s="9" t="s">
        <v>2334</v>
      </c>
      <c r="L808" s="9" t="s">
        <v>448</v>
      </c>
      <c r="M808" s="9" t="s">
        <v>2333</v>
      </c>
      <c r="N808" s="8">
        <v>34</v>
      </c>
      <c r="O808" s="9" t="s">
        <v>366</v>
      </c>
      <c r="P808" s="13" t="s">
        <v>136</v>
      </c>
      <c r="Q808" s="8" t="s">
        <v>11</v>
      </c>
      <c r="R808" s="7"/>
      <c r="S808" s="6"/>
      <c r="T808" s="6"/>
      <c r="U808" s="6"/>
      <c r="V808" s="6"/>
      <c r="W808" s="6"/>
      <c r="X808" s="6" t="s">
        <v>268</v>
      </c>
      <c r="Y808" s="5"/>
      <c r="Z808" s="5"/>
      <c r="AA808" s="5" t="s">
        <v>171</v>
      </c>
      <c r="AB808" s="5"/>
      <c r="AC808" s="4">
        <v>267849</v>
      </c>
    </row>
    <row r="809" spans="1:29" ht="36" customHeight="1" x14ac:dyDescent="0.35">
      <c r="A809" s="12" t="s">
        <v>2332</v>
      </c>
      <c r="B809" s="9" t="s">
        <v>2331</v>
      </c>
      <c r="C809" s="9" t="s">
        <v>2330</v>
      </c>
      <c r="D809" s="8" t="s">
        <v>80</v>
      </c>
      <c r="E809" s="8" t="s">
        <v>17</v>
      </c>
      <c r="F809" s="11" t="s">
        <v>821</v>
      </c>
      <c r="G809" s="10">
        <v>69.92</v>
      </c>
      <c r="H809" s="8">
        <v>0</v>
      </c>
      <c r="I809" s="9" t="s">
        <v>2329</v>
      </c>
      <c r="J809" s="9" t="s">
        <v>2328</v>
      </c>
      <c r="K809" s="9" t="s">
        <v>2327</v>
      </c>
      <c r="L809" s="9" t="s">
        <v>129</v>
      </c>
      <c r="M809" s="9" t="s">
        <v>2326</v>
      </c>
      <c r="N809" s="8">
        <v>3</v>
      </c>
      <c r="O809" s="9" t="s">
        <v>0</v>
      </c>
      <c r="P809" s="8"/>
      <c r="Q809" s="8"/>
      <c r="R809" s="7"/>
      <c r="S809" s="6"/>
      <c r="T809" s="6"/>
      <c r="U809" s="6"/>
      <c r="V809" s="6"/>
      <c r="W809" s="6"/>
      <c r="X809" s="6"/>
      <c r="Y809" s="5"/>
      <c r="Z809" s="5" t="s">
        <v>10</v>
      </c>
      <c r="AA809" s="5"/>
      <c r="AB809" s="5"/>
      <c r="AC809" s="4">
        <v>276961</v>
      </c>
    </row>
    <row r="810" spans="1:29" ht="36" customHeight="1" x14ac:dyDescent="0.35">
      <c r="A810" s="12" t="s">
        <v>2325</v>
      </c>
      <c r="B810" s="9" t="s">
        <v>911</v>
      </c>
      <c r="C810" s="9" t="s">
        <v>2324</v>
      </c>
      <c r="D810" s="8" t="s">
        <v>26</v>
      </c>
      <c r="E810" s="8" t="s">
        <v>141</v>
      </c>
      <c r="F810" s="11"/>
      <c r="G810" s="10" t="s">
        <v>0</v>
      </c>
      <c r="H810" s="8"/>
      <c r="I810" s="9" t="s">
        <v>2313</v>
      </c>
      <c r="J810" s="9" t="s">
        <v>2323</v>
      </c>
      <c r="K810" s="9" t="s">
        <v>2322</v>
      </c>
      <c r="L810" s="9" t="s">
        <v>448</v>
      </c>
      <c r="M810" s="9" t="s">
        <v>2321</v>
      </c>
      <c r="N810" s="8">
        <v>34</v>
      </c>
      <c r="O810" s="9" t="s">
        <v>137</v>
      </c>
      <c r="P810" s="13" t="s">
        <v>136</v>
      </c>
      <c r="Q810" s="8" t="s">
        <v>11</v>
      </c>
      <c r="R810" s="7"/>
      <c r="S810" s="6" t="s">
        <v>223</v>
      </c>
      <c r="T810" s="6"/>
      <c r="U810" s="6"/>
      <c r="V810" s="6"/>
      <c r="W810" s="6"/>
      <c r="X810" s="6"/>
      <c r="Y810" s="5"/>
      <c r="Z810" s="5"/>
      <c r="AA810" s="5" t="s">
        <v>171</v>
      </c>
      <c r="AB810" s="5"/>
      <c r="AC810" s="4">
        <v>280914</v>
      </c>
    </row>
    <row r="811" spans="1:29" ht="36" customHeight="1" x14ac:dyDescent="0.35">
      <c r="A811" s="12" t="s">
        <v>2320</v>
      </c>
      <c r="B811" s="9" t="s">
        <v>2319</v>
      </c>
      <c r="C811" s="9" t="s">
        <v>2318</v>
      </c>
      <c r="D811" s="8" t="s">
        <v>6</v>
      </c>
      <c r="E811" s="8" t="s">
        <v>111</v>
      </c>
      <c r="F811" s="11" t="s">
        <v>791</v>
      </c>
      <c r="G811" s="10">
        <v>52.17</v>
      </c>
      <c r="H811" s="8">
        <v>0</v>
      </c>
      <c r="I811" s="9" t="s">
        <v>2317</v>
      </c>
      <c r="J811" s="9" t="s">
        <v>2316</v>
      </c>
      <c r="K811" s="9" t="s">
        <v>2315</v>
      </c>
      <c r="L811" s="9" t="s">
        <v>58</v>
      </c>
      <c r="M811" s="9" t="s">
        <v>57</v>
      </c>
      <c r="N811" s="8">
        <v>1</v>
      </c>
      <c r="O811" s="9" t="s">
        <v>0</v>
      </c>
      <c r="P811" s="8"/>
      <c r="Q811" s="8" t="s">
        <v>11</v>
      </c>
      <c r="R811" s="7" t="s">
        <v>306</v>
      </c>
      <c r="S811" s="6"/>
      <c r="T811" s="6"/>
      <c r="U811" s="6" t="s">
        <v>11</v>
      </c>
      <c r="V811" s="6"/>
      <c r="W811" s="6"/>
      <c r="X811" s="6"/>
      <c r="Y811" s="5"/>
      <c r="Z811" s="5"/>
      <c r="AA811" s="5"/>
      <c r="AB811" s="5" t="s">
        <v>305</v>
      </c>
      <c r="AC811" s="4">
        <v>283466</v>
      </c>
    </row>
    <row r="812" spans="1:29" ht="36" customHeight="1" x14ac:dyDescent="0.35">
      <c r="A812" s="12" t="s">
        <v>2314</v>
      </c>
      <c r="B812" s="9" t="s">
        <v>126</v>
      </c>
      <c r="C812" s="9" t="s">
        <v>35</v>
      </c>
      <c r="D812" s="8" t="s">
        <v>26</v>
      </c>
      <c r="E812" s="8" t="s">
        <v>141</v>
      </c>
      <c r="F812" s="11" t="s">
        <v>233</v>
      </c>
      <c r="G812" s="10">
        <v>43.430000000000007</v>
      </c>
      <c r="H812" s="8">
        <v>1</v>
      </c>
      <c r="I812" s="9" t="s">
        <v>2313</v>
      </c>
      <c r="J812" s="9" t="s">
        <v>2312</v>
      </c>
      <c r="K812" s="9" t="s">
        <v>778</v>
      </c>
      <c r="L812" s="9" t="s">
        <v>2311</v>
      </c>
      <c r="M812" s="9" t="s">
        <v>2310</v>
      </c>
      <c r="N812" s="8">
        <v>22</v>
      </c>
      <c r="O812" s="9" t="s">
        <v>393</v>
      </c>
      <c r="P812" s="15" t="s">
        <v>392</v>
      </c>
      <c r="Q812" s="8" t="s">
        <v>11</v>
      </c>
      <c r="R812" s="7"/>
      <c r="S812" s="6" t="s">
        <v>223</v>
      </c>
      <c r="T812" s="6"/>
      <c r="U812" s="6"/>
      <c r="V812" s="6"/>
      <c r="W812" s="6"/>
      <c r="X812" s="6"/>
      <c r="Y812" s="5"/>
      <c r="Z812" s="5"/>
      <c r="AA812" s="5"/>
      <c r="AB812" s="5"/>
      <c r="AC812" s="4">
        <v>283662</v>
      </c>
    </row>
    <row r="813" spans="1:29" ht="36" customHeight="1" x14ac:dyDescent="0.35">
      <c r="A813" s="12" t="s">
        <v>2309</v>
      </c>
      <c r="B813" s="9" t="s">
        <v>911</v>
      </c>
      <c r="C813" s="9" t="s">
        <v>910</v>
      </c>
      <c r="D813" s="8" t="s">
        <v>26</v>
      </c>
      <c r="E813" s="8" t="s">
        <v>141</v>
      </c>
      <c r="F813" s="11" t="s">
        <v>140</v>
      </c>
      <c r="G813" s="10">
        <v>21.52</v>
      </c>
      <c r="H813" s="8">
        <v>1</v>
      </c>
      <c r="I813" s="9" t="s">
        <v>2313</v>
      </c>
      <c r="J813" s="9" t="s">
        <v>2308</v>
      </c>
      <c r="K813" s="9" t="s">
        <v>1014</v>
      </c>
      <c r="L813" s="9" t="s">
        <v>448</v>
      </c>
      <c r="M813" s="9" t="s">
        <v>2307</v>
      </c>
      <c r="N813" s="8">
        <v>34</v>
      </c>
      <c r="O813" s="9" t="s">
        <v>366</v>
      </c>
      <c r="P813" s="13" t="s">
        <v>136</v>
      </c>
      <c r="Q813" s="8" t="s">
        <v>11</v>
      </c>
      <c r="R813" s="7"/>
      <c r="S813" s="6"/>
      <c r="T813" s="6"/>
      <c r="U813" s="6"/>
      <c r="V813" s="6"/>
      <c r="W813" s="6"/>
      <c r="X813" s="6"/>
      <c r="Y813" s="5"/>
      <c r="Z813" s="5"/>
      <c r="AA813" s="5"/>
      <c r="AB813" s="5"/>
      <c r="AC813" s="4">
        <v>288244</v>
      </c>
    </row>
    <row r="814" spans="1:29" ht="36" customHeight="1" x14ac:dyDescent="0.35">
      <c r="A814" s="12" t="s">
        <v>2306</v>
      </c>
      <c r="B814" s="9" t="s">
        <v>2305</v>
      </c>
      <c r="C814" s="9" t="s">
        <v>2304</v>
      </c>
      <c r="D814" s="8" t="s">
        <v>80</v>
      </c>
      <c r="E814" s="8" t="s">
        <v>111</v>
      </c>
      <c r="F814" s="11" t="s">
        <v>2303</v>
      </c>
      <c r="G814" s="10">
        <v>98.06</v>
      </c>
      <c r="H814" s="8">
        <v>0</v>
      </c>
      <c r="I814" s="9" t="s">
        <v>4876</v>
      </c>
      <c r="J814" s="9" t="s">
        <v>2302</v>
      </c>
      <c r="K814" s="9" t="s">
        <v>2301</v>
      </c>
      <c r="L814" s="9" t="s">
        <v>194</v>
      </c>
      <c r="M814" s="9" t="s">
        <v>2300</v>
      </c>
      <c r="N814" s="8">
        <v>4</v>
      </c>
      <c r="O814" s="9" t="s">
        <v>0</v>
      </c>
      <c r="P814" s="8"/>
      <c r="Q814" s="8" t="s">
        <v>11</v>
      </c>
      <c r="R814" s="7"/>
      <c r="S814" s="6"/>
      <c r="T814" s="6"/>
      <c r="U814" s="6" t="s">
        <v>11</v>
      </c>
      <c r="V814" s="6"/>
      <c r="W814" s="6"/>
      <c r="X814" s="6"/>
      <c r="Y814" s="5"/>
      <c r="Z814" s="5" t="s">
        <v>10</v>
      </c>
      <c r="AA814" s="5"/>
      <c r="AB814" s="5"/>
      <c r="AC814" s="4">
        <v>293321</v>
      </c>
    </row>
    <row r="815" spans="1:29" ht="36" customHeight="1" x14ac:dyDescent="0.35">
      <c r="A815" s="12" t="s">
        <v>2299</v>
      </c>
      <c r="B815" s="9" t="s">
        <v>2298</v>
      </c>
      <c r="C815" s="9" t="s">
        <v>198</v>
      </c>
      <c r="D815" s="8" t="s">
        <v>80</v>
      </c>
      <c r="E815" s="8" t="s">
        <v>141</v>
      </c>
      <c r="F815" s="11" t="s">
        <v>1006</v>
      </c>
      <c r="G815" s="10">
        <v>54.51</v>
      </c>
      <c r="H815" s="8">
        <v>1</v>
      </c>
      <c r="I815" s="9" t="s">
        <v>4877</v>
      </c>
      <c r="J815" s="9" t="s">
        <v>2297</v>
      </c>
      <c r="K815" s="9" t="s">
        <v>2296</v>
      </c>
      <c r="L815" s="9" t="s">
        <v>101</v>
      </c>
      <c r="M815" s="9" t="s">
        <v>2295</v>
      </c>
      <c r="N815" s="8">
        <v>5</v>
      </c>
      <c r="O815" s="9" t="s">
        <v>374</v>
      </c>
      <c r="P815" s="8"/>
      <c r="Q815" s="8" t="s">
        <v>11</v>
      </c>
      <c r="R815" s="7"/>
      <c r="S815" s="6"/>
      <c r="T815" s="6"/>
      <c r="U815" s="6" t="s">
        <v>11</v>
      </c>
      <c r="V815" s="6"/>
      <c r="W815" s="6"/>
      <c r="X815" s="6"/>
      <c r="Y815" s="5"/>
      <c r="Z815" s="5"/>
      <c r="AA815" s="5"/>
      <c r="AB815" s="5"/>
      <c r="AC815" s="4">
        <v>300014</v>
      </c>
    </row>
    <row r="816" spans="1:29" ht="36" customHeight="1" x14ac:dyDescent="0.35">
      <c r="A816" s="12" t="s">
        <v>2294</v>
      </c>
      <c r="B816" s="9" t="s">
        <v>1966</v>
      </c>
      <c r="C816" s="9" t="s">
        <v>2293</v>
      </c>
      <c r="D816" s="8" t="s">
        <v>80</v>
      </c>
      <c r="E816" s="8" t="s">
        <v>111</v>
      </c>
      <c r="F816" s="11" t="s">
        <v>821</v>
      </c>
      <c r="G816" s="10">
        <v>69.66</v>
      </c>
      <c r="H816" s="8">
        <v>0</v>
      </c>
      <c r="I816" s="9" t="s">
        <v>2313</v>
      </c>
      <c r="J816" s="9" t="s">
        <v>2292</v>
      </c>
      <c r="K816" s="9" t="s">
        <v>2291</v>
      </c>
      <c r="L816" s="9" t="s">
        <v>1163</v>
      </c>
      <c r="M816" s="9" t="s">
        <v>2290</v>
      </c>
      <c r="N816" s="8">
        <v>6</v>
      </c>
      <c r="O816" s="9" t="s">
        <v>0</v>
      </c>
      <c r="P816" s="8"/>
      <c r="Q816" s="8" t="s">
        <v>11</v>
      </c>
      <c r="R816" s="7" t="s">
        <v>48</v>
      </c>
      <c r="S816" s="6" t="s">
        <v>223</v>
      </c>
      <c r="T816" s="6"/>
      <c r="U816" s="6"/>
      <c r="V816" s="6"/>
      <c r="W816" s="6"/>
      <c r="X816" s="6"/>
      <c r="Y816" s="5"/>
      <c r="Z816" s="5"/>
      <c r="AA816" s="5" t="s">
        <v>171</v>
      </c>
      <c r="AB816" s="5"/>
      <c r="AC816" s="4">
        <v>303018</v>
      </c>
    </row>
    <row r="817" spans="1:29" ht="36" customHeight="1" x14ac:dyDescent="0.35">
      <c r="A817" s="12" t="s">
        <v>2289</v>
      </c>
      <c r="B817" s="9" t="s">
        <v>2288</v>
      </c>
      <c r="C817" s="9" t="s">
        <v>2287</v>
      </c>
      <c r="D817" s="8" t="s">
        <v>6</v>
      </c>
      <c r="E817" s="8" t="s">
        <v>17</v>
      </c>
      <c r="F817" s="11" t="s">
        <v>849</v>
      </c>
      <c r="G817" s="10">
        <v>50.4</v>
      </c>
      <c r="H817" s="8">
        <v>0</v>
      </c>
      <c r="I817" s="9" t="s">
        <v>4878</v>
      </c>
      <c r="J817" s="9" t="s">
        <v>2286</v>
      </c>
      <c r="K817" s="9" t="s">
        <v>2285</v>
      </c>
      <c r="L817" s="9" t="s">
        <v>58</v>
      </c>
      <c r="M817" s="9" t="s">
        <v>57</v>
      </c>
      <c r="N817" s="8">
        <v>1</v>
      </c>
      <c r="O817" s="9" t="s">
        <v>0</v>
      </c>
      <c r="P817" s="8"/>
      <c r="Q817" s="8" t="s">
        <v>11</v>
      </c>
      <c r="R817" s="7"/>
      <c r="S817" s="6"/>
      <c r="T817" s="6"/>
      <c r="U817" s="6" t="s">
        <v>11</v>
      </c>
      <c r="V817" s="6"/>
      <c r="W817" s="6"/>
      <c r="X817" s="6" t="s">
        <v>268</v>
      </c>
      <c r="Y817" s="5" t="s">
        <v>47</v>
      </c>
      <c r="Z817" s="5" t="s">
        <v>10</v>
      </c>
      <c r="AA817" s="5"/>
      <c r="AB817" s="5"/>
      <c r="AC817" s="4">
        <v>310398</v>
      </c>
    </row>
    <row r="818" spans="1:29" ht="36" customHeight="1" x14ac:dyDescent="0.35">
      <c r="A818" s="12" t="s">
        <v>2284</v>
      </c>
      <c r="B818" s="9" t="s">
        <v>2283</v>
      </c>
      <c r="C818" s="9" t="s">
        <v>2282</v>
      </c>
      <c r="D818" s="8" t="s">
        <v>80</v>
      </c>
      <c r="E818" s="8" t="s">
        <v>17</v>
      </c>
      <c r="F818" s="11" t="s">
        <v>1295</v>
      </c>
      <c r="G818" s="10">
        <v>56.18</v>
      </c>
      <c r="H818" s="8">
        <v>0</v>
      </c>
      <c r="I818" s="9" t="s">
        <v>4879</v>
      </c>
      <c r="J818" s="9" t="s">
        <v>2281</v>
      </c>
      <c r="K818" s="9" t="s">
        <v>1041</v>
      </c>
      <c r="L818" s="9" t="s">
        <v>2280</v>
      </c>
      <c r="M818" s="9" t="s">
        <v>2279</v>
      </c>
      <c r="N818" s="8">
        <v>7</v>
      </c>
      <c r="O818" s="9" t="s">
        <v>0</v>
      </c>
      <c r="P818" s="8"/>
      <c r="Q818" s="8" t="s">
        <v>11</v>
      </c>
      <c r="R818" s="7"/>
      <c r="S818" s="6"/>
      <c r="T818" s="6"/>
      <c r="U818" s="6" t="s">
        <v>11</v>
      </c>
      <c r="V818" s="6"/>
      <c r="W818" s="6"/>
      <c r="X818" s="6"/>
      <c r="Y818" s="5"/>
      <c r="Z818" s="5"/>
      <c r="AA818" s="5"/>
      <c r="AB818" s="5"/>
      <c r="AC818" s="4">
        <v>315265</v>
      </c>
    </row>
    <row r="819" spans="1:29" ht="36" customHeight="1" x14ac:dyDescent="0.35">
      <c r="A819" s="12" t="s">
        <v>2278</v>
      </c>
      <c r="B819" s="9" t="s">
        <v>2277</v>
      </c>
      <c r="C819" s="9" t="s">
        <v>1935</v>
      </c>
      <c r="D819" s="8" t="s">
        <v>26</v>
      </c>
      <c r="E819" s="8" t="s">
        <v>17</v>
      </c>
      <c r="F819" s="11" t="s">
        <v>830</v>
      </c>
      <c r="G819" s="10">
        <v>60.26</v>
      </c>
      <c r="H819" s="8">
        <v>0</v>
      </c>
      <c r="I819" s="9" t="s">
        <v>2313</v>
      </c>
      <c r="J819" s="9" t="s">
        <v>2276</v>
      </c>
      <c r="K819" s="9" t="s">
        <v>2275</v>
      </c>
      <c r="L819" s="9" t="s">
        <v>163</v>
      </c>
      <c r="M819" s="9" t="s">
        <v>2274</v>
      </c>
      <c r="N819" s="8">
        <v>27</v>
      </c>
      <c r="O819" s="9" t="s">
        <v>0</v>
      </c>
      <c r="P819" s="8"/>
      <c r="Q819" s="8"/>
      <c r="R819" s="7"/>
      <c r="S819" s="6"/>
      <c r="T819" s="6"/>
      <c r="U819" s="6"/>
      <c r="V819" s="6"/>
      <c r="W819" s="6"/>
      <c r="X819" s="6"/>
      <c r="Y819" s="5"/>
      <c r="Z819" s="5"/>
      <c r="AA819" s="5"/>
      <c r="AB819" s="5"/>
      <c r="AC819" s="4">
        <v>317438</v>
      </c>
    </row>
    <row r="820" spans="1:29" ht="36" customHeight="1" x14ac:dyDescent="0.35">
      <c r="A820" s="12" t="s">
        <v>2273</v>
      </c>
      <c r="B820" s="9" t="s">
        <v>2272</v>
      </c>
      <c r="C820" s="9" t="s">
        <v>1001</v>
      </c>
      <c r="D820" s="8" t="s">
        <v>6</v>
      </c>
      <c r="E820" s="8" t="s">
        <v>17</v>
      </c>
      <c r="F820" s="11" t="s">
        <v>419</v>
      </c>
      <c r="G820" s="10">
        <v>94.33</v>
      </c>
      <c r="H820" s="8">
        <v>0</v>
      </c>
      <c r="I820" s="9" t="s">
        <v>4880</v>
      </c>
      <c r="J820" s="9" t="s">
        <v>2271</v>
      </c>
      <c r="K820" s="9" t="s">
        <v>2270</v>
      </c>
      <c r="L820" s="9" t="s">
        <v>358</v>
      </c>
      <c r="M820" s="9" t="s">
        <v>2269</v>
      </c>
      <c r="N820" s="8">
        <v>8</v>
      </c>
      <c r="O820" s="9" t="s">
        <v>0</v>
      </c>
      <c r="P820" s="8"/>
      <c r="Q820" s="8"/>
      <c r="R820" s="7"/>
      <c r="S820" s="6"/>
      <c r="T820" s="6"/>
      <c r="U820" s="6"/>
      <c r="V820" s="6"/>
      <c r="W820" s="6"/>
      <c r="X820" s="6"/>
      <c r="Y820" s="5"/>
      <c r="Z820" s="5"/>
      <c r="AA820" s="5"/>
      <c r="AB820" s="5"/>
      <c r="AC820" s="4">
        <v>319492</v>
      </c>
    </row>
    <row r="821" spans="1:29" ht="36" customHeight="1" x14ac:dyDescent="0.35">
      <c r="A821" s="12" t="s">
        <v>2268</v>
      </c>
      <c r="B821" s="9" t="s">
        <v>2267</v>
      </c>
      <c r="C821" s="9" t="s">
        <v>2266</v>
      </c>
      <c r="D821" s="8" t="s">
        <v>80</v>
      </c>
      <c r="E821" s="8" t="s">
        <v>111</v>
      </c>
      <c r="F821" s="11" t="s">
        <v>1141</v>
      </c>
      <c r="G821" s="10">
        <v>53.85</v>
      </c>
      <c r="H821" s="8">
        <v>0</v>
      </c>
      <c r="I821" s="9" t="s">
        <v>2313</v>
      </c>
      <c r="J821" s="9" t="s">
        <v>2265</v>
      </c>
      <c r="K821" s="9" t="s">
        <v>2264</v>
      </c>
      <c r="L821" s="9" t="s">
        <v>50</v>
      </c>
      <c r="M821" s="9" t="s">
        <v>2263</v>
      </c>
      <c r="N821" s="8">
        <v>16</v>
      </c>
      <c r="O821" s="9" t="s">
        <v>0</v>
      </c>
      <c r="P821" s="8"/>
      <c r="Q821" s="8" t="s">
        <v>11</v>
      </c>
      <c r="R821" s="7"/>
      <c r="S821" s="6"/>
      <c r="T821" s="6"/>
      <c r="U821" s="6"/>
      <c r="V821" s="6"/>
      <c r="W821" s="6" t="s">
        <v>222</v>
      </c>
      <c r="X821" s="6"/>
      <c r="Y821" s="5"/>
      <c r="Z821" s="5"/>
      <c r="AA821" s="5"/>
      <c r="AB821" s="5"/>
      <c r="AC821" s="4">
        <v>320920</v>
      </c>
    </row>
    <row r="822" spans="1:29" ht="36" customHeight="1" x14ac:dyDescent="0.35">
      <c r="A822" s="12" t="s">
        <v>2262</v>
      </c>
      <c r="B822" s="9" t="s">
        <v>2261</v>
      </c>
      <c r="C822" s="9" t="s">
        <v>2260</v>
      </c>
      <c r="D822" s="8" t="s">
        <v>54</v>
      </c>
      <c r="E822" s="8" t="s">
        <v>17</v>
      </c>
      <c r="F822" s="11" t="s">
        <v>132</v>
      </c>
      <c r="G822" s="10">
        <v>40.25</v>
      </c>
      <c r="H822" s="8">
        <v>0</v>
      </c>
      <c r="I822" s="9" t="s">
        <v>4881</v>
      </c>
      <c r="J822" s="9" t="s">
        <v>2259</v>
      </c>
      <c r="K822" s="9" t="s">
        <v>359</v>
      </c>
      <c r="L822" s="9" t="s">
        <v>243</v>
      </c>
      <c r="M822" s="9" t="s">
        <v>2258</v>
      </c>
      <c r="N822" s="8">
        <v>1</v>
      </c>
      <c r="O822" s="9" t="s">
        <v>0</v>
      </c>
      <c r="P822" s="8"/>
      <c r="Q822" s="8" t="s">
        <v>11</v>
      </c>
      <c r="R822" s="7"/>
      <c r="S822" s="6"/>
      <c r="T822" s="6"/>
      <c r="U822" s="6"/>
      <c r="V822" s="6"/>
      <c r="W822" s="6" t="s">
        <v>222</v>
      </c>
      <c r="X822" s="6"/>
      <c r="Y822" s="5"/>
      <c r="Z822" s="5"/>
      <c r="AA822" s="5"/>
      <c r="AB822" s="5"/>
      <c r="AC822" s="4">
        <v>320959</v>
      </c>
    </row>
    <row r="823" spans="1:29" ht="36" customHeight="1" x14ac:dyDescent="0.35">
      <c r="A823" s="12" t="s">
        <v>2257</v>
      </c>
      <c r="B823" s="9" t="s">
        <v>2256</v>
      </c>
      <c r="C823" s="9" t="s">
        <v>2255</v>
      </c>
      <c r="D823" s="8" t="s">
        <v>6</v>
      </c>
      <c r="E823" s="8" t="s">
        <v>111</v>
      </c>
      <c r="F823" s="11" t="s">
        <v>197</v>
      </c>
      <c r="G823" s="10">
        <v>44.74</v>
      </c>
      <c r="H823" s="8">
        <v>0</v>
      </c>
      <c r="I823" s="9" t="s">
        <v>4882</v>
      </c>
      <c r="J823" s="9" t="s">
        <v>2254</v>
      </c>
      <c r="K823" s="9" t="s">
        <v>2253</v>
      </c>
      <c r="L823" s="9" t="s">
        <v>243</v>
      </c>
      <c r="M823" s="9" t="s">
        <v>596</v>
      </c>
      <c r="N823" s="8">
        <v>1</v>
      </c>
      <c r="O823" s="9" t="s">
        <v>0</v>
      </c>
      <c r="P823" s="8"/>
      <c r="Q823" s="8" t="s">
        <v>11</v>
      </c>
      <c r="R823" s="7"/>
      <c r="S823" s="6"/>
      <c r="T823" s="6"/>
      <c r="U823" s="6"/>
      <c r="V823" s="6"/>
      <c r="W823" s="6"/>
      <c r="X823" s="6"/>
      <c r="Y823" s="5"/>
      <c r="Z823" s="5" t="s">
        <v>10</v>
      </c>
      <c r="AA823" s="5"/>
      <c r="AB823" s="5"/>
      <c r="AC823" s="4">
        <v>324808</v>
      </c>
    </row>
    <row r="824" spans="1:29" ht="36" customHeight="1" x14ac:dyDescent="0.35">
      <c r="A824" s="12" t="s">
        <v>2252</v>
      </c>
      <c r="B824" s="9" t="s">
        <v>1449</v>
      </c>
      <c r="C824" s="9" t="s">
        <v>1448</v>
      </c>
      <c r="D824" s="8" t="s">
        <v>54</v>
      </c>
      <c r="E824" s="8" t="s">
        <v>17</v>
      </c>
      <c r="F824" s="11" t="s">
        <v>263</v>
      </c>
      <c r="G824" s="10">
        <v>70.61</v>
      </c>
      <c r="H824" s="8">
        <v>0</v>
      </c>
      <c r="I824" s="9" t="s">
        <v>2313</v>
      </c>
      <c r="J824" s="9" t="s">
        <v>2251</v>
      </c>
      <c r="K824" s="9" t="s">
        <v>2250</v>
      </c>
      <c r="L824" s="9" t="s">
        <v>358</v>
      </c>
      <c r="M824" s="9" t="s">
        <v>2249</v>
      </c>
      <c r="N824" s="8">
        <v>10</v>
      </c>
      <c r="O824" s="9" t="s">
        <v>0</v>
      </c>
      <c r="P824" s="8"/>
      <c r="Q824" s="8"/>
      <c r="R824" s="7" t="s">
        <v>48</v>
      </c>
      <c r="S824" s="6" t="s">
        <v>223</v>
      </c>
      <c r="T824" s="6"/>
      <c r="U824" s="6"/>
      <c r="V824" s="6"/>
      <c r="W824" s="6"/>
      <c r="X824" s="6"/>
      <c r="Y824" s="5"/>
      <c r="Z824" s="5"/>
      <c r="AA824" s="5" t="s">
        <v>171</v>
      </c>
      <c r="AB824" s="5"/>
      <c r="AC824" s="4">
        <v>325557</v>
      </c>
    </row>
    <row r="825" spans="1:29" ht="36" customHeight="1" x14ac:dyDescent="0.35">
      <c r="A825" s="12" t="s">
        <v>2248</v>
      </c>
      <c r="B825" s="9" t="s">
        <v>2247</v>
      </c>
      <c r="C825" s="9" t="s">
        <v>2246</v>
      </c>
      <c r="D825" s="8" t="s">
        <v>80</v>
      </c>
      <c r="E825" s="8" t="s">
        <v>17</v>
      </c>
      <c r="F825" s="11" t="s">
        <v>291</v>
      </c>
      <c r="G825" s="10">
        <v>64.03</v>
      </c>
      <c r="H825" s="8">
        <v>0</v>
      </c>
      <c r="I825" s="9" t="s">
        <v>4883</v>
      </c>
      <c r="J825" s="9" t="s">
        <v>2245</v>
      </c>
      <c r="K825" s="9" t="s">
        <v>1359</v>
      </c>
      <c r="L825" s="9" t="s">
        <v>1124</v>
      </c>
      <c r="M825" s="9" t="s">
        <v>1092</v>
      </c>
      <c r="N825" s="8">
        <v>3</v>
      </c>
      <c r="O825" s="9" t="s">
        <v>0</v>
      </c>
      <c r="P825" s="8"/>
      <c r="Q825" s="8"/>
      <c r="R825" s="7"/>
      <c r="S825" s="6"/>
      <c r="T825" s="6"/>
      <c r="U825" s="6"/>
      <c r="V825" s="6"/>
      <c r="W825" s="6" t="s">
        <v>222</v>
      </c>
      <c r="X825" s="6"/>
      <c r="Y825" s="5"/>
      <c r="Z825" s="5"/>
      <c r="AA825" s="5"/>
      <c r="AB825" s="5"/>
      <c r="AC825" s="4">
        <v>329487</v>
      </c>
    </row>
    <row r="826" spans="1:29" ht="36" customHeight="1" x14ac:dyDescent="0.35">
      <c r="A826" s="12" t="s">
        <v>2244</v>
      </c>
      <c r="B826" s="9" t="s">
        <v>2243</v>
      </c>
      <c r="C826" s="9" t="s">
        <v>2242</v>
      </c>
      <c r="D826" s="8" t="s">
        <v>80</v>
      </c>
      <c r="E826" s="8" t="s">
        <v>17</v>
      </c>
      <c r="F826" s="11" t="s">
        <v>177</v>
      </c>
      <c r="G826" s="10">
        <v>47.8</v>
      </c>
      <c r="H826" s="8">
        <v>0</v>
      </c>
      <c r="I826" s="9" t="s">
        <v>4884</v>
      </c>
      <c r="J826" s="9" t="s">
        <v>2241</v>
      </c>
      <c r="K826" s="9" t="s">
        <v>2240</v>
      </c>
      <c r="L826" s="9" t="s">
        <v>194</v>
      </c>
      <c r="M826" s="9" t="s">
        <v>2239</v>
      </c>
      <c r="N826" s="8">
        <v>5</v>
      </c>
      <c r="O826" s="9" t="s">
        <v>0</v>
      </c>
      <c r="P826" s="8"/>
      <c r="Q826" s="8" t="s">
        <v>11</v>
      </c>
      <c r="R826" s="7" t="s">
        <v>209</v>
      </c>
      <c r="S826" s="6"/>
      <c r="T826" s="6"/>
      <c r="U826" s="6"/>
      <c r="V826" s="6"/>
      <c r="W826" s="6"/>
      <c r="X826" s="6"/>
      <c r="Y826" s="5"/>
      <c r="Z826" s="5" t="s">
        <v>10</v>
      </c>
      <c r="AA826" s="5"/>
      <c r="AB826" s="5"/>
      <c r="AC826" s="4">
        <v>341731</v>
      </c>
    </row>
    <row r="827" spans="1:29" ht="36" customHeight="1" x14ac:dyDescent="0.35">
      <c r="A827" s="12" t="s">
        <v>2238</v>
      </c>
      <c r="B827" s="9" t="s">
        <v>2237</v>
      </c>
      <c r="C827" s="9" t="s">
        <v>2236</v>
      </c>
      <c r="D827" s="8" t="s">
        <v>54</v>
      </c>
      <c r="E827" s="8" t="s">
        <v>17</v>
      </c>
      <c r="F827" s="11" t="s">
        <v>461</v>
      </c>
      <c r="G827" s="10">
        <v>29.04</v>
      </c>
      <c r="H827" s="8">
        <v>0</v>
      </c>
      <c r="I827" s="9" t="s">
        <v>4885</v>
      </c>
      <c r="J827" s="9" t="s">
        <v>2235</v>
      </c>
      <c r="K827" s="9" t="s">
        <v>2234</v>
      </c>
      <c r="L827" s="9" t="s">
        <v>243</v>
      </c>
      <c r="M827" s="9" t="s">
        <v>242</v>
      </c>
      <c r="N827" s="8">
        <v>1</v>
      </c>
      <c r="O827" s="9" t="s">
        <v>0</v>
      </c>
      <c r="P827" s="8"/>
      <c r="Q827" s="8" t="s">
        <v>11</v>
      </c>
      <c r="R827" s="7"/>
      <c r="S827" s="6"/>
      <c r="T827" s="6"/>
      <c r="U827" s="6" t="s">
        <v>11</v>
      </c>
      <c r="V827" s="6"/>
      <c r="W827" s="6"/>
      <c r="X827" s="6" t="s">
        <v>268</v>
      </c>
      <c r="Y827" s="5" t="s">
        <v>47</v>
      </c>
      <c r="Z827" s="5"/>
      <c r="AA827" s="5"/>
      <c r="AB827" s="5"/>
      <c r="AC827" s="4">
        <v>347568</v>
      </c>
    </row>
    <row r="828" spans="1:29" ht="36" customHeight="1" x14ac:dyDescent="0.35">
      <c r="A828" s="12" t="s">
        <v>2233</v>
      </c>
      <c r="B828" s="9" t="s">
        <v>2232</v>
      </c>
      <c r="C828" s="9" t="s">
        <v>2231</v>
      </c>
      <c r="D828" s="8" t="s">
        <v>6</v>
      </c>
      <c r="E828" s="8" t="s">
        <v>17</v>
      </c>
      <c r="F828" s="11" t="s">
        <v>712</v>
      </c>
      <c r="G828" s="10">
        <v>67.650000000000006</v>
      </c>
      <c r="H828" s="8">
        <v>0</v>
      </c>
      <c r="I828" s="9" t="s">
        <v>4886</v>
      </c>
      <c r="J828" s="9" t="s">
        <v>2230</v>
      </c>
      <c r="K828" s="9" t="s">
        <v>2229</v>
      </c>
      <c r="L828" s="9" t="s">
        <v>194</v>
      </c>
      <c r="M828" s="9" t="s">
        <v>2228</v>
      </c>
      <c r="N828" s="8">
        <v>6</v>
      </c>
      <c r="O828" s="9" t="s">
        <v>0</v>
      </c>
      <c r="P828" s="8"/>
      <c r="Q828" s="8"/>
      <c r="R828" s="7"/>
      <c r="S828" s="6"/>
      <c r="T828" s="6"/>
      <c r="U828" s="6"/>
      <c r="V828" s="6"/>
      <c r="W828" s="6"/>
      <c r="X828" s="6"/>
      <c r="Y828" s="5"/>
      <c r="Z828" s="5" t="s">
        <v>10</v>
      </c>
      <c r="AA828" s="5"/>
      <c r="AB828" s="5"/>
      <c r="AC828" s="4">
        <v>356215</v>
      </c>
    </row>
    <row r="829" spans="1:29" ht="36" customHeight="1" x14ac:dyDescent="0.35">
      <c r="A829" s="12" t="s">
        <v>2227</v>
      </c>
      <c r="B829" s="9" t="s">
        <v>2226</v>
      </c>
      <c r="C829" s="9" t="s">
        <v>2225</v>
      </c>
      <c r="D829" s="8" t="s">
        <v>80</v>
      </c>
      <c r="E829" s="8" t="s">
        <v>17</v>
      </c>
      <c r="F829" s="11" t="s">
        <v>712</v>
      </c>
      <c r="G829" s="10">
        <v>67.650000000000006</v>
      </c>
      <c r="H829" s="8">
        <v>0</v>
      </c>
      <c r="I829" s="9" t="s">
        <v>4887</v>
      </c>
      <c r="J829" s="9" t="s">
        <v>2224</v>
      </c>
      <c r="K829" s="9" t="s">
        <v>1642</v>
      </c>
      <c r="L829" s="9" t="s">
        <v>129</v>
      </c>
      <c r="M829" s="9" t="s">
        <v>2223</v>
      </c>
      <c r="N829" s="8">
        <v>5</v>
      </c>
      <c r="O829" s="9" t="s">
        <v>0</v>
      </c>
      <c r="P829" s="8"/>
      <c r="Q829" s="8" t="s">
        <v>11</v>
      </c>
      <c r="R829" s="7"/>
      <c r="S829" s="6"/>
      <c r="T829" s="6"/>
      <c r="U829" s="6" t="s">
        <v>11</v>
      </c>
      <c r="V829" s="6"/>
      <c r="W829" s="6"/>
      <c r="X829" s="6"/>
      <c r="Y829" s="5" t="s">
        <v>47</v>
      </c>
      <c r="Z829" s="5" t="s">
        <v>10</v>
      </c>
      <c r="AA829" s="5"/>
      <c r="AB829" s="5"/>
      <c r="AC829" s="4">
        <v>360069</v>
      </c>
    </row>
    <row r="830" spans="1:29" ht="36" customHeight="1" x14ac:dyDescent="0.35">
      <c r="A830" s="12" t="s">
        <v>2222</v>
      </c>
      <c r="B830" s="9" t="s">
        <v>2221</v>
      </c>
      <c r="C830" s="9" t="s">
        <v>2220</v>
      </c>
      <c r="D830" s="8" t="s">
        <v>80</v>
      </c>
      <c r="E830" s="8" t="s">
        <v>17</v>
      </c>
      <c r="F830" s="11" t="s">
        <v>1295</v>
      </c>
      <c r="G830" s="10">
        <v>56.12</v>
      </c>
      <c r="H830" s="8">
        <v>0</v>
      </c>
      <c r="I830" s="9" t="s">
        <v>4888</v>
      </c>
      <c r="J830" s="9" t="s">
        <v>2219</v>
      </c>
      <c r="K830" s="9" t="s">
        <v>2218</v>
      </c>
      <c r="L830" s="9" t="s">
        <v>187</v>
      </c>
      <c r="M830" s="9" t="s">
        <v>186</v>
      </c>
      <c r="N830" s="8">
        <v>2</v>
      </c>
      <c r="O830" s="9" t="s">
        <v>0</v>
      </c>
      <c r="P830" s="8"/>
      <c r="Q830" s="8"/>
      <c r="R830" s="7" t="s">
        <v>48</v>
      </c>
      <c r="S830" s="6"/>
      <c r="T830" s="6"/>
      <c r="U830" s="6"/>
      <c r="V830" s="6"/>
      <c r="W830" s="6"/>
      <c r="X830" s="6"/>
      <c r="Y830" s="5"/>
      <c r="Z830" s="5" t="s">
        <v>10</v>
      </c>
      <c r="AA830" s="5"/>
      <c r="AB830" s="5"/>
      <c r="AC830" s="4">
        <v>360573</v>
      </c>
    </row>
    <row r="831" spans="1:29" ht="36" customHeight="1" x14ac:dyDescent="0.35">
      <c r="A831" s="12" t="s">
        <v>2217</v>
      </c>
      <c r="B831" s="9" t="s">
        <v>2216</v>
      </c>
      <c r="C831" s="9" t="s">
        <v>2215</v>
      </c>
      <c r="D831" s="8" t="s">
        <v>6</v>
      </c>
      <c r="E831" s="8" t="s">
        <v>17</v>
      </c>
      <c r="F831" s="11" t="s">
        <v>379</v>
      </c>
      <c r="G831" s="10">
        <v>57.66</v>
      </c>
      <c r="H831" s="8">
        <v>0</v>
      </c>
      <c r="I831" s="9" t="s">
        <v>4889</v>
      </c>
      <c r="J831" s="9" t="s">
        <v>2214</v>
      </c>
      <c r="K831" s="9" t="s">
        <v>2213</v>
      </c>
      <c r="L831" s="9" t="s">
        <v>58</v>
      </c>
      <c r="M831" s="9" t="s">
        <v>57</v>
      </c>
      <c r="N831" s="8">
        <v>1</v>
      </c>
      <c r="O831" s="9" t="s">
        <v>0</v>
      </c>
      <c r="P831" s="8"/>
      <c r="Q831" s="8" t="s">
        <v>11</v>
      </c>
      <c r="R831" s="7"/>
      <c r="S831" s="6" t="s">
        <v>223</v>
      </c>
      <c r="T831" s="6"/>
      <c r="U831" s="6" t="s">
        <v>11</v>
      </c>
      <c r="V831" s="6"/>
      <c r="W831" s="6"/>
      <c r="X831" s="6"/>
      <c r="Y831" s="5" t="s">
        <v>562</v>
      </c>
      <c r="Z831" s="5" t="s">
        <v>10</v>
      </c>
      <c r="AA831" s="5"/>
      <c r="AB831" s="5"/>
      <c r="AC831" s="4">
        <v>360936</v>
      </c>
    </row>
    <row r="832" spans="1:29" ht="36" customHeight="1" x14ac:dyDescent="0.35">
      <c r="A832" s="12" t="s">
        <v>2212</v>
      </c>
      <c r="B832" s="9" t="s">
        <v>2211</v>
      </c>
      <c r="C832" s="9" t="s">
        <v>2210</v>
      </c>
      <c r="D832" s="8" t="s">
        <v>80</v>
      </c>
      <c r="E832" s="8" t="s">
        <v>17</v>
      </c>
      <c r="F832" s="11" t="s">
        <v>1020</v>
      </c>
      <c r="G832" s="10">
        <v>59.24</v>
      </c>
      <c r="H832" s="8">
        <v>0</v>
      </c>
      <c r="I832" s="9" t="s">
        <v>4890</v>
      </c>
      <c r="J832" s="9" t="s">
        <v>2002</v>
      </c>
      <c r="K832" s="9" t="s">
        <v>2209</v>
      </c>
      <c r="L832" s="9" t="s">
        <v>194</v>
      </c>
      <c r="M832" s="9" t="s">
        <v>2208</v>
      </c>
      <c r="N832" s="8">
        <v>3</v>
      </c>
      <c r="O832" s="9" t="s">
        <v>0</v>
      </c>
      <c r="P832" s="8"/>
      <c r="Q832" s="8" t="s">
        <v>11</v>
      </c>
      <c r="R832" s="7" t="s">
        <v>48</v>
      </c>
      <c r="S832" s="6"/>
      <c r="T832" s="6"/>
      <c r="U832" s="6" t="s">
        <v>11</v>
      </c>
      <c r="V832" s="6"/>
      <c r="W832" s="6"/>
      <c r="X832" s="6"/>
      <c r="Y832" s="5"/>
      <c r="Z832" s="5" t="s">
        <v>10</v>
      </c>
      <c r="AA832" s="5"/>
      <c r="AB832" s="5"/>
      <c r="AC832" s="4">
        <v>361946</v>
      </c>
    </row>
    <row r="833" spans="1:29" ht="36" customHeight="1" x14ac:dyDescent="0.35">
      <c r="A833" s="12" t="s">
        <v>2207</v>
      </c>
      <c r="B833" s="9" t="s">
        <v>2206</v>
      </c>
      <c r="C833" s="9" t="s">
        <v>2205</v>
      </c>
      <c r="D833" s="8" t="s">
        <v>6</v>
      </c>
      <c r="E833" s="8" t="s">
        <v>17</v>
      </c>
      <c r="F833" s="11" t="s">
        <v>140</v>
      </c>
      <c r="G833" s="10">
        <v>21.49</v>
      </c>
      <c r="H833" s="8">
        <v>0</v>
      </c>
      <c r="I833" s="9" t="s">
        <v>4891</v>
      </c>
      <c r="J833" s="9" t="s">
        <v>2204</v>
      </c>
      <c r="K833" s="9" t="s">
        <v>2203</v>
      </c>
      <c r="L833" s="9" t="s">
        <v>58</v>
      </c>
      <c r="M833" s="9" t="s">
        <v>695</v>
      </c>
      <c r="N833" s="8">
        <v>1</v>
      </c>
      <c r="O833" s="9" t="s">
        <v>0</v>
      </c>
      <c r="P833" s="8"/>
      <c r="Q833" s="8"/>
      <c r="R833" s="7"/>
      <c r="S833" s="6"/>
      <c r="T833" s="6"/>
      <c r="U833" s="6"/>
      <c r="V833" s="6"/>
      <c r="W833" s="6"/>
      <c r="X833" s="6"/>
      <c r="Y833" s="5"/>
      <c r="Z833" s="5" t="s">
        <v>10</v>
      </c>
      <c r="AA833" s="5"/>
      <c r="AB833" s="5"/>
      <c r="AC833" s="4">
        <v>363073</v>
      </c>
    </row>
    <row r="834" spans="1:29" ht="36" customHeight="1" x14ac:dyDescent="0.35">
      <c r="A834" s="12" t="s">
        <v>2202</v>
      </c>
      <c r="B834" s="9" t="s">
        <v>2201</v>
      </c>
      <c r="C834" s="9" t="s">
        <v>2200</v>
      </c>
      <c r="D834" s="8" t="s">
        <v>6</v>
      </c>
      <c r="E834" s="8" t="s">
        <v>111</v>
      </c>
      <c r="F834" s="11" t="s">
        <v>4</v>
      </c>
      <c r="G834" s="10">
        <v>36.11</v>
      </c>
      <c r="H834" s="8">
        <v>0</v>
      </c>
      <c r="I834" s="9" t="s">
        <v>4892</v>
      </c>
      <c r="J834" s="9" t="s">
        <v>2199</v>
      </c>
      <c r="K834" s="9" t="s">
        <v>2198</v>
      </c>
      <c r="L834" s="9" t="s">
        <v>187</v>
      </c>
      <c r="M834" s="9" t="s">
        <v>186</v>
      </c>
      <c r="N834" s="8">
        <v>2</v>
      </c>
      <c r="O834" s="9" t="s">
        <v>0</v>
      </c>
      <c r="P834" s="8"/>
      <c r="Q834" s="8"/>
      <c r="R834" s="7" t="s">
        <v>48</v>
      </c>
      <c r="S834" s="6"/>
      <c r="T834" s="6"/>
      <c r="U834" s="6"/>
      <c r="V834" s="6"/>
      <c r="W834" s="6"/>
      <c r="X834" s="6"/>
      <c r="Y834" s="5"/>
      <c r="Z834" s="5" t="s">
        <v>10</v>
      </c>
      <c r="AA834" s="5"/>
      <c r="AB834" s="5"/>
      <c r="AC834" s="4">
        <v>366888</v>
      </c>
    </row>
    <row r="835" spans="1:29" ht="36" customHeight="1" x14ac:dyDescent="0.35">
      <c r="A835" s="12" t="s">
        <v>2197</v>
      </c>
      <c r="B835" s="9" t="s">
        <v>2196</v>
      </c>
      <c r="C835" s="9" t="s">
        <v>2195</v>
      </c>
      <c r="D835" s="8" t="s">
        <v>80</v>
      </c>
      <c r="E835" s="8" t="s">
        <v>141</v>
      </c>
      <c r="F835" s="11" t="s">
        <v>443</v>
      </c>
      <c r="G835" s="10">
        <v>23.06</v>
      </c>
      <c r="H835" s="8">
        <v>1</v>
      </c>
      <c r="I835" s="9" t="s">
        <v>2313</v>
      </c>
      <c r="J835" s="9" t="s">
        <v>2194</v>
      </c>
      <c r="K835" s="9" t="s">
        <v>109</v>
      </c>
      <c r="L835" s="9" t="s">
        <v>13</v>
      </c>
      <c r="M835" s="9" t="s">
        <v>12</v>
      </c>
      <c r="N835" s="8">
        <v>1</v>
      </c>
      <c r="O835" s="9" t="s">
        <v>137</v>
      </c>
      <c r="P835" s="13" t="s">
        <v>136</v>
      </c>
      <c r="Q835" s="8" t="s">
        <v>11</v>
      </c>
      <c r="R835" s="7" t="s">
        <v>48</v>
      </c>
      <c r="S835" s="6"/>
      <c r="T835" s="6"/>
      <c r="U835" s="6"/>
      <c r="V835" s="6"/>
      <c r="W835" s="6" t="s">
        <v>222</v>
      </c>
      <c r="X835" s="6"/>
      <c r="Y835" s="5"/>
      <c r="Z835" s="5"/>
      <c r="AA835" s="5"/>
      <c r="AB835" s="5" t="s">
        <v>305</v>
      </c>
      <c r="AC835" s="4">
        <v>367409</v>
      </c>
    </row>
    <row r="836" spans="1:29" ht="36" customHeight="1" x14ac:dyDescent="0.35">
      <c r="A836" s="12" t="s">
        <v>2193</v>
      </c>
      <c r="B836" s="9" t="s">
        <v>2192</v>
      </c>
      <c r="C836" s="9" t="s">
        <v>1834</v>
      </c>
      <c r="D836" s="8" t="s">
        <v>80</v>
      </c>
      <c r="E836" s="8" t="s">
        <v>17</v>
      </c>
      <c r="F836" s="11" t="s">
        <v>1006</v>
      </c>
      <c r="G836" s="10">
        <v>54.51</v>
      </c>
      <c r="H836" s="8">
        <v>0</v>
      </c>
      <c r="I836" s="9" t="s">
        <v>4893</v>
      </c>
      <c r="J836" s="9" t="s">
        <v>2191</v>
      </c>
      <c r="K836" s="9" t="s">
        <v>1832</v>
      </c>
      <c r="L836" s="9" t="s">
        <v>58</v>
      </c>
      <c r="M836" s="9" t="s">
        <v>57</v>
      </c>
      <c r="N836" s="8">
        <v>1</v>
      </c>
      <c r="O836" s="9" t="s">
        <v>0</v>
      </c>
      <c r="P836" s="8"/>
      <c r="Q836" s="8" t="s">
        <v>11</v>
      </c>
      <c r="R836" s="7"/>
      <c r="S836" s="6"/>
      <c r="T836" s="6"/>
      <c r="U836" s="6" t="s">
        <v>11</v>
      </c>
      <c r="V836" s="6"/>
      <c r="W836" s="6"/>
      <c r="X836" s="6"/>
      <c r="Y836" s="5"/>
      <c r="Z836" s="5" t="s">
        <v>10</v>
      </c>
      <c r="AA836" s="5"/>
      <c r="AB836" s="5"/>
      <c r="AC836" s="4">
        <v>369159</v>
      </c>
    </row>
    <row r="837" spans="1:29" ht="36" customHeight="1" x14ac:dyDescent="0.35">
      <c r="A837" s="12" t="s">
        <v>2190</v>
      </c>
      <c r="B837" s="9" t="s">
        <v>2189</v>
      </c>
      <c r="C837" s="9" t="s">
        <v>2188</v>
      </c>
      <c r="D837" s="8" t="s">
        <v>6</v>
      </c>
      <c r="E837" s="8" t="s">
        <v>17</v>
      </c>
      <c r="F837" s="11" t="s">
        <v>25</v>
      </c>
      <c r="G837" s="10">
        <v>49.74</v>
      </c>
      <c r="H837" s="8">
        <v>0</v>
      </c>
      <c r="I837" s="9" t="s">
        <v>4894</v>
      </c>
      <c r="J837" s="9" t="s">
        <v>2187</v>
      </c>
      <c r="K837" s="9" t="s">
        <v>1542</v>
      </c>
      <c r="L837" s="9" t="s">
        <v>129</v>
      </c>
      <c r="M837" s="9" t="s">
        <v>2186</v>
      </c>
      <c r="N837" s="8">
        <v>5</v>
      </c>
      <c r="O837" s="9" t="s">
        <v>0</v>
      </c>
      <c r="P837" s="8"/>
      <c r="Q837" s="8"/>
      <c r="R837" s="7" t="s">
        <v>48</v>
      </c>
      <c r="S837" s="6"/>
      <c r="T837" s="6"/>
      <c r="U837" s="6"/>
      <c r="V837" s="6"/>
      <c r="W837" s="6"/>
      <c r="X837" s="6"/>
      <c r="Y837" s="5"/>
      <c r="Z837" s="5"/>
      <c r="AA837" s="5"/>
      <c r="AB837" s="5"/>
      <c r="AC837" s="4">
        <v>374629</v>
      </c>
    </row>
    <row r="838" spans="1:29" ht="36" customHeight="1" x14ac:dyDescent="0.35">
      <c r="A838" s="12" t="s">
        <v>2185</v>
      </c>
      <c r="B838" s="9" t="s">
        <v>2184</v>
      </c>
      <c r="C838" s="9" t="s">
        <v>2183</v>
      </c>
      <c r="D838" s="8" t="s">
        <v>80</v>
      </c>
      <c r="E838" s="8" t="s">
        <v>17</v>
      </c>
      <c r="F838" s="11" t="s">
        <v>86</v>
      </c>
      <c r="G838" s="10">
        <v>32.99</v>
      </c>
      <c r="H838" s="8">
        <v>0</v>
      </c>
      <c r="I838" s="9" t="s">
        <v>4895</v>
      </c>
      <c r="J838" s="9" t="s">
        <v>2182</v>
      </c>
      <c r="K838" s="9" t="s">
        <v>2181</v>
      </c>
      <c r="L838" s="9" t="s">
        <v>58</v>
      </c>
      <c r="M838" s="9" t="s">
        <v>57</v>
      </c>
      <c r="N838" s="8">
        <v>1</v>
      </c>
      <c r="O838" s="9" t="s">
        <v>0</v>
      </c>
      <c r="P838" s="8"/>
      <c r="Q838" s="8"/>
      <c r="R838" s="7"/>
      <c r="S838" s="6"/>
      <c r="T838" s="6"/>
      <c r="U838" s="6"/>
      <c r="V838" s="6"/>
      <c r="W838" s="6"/>
      <c r="X838" s="6"/>
      <c r="Y838" s="5"/>
      <c r="Z838" s="5" t="s">
        <v>10</v>
      </c>
      <c r="AA838" s="5"/>
      <c r="AB838" s="5"/>
      <c r="AC838" s="4">
        <v>374674</v>
      </c>
    </row>
    <row r="839" spans="1:29" ht="36" customHeight="1" x14ac:dyDescent="0.35">
      <c r="A839" s="12" t="s">
        <v>2180</v>
      </c>
      <c r="B839" s="9" t="s">
        <v>2179</v>
      </c>
      <c r="C839" s="9" t="s">
        <v>2178</v>
      </c>
      <c r="D839" s="8" t="s">
        <v>80</v>
      </c>
      <c r="E839" s="8" t="s">
        <v>17</v>
      </c>
      <c r="F839" s="11" t="s">
        <v>461</v>
      </c>
      <c r="G839" s="10">
        <v>29.67</v>
      </c>
      <c r="H839" s="8">
        <v>0</v>
      </c>
      <c r="I839" s="9" t="s">
        <v>4896</v>
      </c>
      <c r="J839" s="9" t="s">
        <v>2177</v>
      </c>
      <c r="K839" s="9" t="s">
        <v>2176</v>
      </c>
      <c r="L839" s="9" t="s">
        <v>129</v>
      </c>
      <c r="M839" s="9" t="s">
        <v>2175</v>
      </c>
      <c r="N839" s="8">
        <v>4</v>
      </c>
      <c r="O839" s="9" t="s">
        <v>0</v>
      </c>
      <c r="P839" s="8"/>
      <c r="Q839" s="8"/>
      <c r="R839" s="7"/>
      <c r="S839" s="6"/>
      <c r="T839" s="6"/>
      <c r="U839" s="6"/>
      <c r="V839" s="6"/>
      <c r="W839" s="6" t="s">
        <v>222</v>
      </c>
      <c r="X839" s="6"/>
      <c r="Y839" s="5" t="s">
        <v>47</v>
      </c>
      <c r="Z839" s="5" t="s">
        <v>10</v>
      </c>
      <c r="AA839" s="5"/>
      <c r="AB839" s="5"/>
      <c r="AC839" s="4">
        <v>380439</v>
      </c>
    </row>
    <row r="840" spans="1:29" ht="36" customHeight="1" x14ac:dyDescent="0.35">
      <c r="A840" s="12" t="s">
        <v>2174</v>
      </c>
      <c r="B840" s="9" t="s">
        <v>2173</v>
      </c>
      <c r="C840" s="9" t="s">
        <v>2172</v>
      </c>
      <c r="D840" s="8" t="s">
        <v>54</v>
      </c>
      <c r="E840" s="8" t="s">
        <v>111</v>
      </c>
      <c r="F840" s="11" t="s">
        <v>140</v>
      </c>
      <c r="G840" s="10">
        <v>21.78</v>
      </c>
      <c r="H840" s="8">
        <v>0</v>
      </c>
      <c r="I840" s="9" t="s">
        <v>4897</v>
      </c>
      <c r="J840" s="9" t="s">
        <v>2171</v>
      </c>
      <c r="K840" s="9" t="s">
        <v>2170</v>
      </c>
      <c r="L840" s="9" t="s">
        <v>187</v>
      </c>
      <c r="M840" s="9" t="s">
        <v>186</v>
      </c>
      <c r="N840" s="8">
        <v>2</v>
      </c>
      <c r="O840" s="9" t="s">
        <v>0</v>
      </c>
      <c r="P840" s="8"/>
      <c r="Q840" s="8" t="s">
        <v>11</v>
      </c>
      <c r="R840" s="7" t="s">
        <v>209</v>
      </c>
      <c r="S840" s="6"/>
      <c r="T840" s="6"/>
      <c r="U840" s="6"/>
      <c r="V840" s="6"/>
      <c r="W840" s="6" t="s">
        <v>222</v>
      </c>
      <c r="X840" s="6"/>
      <c r="Y840" s="5"/>
      <c r="Z840" s="5"/>
      <c r="AA840" s="5" t="s">
        <v>171</v>
      </c>
      <c r="AB840" s="5"/>
      <c r="AC840" s="4">
        <v>382419</v>
      </c>
    </row>
    <row r="841" spans="1:29" ht="36" customHeight="1" x14ac:dyDescent="0.35">
      <c r="A841" s="12" t="s">
        <v>2169</v>
      </c>
      <c r="B841" s="9" t="s">
        <v>2168</v>
      </c>
      <c r="C841" s="9" t="s">
        <v>2167</v>
      </c>
      <c r="D841" s="8" t="s">
        <v>26</v>
      </c>
      <c r="E841" s="8" t="s">
        <v>17</v>
      </c>
      <c r="F841" s="11" t="s">
        <v>550</v>
      </c>
      <c r="G841" s="10">
        <v>35.22</v>
      </c>
      <c r="H841" s="8">
        <v>0</v>
      </c>
      <c r="I841" s="9" t="s">
        <v>2313</v>
      </c>
      <c r="J841" s="9" t="s">
        <v>2166</v>
      </c>
      <c r="K841" s="9" t="s">
        <v>65</v>
      </c>
      <c r="L841" s="9" t="s">
        <v>395</v>
      </c>
      <c r="M841" s="9" t="s">
        <v>2165</v>
      </c>
      <c r="N841" s="8">
        <v>8</v>
      </c>
      <c r="O841" s="9" t="s">
        <v>0</v>
      </c>
      <c r="P841" s="8"/>
      <c r="Q841" s="8"/>
      <c r="R841" s="7"/>
      <c r="S841" s="6"/>
      <c r="T841" s="6"/>
      <c r="U841" s="6"/>
      <c r="V841" s="6"/>
      <c r="W841" s="6"/>
      <c r="X841" s="6"/>
      <c r="Y841" s="5"/>
      <c r="Z841" s="5"/>
      <c r="AA841" s="5" t="s">
        <v>171</v>
      </c>
      <c r="AB841" s="5"/>
      <c r="AC841" s="4">
        <v>388789</v>
      </c>
    </row>
    <row r="842" spans="1:29" ht="36" customHeight="1" x14ac:dyDescent="0.35">
      <c r="A842" s="12" t="s">
        <v>2164</v>
      </c>
      <c r="B842" s="9" t="s">
        <v>2163</v>
      </c>
      <c r="C842" s="9" t="s">
        <v>2162</v>
      </c>
      <c r="D842" s="8" t="s">
        <v>54</v>
      </c>
      <c r="E842" s="8" t="s">
        <v>111</v>
      </c>
      <c r="F842" s="11" t="s">
        <v>550</v>
      </c>
      <c r="G842" s="10">
        <v>35.47</v>
      </c>
      <c r="H842" s="8">
        <v>0</v>
      </c>
      <c r="I842" s="9" t="s">
        <v>4898</v>
      </c>
      <c r="J842" s="9" t="s">
        <v>2161</v>
      </c>
      <c r="K842" s="9" t="s">
        <v>2160</v>
      </c>
      <c r="L842" s="9" t="s">
        <v>58</v>
      </c>
      <c r="M842" s="9" t="s">
        <v>57</v>
      </c>
      <c r="N842" s="8">
        <v>1</v>
      </c>
      <c r="O842" s="9" t="s">
        <v>0</v>
      </c>
      <c r="P842" s="8"/>
      <c r="Q842" s="8" t="s">
        <v>11</v>
      </c>
      <c r="R842" s="7" t="s">
        <v>48</v>
      </c>
      <c r="S842" s="6" t="s">
        <v>223</v>
      </c>
      <c r="T842" s="6"/>
      <c r="U842" s="6"/>
      <c r="V842" s="6"/>
      <c r="W842" s="6" t="s">
        <v>222</v>
      </c>
      <c r="X842" s="6"/>
      <c r="Y842" s="5" t="s">
        <v>47</v>
      </c>
      <c r="Z842" s="5"/>
      <c r="AA842" s="5"/>
      <c r="AB842" s="5"/>
      <c r="AC842" s="4">
        <v>389504</v>
      </c>
    </row>
    <row r="843" spans="1:29" ht="36" customHeight="1" x14ac:dyDescent="0.35">
      <c r="A843" s="12" t="s">
        <v>2159</v>
      </c>
      <c r="B843" s="9" t="s">
        <v>1901</v>
      </c>
      <c r="C843" s="9" t="s">
        <v>389</v>
      </c>
      <c r="D843" s="8" t="s">
        <v>54</v>
      </c>
      <c r="E843" s="8" t="s">
        <v>17</v>
      </c>
      <c r="F843" s="11" t="s">
        <v>4</v>
      </c>
      <c r="G843" s="10">
        <v>36.01</v>
      </c>
      <c r="H843" s="8">
        <v>0</v>
      </c>
      <c r="I843" s="9" t="s">
        <v>4899</v>
      </c>
      <c r="J843" s="9" t="s">
        <v>2158</v>
      </c>
      <c r="K843" s="9" t="s">
        <v>2157</v>
      </c>
      <c r="L843" s="9" t="s">
        <v>320</v>
      </c>
      <c r="M843" s="9" t="s">
        <v>2156</v>
      </c>
      <c r="N843" s="8">
        <v>6</v>
      </c>
      <c r="O843" s="9" t="s">
        <v>0</v>
      </c>
      <c r="P843" s="8"/>
      <c r="Q843" s="8" t="s">
        <v>11</v>
      </c>
      <c r="R843" s="7"/>
      <c r="S843" s="6" t="s">
        <v>223</v>
      </c>
      <c r="T843" s="6"/>
      <c r="U843" s="6"/>
      <c r="V843" s="6"/>
      <c r="W843" s="6"/>
      <c r="X843" s="6"/>
      <c r="Y843" s="5"/>
      <c r="Z843" s="5"/>
      <c r="AA843" s="5"/>
      <c r="AB843" s="5"/>
      <c r="AC843" s="4">
        <v>400629</v>
      </c>
    </row>
    <row r="844" spans="1:29" ht="36" customHeight="1" x14ac:dyDescent="0.35">
      <c r="A844" s="12" t="s">
        <v>2155</v>
      </c>
      <c r="B844" s="9" t="s">
        <v>2154</v>
      </c>
      <c r="C844" s="9" t="s">
        <v>2153</v>
      </c>
      <c r="D844" s="8" t="s">
        <v>80</v>
      </c>
      <c r="E844" s="8" t="s">
        <v>17</v>
      </c>
      <c r="F844" s="11" t="s">
        <v>2152</v>
      </c>
      <c r="G844" s="10">
        <v>7.62</v>
      </c>
      <c r="H844" s="8">
        <v>0</v>
      </c>
      <c r="I844" s="9" t="s">
        <v>4900</v>
      </c>
      <c r="J844" s="9" t="s">
        <v>2151</v>
      </c>
      <c r="K844" s="9" t="s">
        <v>1481</v>
      </c>
      <c r="L844" s="9" t="s">
        <v>13</v>
      </c>
      <c r="M844" s="9" t="s">
        <v>12</v>
      </c>
      <c r="N844" s="8">
        <v>1</v>
      </c>
      <c r="O844" s="9" t="s">
        <v>0</v>
      </c>
      <c r="P844" s="8"/>
      <c r="Q844" s="8" t="s">
        <v>11</v>
      </c>
      <c r="R844" s="7" t="s">
        <v>209</v>
      </c>
      <c r="S844" s="6" t="s">
        <v>223</v>
      </c>
      <c r="T844" s="6"/>
      <c r="U844" s="6" t="s">
        <v>11</v>
      </c>
      <c r="V844" s="6"/>
      <c r="W844" s="6"/>
      <c r="X844" s="6"/>
      <c r="Y844" s="5"/>
      <c r="Z844" s="5"/>
      <c r="AA844" s="5"/>
      <c r="AB844" s="5"/>
      <c r="AC844" s="4">
        <v>401362</v>
      </c>
    </row>
    <row r="845" spans="1:29" ht="36" customHeight="1" x14ac:dyDescent="0.35">
      <c r="A845" s="12" t="s">
        <v>2150</v>
      </c>
      <c r="B845" s="9" t="s">
        <v>2149</v>
      </c>
      <c r="C845" s="9" t="s">
        <v>2148</v>
      </c>
      <c r="D845" s="8" t="s">
        <v>6</v>
      </c>
      <c r="E845" s="8" t="s">
        <v>17</v>
      </c>
      <c r="F845" s="11" t="s">
        <v>1102</v>
      </c>
      <c r="G845" s="10">
        <v>20.73</v>
      </c>
      <c r="H845" s="8">
        <v>0</v>
      </c>
      <c r="I845" s="9" t="s">
        <v>4901</v>
      </c>
      <c r="J845" s="9" t="s">
        <v>2147</v>
      </c>
      <c r="K845" s="9" t="s">
        <v>1220</v>
      </c>
      <c r="L845" s="9" t="s">
        <v>13</v>
      </c>
      <c r="M845" s="9" t="s">
        <v>12</v>
      </c>
      <c r="N845" s="8">
        <v>1</v>
      </c>
      <c r="O845" s="9" t="s">
        <v>0</v>
      </c>
      <c r="P845" s="8"/>
      <c r="Q845" s="8"/>
      <c r="R845" s="7"/>
      <c r="S845" s="6"/>
      <c r="T845" s="6"/>
      <c r="U845" s="6"/>
      <c r="V845" s="6"/>
      <c r="W845" s="6"/>
      <c r="X845" s="6"/>
      <c r="Y845" s="5"/>
      <c r="Z845" s="5"/>
      <c r="AA845" s="5"/>
      <c r="AB845" s="5"/>
      <c r="AC845" s="4">
        <v>403183</v>
      </c>
    </row>
    <row r="846" spans="1:29" ht="36" customHeight="1" x14ac:dyDescent="0.35">
      <c r="A846" s="12" t="s">
        <v>2146</v>
      </c>
      <c r="B846" s="9" t="s">
        <v>2145</v>
      </c>
      <c r="C846" s="9" t="s">
        <v>2144</v>
      </c>
      <c r="D846" s="8" t="s">
        <v>80</v>
      </c>
      <c r="E846" s="8" t="s">
        <v>17</v>
      </c>
      <c r="F846" s="11" t="s">
        <v>132</v>
      </c>
      <c r="G846" s="10">
        <v>40.770000000000003</v>
      </c>
      <c r="H846" s="8">
        <v>0</v>
      </c>
      <c r="I846" s="9" t="s">
        <v>4902</v>
      </c>
      <c r="J846" s="9" t="s">
        <v>2143</v>
      </c>
      <c r="K846" s="9" t="s">
        <v>2142</v>
      </c>
      <c r="L846" s="9" t="s">
        <v>13</v>
      </c>
      <c r="M846" s="9" t="s">
        <v>12</v>
      </c>
      <c r="N846" s="8">
        <v>1</v>
      </c>
      <c r="O846" s="9" t="s">
        <v>0</v>
      </c>
      <c r="P846" s="8"/>
      <c r="Q846" s="8"/>
      <c r="R846" s="7" t="s">
        <v>48</v>
      </c>
      <c r="S846" s="6"/>
      <c r="T846" s="6"/>
      <c r="U846" s="6"/>
      <c r="V846" s="6"/>
      <c r="W846" s="6"/>
      <c r="X846" s="6"/>
      <c r="Y846" s="5"/>
      <c r="Z846" s="5" t="s">
        <v>10</v>
      </c>
      <c r="AA846" s="5"/>
      <c r="AB846" s="5"/>
      <c r="AC846" s="4">
        <v>404527</v>
      </c>
    </row>
    <row r="847" spans="1:29" ht="36" customHeight="1" x14ac:dyDescent="0.35">
      <c r="A847" s="12" t="s">
        <v>2141</v>
      </c>
      <c r="B847" s="9" t="s">
        <v>1966</v>
      </c>
      <c r="C847" s="9" t="s">
        <v>2140</v>
      </c>
      <c r="D847" s="8" t="s">
        <v>54</v>
      </c>
      <c r="E847" s="8" t="s">
        <v>141</v>
      </c>
      <c r="F847" s="11" t="s">
        <v>2139</v>
      </c>
      <c r="G847" s="10">
        <v>9.6900000000000013</v>
      </c>
      <c r="H847" s="8">
        <v>1</v>
      </c>
      <c r="I847" s="9" t="s">
        <v>2313</v>
      </c>
      <c r="J847" s="9" t="s">
        <v>538</v>
      </c>
      <c r="K847" s="9" t="s">
        <v>2138</v>
      </c>
      <c r="L847" s="9" t="s">
        <v>13</v>
      </c>
      <c r="M847" s="9" t="s">
        <v>12</v>
      </c>
      <c r="N847" s="8">
        <v>1</v>
      </c>
      <c r="O847" s="9" t="s">
        <v>137</v>
      </c>
      <c r="P847" s="13" t="s">
        <v>136</v>
      </c>
      <c r="Q847" s="8" t="s">
        <v>11</v>
      </c>
      <c r="R847" s="7" t="s">
        <v>48</v>
      </c>
      <c r="S847" s="6"/>
      <c r="T847" s="6"/>
      <c r="U847" s="6"/>
      <c r="V847" s="6"/>
      <c r="W847" s="6"/>
      <c r="X847" s="6"/>
      <c r="Y847" s="5"/>
      <c r="Z847" s="5"/>
      <c r="AA847" s="5" t="s">
        <v>171</v>
      </c>
      <c r="AB847" s="5"/>
      <c r="AC847" s="4">
        <v>405381</v>
      </c>
    </row>
    <row r="848" spans="1:29" ht="36" customHeight="1" x14ac:dyDescent="0.35">
      <c r="A848" s="12" t="s">
        <v>2137</v>
      </c>
      <c r="B848" s="9" t="s">
        <v>2136</v>
      </c>
      <c r="C848" s="9" t="s">
        <v>1705</v>
      </c>
      <c r="D848" s="8" t="s">
        <v>80</v>
      </c>
      <c r="E848" s="8" t="s">
        <v>17</v>
      </c>
      <c r="F848" s="11" t="s">
        <v>160</v>
      </c>
      <c r="G848" s="10">
        <v>48</v>
      </c>
      <c r="H848" s="8">
        <v>0</v>
      </c>
      <c r="I848" s="9" t="s">
        <v>4903</v>
      </c>
      <c r="J848" s="9" t="s">
        <v>2135</v>
      </c>
      <c r="K848" s="9" t="s">
        <v>2134</v>
      </c>
      <c r="L848" s="9" t="s">
        <v>13</v>
      </c>
      <c r="M848" s="9" t="s">
        <v>12</v>
      </c>
      <c r="N848" s="8">
        <v>1</v>
      </c>
      <c r="O848" s="9" t="s">
        <v>0</v>
      </c>
      <c r="P848" s="8"/>
      <c r="Q848" s="8" t="s">
        <v>11</v>
      </c>
      <c r="R848" s="7" t="s">
        <v>280</v>
      </c>
      <c r="S848" s="6"/>
      <c r="T848" s="6"/>
      <c r="U848" s="6"/>
      <c r="V848" s="6"/>
      <c r="W848" s="6"/>
      <c r="X848" s="6"/>
      <c r="Y848" s="5"/>
      <c r="Z848" s="5" t="s">
        <v>10</v>
      </c>
      <c r="AA848" s="5"/>
      <c r="AB848" s="5"/>
      <c r="AC848" s="4">
        <v>409607</v>
      </c>
    </row>
    <row r="849" spans="1:29" ht="36" customHeight="1" x14ac:dyDescent="0.35">
      <c r="A849" s="12" t="s">
        <v>2133</v>
      </c>
      <c r="B849" s="9" t="s">
        <v>2132</v>
      </c>
      <c r="C849" s="9" t="s">
        <v>2131</v>
      </c>
      <c r="D849" s="8" t="s">
        <v>54</v>
      </c>
      <c r="E849" s="8" t="s">
        <v>17</v>
      </c>
      <c r="F849" s="11" t="s">
        <v>117</v>
      </c>
      <c r="G849" s="10">
        <v>34.5</v>
      </c>
      <c r="H849" s="8">
        <v>0</v>
      </c>
      <c r="I849" s="9" t="s">
        <v>4904</v>
      </c>
      <c r="J849" s="9" t="s">
        <v>1681</v>
      </c>
      <c r="K849" s="9" t="s">
        <v>2130</v>
      </c>
      <c r="L849" s="9" t="s">
        <v>702</v>
      </c>
      <c r="M849" s="9" t="s">
        <v>701</v>
      </c>
      <c r="N849" s="8">
        <v>2</v>
      </c>
      <c r="O849" s="9" t="s">
        <v>0</v>
      </c>
      <c r="P849" s="8"/>
      <c r="Q849" s="8"/>
      <c r="R849" s="7"/>
      <c r="S849" s="6"/>
      <c r="T849" s="6"/>
      <c r="U849" s="6"/>
      <c r="V849" s="6"/>
      <c r="W849" s="6"/>
      <c r="X849" s="6"/>
      <c r="Y849" s="5" t="s">
        <v>47</v>
      </c>
      <c r="Z849" s="5"/>
      <c r="AA849" s="5"/>
      <c r="AB849" s="5"/>
      <c r="AC849" s="4">
        <v>417409</v>
      </c>
    </row>
    <row r="850" spans="1:29" ht="36" customHeight="1" x14ac:dyDescent="0.35">
      <c r="A850" s="12" t="s">
        <v>2129</v>
      </c>
      <c r="B850" s="9" t="s">
        <v>1355</v>
      </c>
      <c r="C850" s="9" t="s">
        <v>2128</v>
      </c>
      <c r="D850" s="8" t="s">
        <v>54</v>
      </c>
      <c r="E850" s="8" t="s">
        <v>17</v>
      </c>
      <c r="F850" s="11" t="s">
        <v>169</v>
      </c>
      <c r="G850" s="10">
        <v>31.84</v>
      </c>
      <c r="H850" s="8">
        <v>0</v>
      </c>
      <c r="I850" s="9" t="s">
        <v>2313</v>
      </c>
      <c r="J850" s="9" t="s">
        <v>1400</v>
      </c>
      <c r="K850" s="9" t="s">
        <v>158</v>
      </c>
      <c r="L850" s="9" t="s">
        <v>243</v>
      </c>
      <c r="M850" s="9" t="s">
        <v>1013</v>
      </c>
      <c r="N850" s="8">
        <v>1</v>
      </c>
      <c r="O850" s="9" t="s">
        <v>0</v>
      </c>
      <c r="P850" s="8"/>
      <c r="Q850" s="8" t="s">
        <v>11</v>
      </c>
      <c r="R850" s="7"/>
      <c r="S850" s="6"/>
      <c r="T850" s="6"/>
      <c r="U850" s="6" t="s">
        <v>11</v>
      </c>
      <c r="V850" s="6"/>
      <c r="W850" s="6"/>
      <c r="X850" s="6"/>
      <c r="Y850" s="5"/>
      <c r="Z850" s="5"/>
      <c r="AA850" s="5"/>
      <c r="AB850" s="5"/>
      <c r="AC850" s="4">
        <v>424273</v>
      </c>
    </row>
    <row r="851" spans="1:29" ht="36" customHeight="1" x14ac:dyDescent="0.35">
      <c r="A851" s="12" t="s">
        <v>2127</v>
      </c>
      <c r="B851" s="9" t="s">
        <v>2126</v>
      </c>
      <c r="C851" s="9" t="s">
        <v>2125</v>
      </c>
      <c r="D851" s="8" t="s">
        <v>80</v>
      </c>
      <c r="E851" s="8" t="s">
        <v>17</v>
      </c>
      <c r="F851" s="11" t="s">
        <v>1126</v>
      </c>
      <c r="G851" s="10">
        <v>63.67</v>
      </c>
      <c r="H851" s="8">
        <v>0</v>
      </c>
      <c r="I851" s="9" t="s">
        <v>4905</v>
      </c>
      <c r="J851" s="9" t="s">
        <v>2124</v>
      </c>
      <c r="K851" s="9" t="s">
        <v>537</v>
      </c>
      <c r="L851" s="9" t="s">
        <v>108</v>
      </c>
      <c r="M851" s="9" t="s">
        <v>107</v>
      </c>
      <c r="N851" s="8">
        <v>2</v>
      </c>
      <c r="O851" s="9" t="s">
        <v>0</v>
      </c>
      <c r="P851" s="8"/>
      <c r="Q851" s="8" t="s">
        <v>11</v>
      </c>
      <c r="R851" s="7"/>
      <c r="S851" s="6"/>
      <c r="T851" s="6"/>
      <c r="U851" s="6" t="s">
        <v>11</v>
      </c>
      <c r="V851" s="6"/>
      <c r="W851" s="6"/>
      <c r="X851" s="6"/>
      <c r="Y851" s="5"/>
      <c r="Z851" s="5" t="s">
        <v>10</v>
      </c>
      <c r="AA851" s="5"/>
      <c r="AB851" s="5"/>
      <c r="AC851" s="4">
        <v>441928</v>
      </c>
    </row>
    <row r="852" spans="1:29" ht="36" customHeight="1" x14ac:dyDescent="0.35">
      <c r="A852" s="12"/>
      <c r="B852" s="9" t="s">
        <v>997</v>
      </c>
      <c r="C852" s="9" t="s">
        <v>118</v>
      </c>
      <c r="D852" s="8" t="s">
        <v>54</v>
      </c>
      <c r="E852" s="8" t="s">
        <v>17</v>
      </c>
      <c r="F852" s="11"/>
      <c r="G852" s="10" t="s">
        <v>0</v>
      </c>
      <c r="H852" s="8"/>
      <c r="I852" s="9" t="s">
        <v>2313</v>
      </c>
      <c r="J852" s="9" t="s">
        <v>2123</v>
      </c>
      <c r="K852" s="9" t="s">
        <v>359</v>
      </c>
      <c r="L852" s="9" t="s">
        <v>13</v>
      </c>
      <c r="M852" s="9" t="s">
        <v>12</v>
      </c>
      <c r="N852" s="8">
        <v>1</v>
      </c>
      <c r="O852" s="9" t="s">
        <v>0</v>
      </c>
      <c r="P852" s="8"/>
      <c r="Q852" s="8" t="s">
        <v>11</v>
      </c>
      <c r="R852" s="7"/>
      <c r="S852" s="6" t="s">
        <v>223</v>
      </c>
      <c r="T852" s="6"/>
      <c r="U852" s="6"/>
      <c r="V852" s="6"/>
      <c r="W852" s="6"/>
      <c r="X852" s="6"/>
      <c r="Y852" s="5"/>
      <c r="Z852" s="5"/>
      <c r="AA852" s="5"/>
      <c r="AB852" s="5"/>
      <c r="AC852" s="4">
        <v>471433</v>
      </c>
    </row>
    <row r="853" spans="1:29" ht="36" customHeight="1" x14ac:dyDescent="0.35">
      <c r="A853" s="12" t="s">
        <v>2122</v>
      </c>
      <c r="B853" s="9" t="s">
        <v>2121</v>
      </c>
      <c r="C853" s="9" t="s">
        <v>2120</v>
      </c>
      <c r="D853" s="8" t="s">
        <v>80</v>
      </c>
      <c r="E853" s="8" t="s">
        <v>141</v>
      </c>
      <c r="F853" s="11" t="s">
        <v>2119</v>
      </c>
      <c r="G853" s="10">
        <v>102.02</v>
      </c>
      <c r="H853" s="8">
        <v>1</v>
      </c>
      <c r="I853" s="9" t="s">
        <v>2118</v>
      </c>
      <c r="J853" s="9" t="s">
        <v>682</v>
      </c>
      <c r="K853" s="9" t="s">
        <v>109</v>
      </c>
      <c r="L853" s="9" t="s">
        <v>243</v>
      </c>
      <c r="M853" s="9" t="s">
        <v>2117</v>
      </c>
      <c r="N853" s="8">
        <v>1</v>
      </c>
      <c r="O853" s="9" t="s">
        <v>615</v>
      </c>
      <c r="P853" s="8"/>
      <c r="Q853" s="8"/>
      <c r="R853" s="7"/>
      <c r="S853" s="6"/>
      <c r="T853" s="6"/>
      <c r="U853" s="6"/>
      <c r="V853" s="6"/>
      <c r="W853" s="6"/>
      <c r="X853" s="6"/>
      <c r="Y853" s="5"/>
      <c r="Z853" s="5"/>
      <c r="AA853" s="5"/>
      <c r="AB853" s="5"/>
      <c r="AC853" s="4">
        <v>187068</v>
      </c>
    </row>
    <row r="854" spans="1:29" ht="36" customHeight="1" x14ac:dyDescent="0.35">
      <c r="A854" s="12" t="s">
        <v>2116</v>
      </c>
      <c r="B854" s="9" t="s">
        <v>2115</v>
      </c>
      <c r="C854" s="9" t="s">
        <v>2114</v>
      </c>
      <c r="D854" s="8" t="s">
        <v>80</v>
      </c>
      <c r="E854" s="8" t="s">
        <v>141</v>
      </c>
      <c r="F854" s="11" t="s">
        <v>855</v>
      </c>
      <c r="G854" s="10">
        <v>61.8</v>
      </c>
      <c r="H854" s="8">
        <v>1</v>
      </c>
      <c r="I854" s="9" t="s">
        <v>2113</v>
      </c>
      <c r="J854" s="9" t="s">
        <v>2112</v>
      </c>
      <c r="K854" s="9" t="s">
        <v>2111</v>
      </c>
      <c r="L854" s="9" t="s">
        <v>129</v>
      </c>
      <c r="M854" s="9" t="s">
        <v>2110</v>
      </c>
      <c r="N854" s="8">
        <v>5</v>
      </c>
      <c r="O854" s="9" t="s">
        <v>137</v>
      </c>
      <c r="P854" s="13" t="s">
        <v>136</v>
      </c>
      <c r="Q854" s="8"/>
      <c r="R854" s="7"/>
      <c r="S854" s="6"/>
      <c r="T854" s="6"/>
      <c r="U854" s="6"/>
      <c r="V854" s="6"/>
      <c r="W854" s="6"/>
      <c r="X854" s="6"/>
      <c r="Y854" s="5"/>
      <c r="Z854" s="5" t="s">
        <v>10</v>
      </c>
      <c r="AA854" s="5"/>
      <c r="AB854" s="5"/>
      <c r="AC854" s="4">
        <v>257785</v>
      </c>
    </row>
    <row r="855" spans="1:29" ht="36" customHeight="1" x14ac:dyDescent="0.35">
      <c r="A855" s="12" t="s">
        <v>2109</v>
      </c>
      <c r="B855" s="9" t="s">
        <v>2108</v>
      </c>
      <c r="C855" s="9" t="s">
        <v>2107</v>
      </c>
      <c r="D855" s="8" t="s">
        <v>80</v>
      </c>
      <c r="E855" s="8" t="s">
        <v>17</v>
      </c>
      <c r="F855" s="11" t="s">
        <v>1141</v>
      </c>
      <c r="G855" s="10">
        <v>53.36</v>
      </c>
      <c r="H855" s="8">
        <v>0</v>
      </c>
      <c r="I855" s="9" t="s">
        <v>2106</v>
      </c>
      <c r="J855" s="9" t="s">
        <v>2105</v>
      </c>
      <c r="K855" s="9" t="s">
        <v>2104</v>
      </c>
      <c r="L855" s="9" t="s">
        <v>651</v>
      </c>
      <c r="M855" s="9" t="s">
        <v>2103</v>
      </c>
      <c r="N855" s="8">
        <v>11</v>
      </c>
      <c r="O855" s="9" t="s">
        <v>0</v>
      </c>
      <c r="P855" s="8"/>
      <c r="Q855" s="8" t="s">
        <v>11</v>
      </c>
      <c r="R855" s="7"/>
      <c r="S855" s="6" t="s">
        <v>223</v>
      </c>
      <c r="T855" s="6"/>
      <c r="U855" s="6"/>
      <c r="V855" s="6"/>
      <c r="W855" s="6"/>
      <c r="X855" s="6"/>
      <c r="Y855" s="5" t="s">
        <v>562</v>
      </c>
      <c r="Z855" s="5" t="s">
        <v>10</v>
      </c>
      <c r="AA855" s="5"/>
      <c r="AB855" s="5"/>
      <c r="AC855" s="4">
        <v>268330</v>
      </c>
    </row>
    <row r="856" spans="1:29" ht="36" customHeight="1" x14ac:dyDescent="0.35">
      <c r="A856" s="12" t="s">
        <v>2102</v>
      </c>
      <c r="B856" s="9" t="s">
        <v>2101</v>
      </c>
      <c r="C856" s="9" t="s">
        <v>2100</v>
      </c>
      <c r="D856" s="8" t="s">
        <v>80</v>
      </c>
      <c r="E856" s="8" t="s">
        <v>17</v>
      </c>
      <c r="F856" s="11" t="s">
        <v>152</v>
      </c>
      <c r="G856" s="10">
        <v>68.900000000000006</v>
      </c>
      <c r="H856" s="8">
        <v>0</v>
      </c>
      <c r="I856" s="9" t="s">
        <v>2099</v>
      </c>
      <c r="J856" s="9" t="s">
        <v>2098</v>
      </c>
      <c r="K856" s="9" t="s">
        <v>2097</v>
      </c>
      <c r="L856" s="9" t="s">
        <v>58</v>
      </c>
      <c r="M856" s="9" t="s">
        <v>57</v>
      </c>
      <c r="N856" s="8">
        <v>1</v>
      </c>
      <c r="O856" s="9" t="s">
        <v>0</v>
      </c>
      <c r="P856" s="8"/>
      <c r="Q856" s="8" t="s">
        <v>11</v>
      </c>
      <c r="R856" s="7"/>
      <c r="S856" s="6"/>
      <c r="T856" s="6"/>
      <c r="U856" s="6" t="s">
        <v>11</v>
      </c>
      <c r="V856" s="6"/>
      <c r="W856" s="6"/>
      <c r="X856" s="6"/>
      <c r="Y856" s="5"/>
      <c r="Z856" s="5" t="s">
        <v>10</v>
      </c>
      <c r="AA856" s="5"/>
      <c r="AB856" s="5"/>
      <c r="AC856" s="4">
        <v>270220</v>
      </c>
    </row>
    <row r="857" spans="1:29" ht="36" customHeight="1" x14ac:dyDescent="0.35">
      <c r="A857" s="12" t="s">
        <v>2096</v>
      </c>
      <c r="B857" s="9" t="s">
        <v>2095</v>
      </c>
      <c r="C857" s="9" t="s">
        <v>2094</v>
      </c>
      <c r="D857" s="8" t="s">
        <v>80</v>
      </c>
      <c r="E857" s="8" t="s">
        <v>17</v>
      </c>
      <c r="F857" s="11" t="s">
        <v>2093</v>
      </c>
      <c r="G857" s="10">
        <v>115.12</v>
      </c>
      <c r="H857" s="8">
        <v>0</v>
      </c>
      <c r="I857" s="9" t="s">
        <v>2092</v>
      </c>
      <c r="J857" s="9" t="s">
        <v>2091</v>
      </c>
      <c r="K857" s="9" t="s">
        <v>2090</v>
      </c>
      <c r="L857" s="9" t="s">
        <v>157</v>
      </c>
      <c r="M857" s="9" t="s">
        <v>2089</v>
      </c>
      <c r="N857" s="8">
        <v>22</v>
      </c>
      <c r="O857" s="9" t="s">
        <v>0</v>
      </c>
      <c r="P857" s="8"/>
      <c r="Q857" s="8"/>
      <c r="R857" s="7"/>
      <c r="S857" s="6"/>
      <c r="T857" s="6"/>
      <c r="U857" s="6"/>
      <c r="V857" s="6"/>
      <c r="W857" s="6"/>
      <c r="X857" s="6"/>
      <c r="Y857" s="5"/>
      <c r="Z857" s="5"/>
      <c r="AA857" s="5" t="s">
        <v>171</v>
      </c>
      <c r="AB857" s="5"/>
      <c r="AC857" s="4">
        <v>270271</v>
      </c>
    </row>
    <row r="858" spans="1:29" ht="36" customHeight="1" x14ac:dyDescent="0.35">
      <c r="A858" s="12" t="s">
        <v>2088</v>
      </c>
      <c r="B858" s="9" t="s">
        <v>1388</v>
      </c>
      <c r="C858" s="9" t="s">
        <v>2087</v>
      </c>
      <c r="D858" s="8" t="s">
        <v>26</v>
      </c>
      <c r="E858" s="8" t="s">
        <v>141</v>
      </c>
      <c r="F858" s="11" t="s">
        <v>1102</v>
      </c>
      <c r="G858" s="10">
        <v>20.37</v>
      </c>
      <c r="H858" s="8">
        <v>1</v>
      </c>
      <c r="I858" s="9" t="s">
        <v>2086</v>
      </c>
      <c r="J858" s="9" t="s">
        <v>2085</v>
      </c>
      <c r="K858" s="9" t="s">
        <v>2084</v>
      </c>
      <c r="L858" s="9" t="s">
        <v>2083</v>
      </c>
      <c r="M858" s="9" t="s">
        <v>2082</v>
      </c>
      <c r="N858" s="8">
        <v>4</v>
      </c>
      <c r="O858" s="9" t="s">
        <v>137</v>
      </c>
      <c r="P858" s="13" t="s">
        <v>136</v>
      </c>
      <c r="Q858" s="8"/>
      <c r="R858" s="7"/>
      <c r="S858" s="6"/>
      <c r="T858" s="6"/>
      <c r="U858" s="6"/>
      <c r="V858" s="6"/>
      <c r="W858" s="6"/>
      <c r="X858" s="6"/>
      <c r="Y858" s="5"/>
      <c r="Z858" s="5"/>
      <c r="AA858" s="5" t="s">
        <v>171</v>
      </c>
      <c r="AB858" s="5"/>
      <c r="AC858" s="4">
        <v>277572</v>
      </c>
    </row>
    <row r="859" spans="1:29" ht="36" customHeight="1" x14ac:dyDescent="0.35">
      <c r="A859" s="12" t="s">
        <v>2081</v>
      </c>
      <c r="B859" s="9" t="s">
        <v>126</v>
      </c>
      <c r="C859" s="9" t="s">
        <v>2080</v>
      </c>
      <c r="D859" s="8" t="s">
        <v>54</v>
      </c>
      <c r="E859" s="8" t="s">
        <v>111</v>
      </c>
      <c r="F859" s="11" t="s">
        <v>2079</v>
      </c>
      <c r="G859" s="10">
        <v>86.03</v>
      </c>
      <c r="H859" s="8">
        <v>0</v>
      </c>
      <c r="I859" s="9" t="s">
        <v>4906</v>
      </c>
      <c r="J859" s="9" t="s">
        <v>2078</v>
      </c>
      <c r="K859" s="9" t="s">
        <v>2077</v>
      </c>
      <c r="L859" s="9" t="s">
        <v>58</v>
      </c>
      <c r="M859" s="9" t="s">
        <v>57</v>
      </c>
      <c r="N859" s="8">
        <v>1</v>
      </c>
      <c r="O859" s="9" t="s">
        <v>0</v>
      </c>
      <c r="P859" s="8"/>
      <c r="Q859" s="8" t="s">
        <v>11</v>
      </c>
      <c r="R859" s="7"/>
      <c r="S859" s="6"/>
      <c r="T859" s="6"/>
      <c r="U859" s="6"/>
      <c r="V859" s="6"/>
      <c r="W859" s="6"/>
      <c r="X859" s="6" t="s">
        <v>268</v>
      </c>
      <c r="Y859" s="5"/>
      <c r="Z859" s="5"/>
      <c r="AA859" s="5"/>
      <c r="AB859" s="5"/>
      <c r="AC859" s="4">
        <v>285655</v>
      </c>
    </row>
    <row r="860" spans="1:29" ht="36" customHeight="1" x14ac:dyDescent="0.35">
      <c r="A860" s="12" t="s">
        <v>2076</v>
      </c>
      <c r="B860" s="9" t="s">
        <v>2075</v>
      </c>
      <c r="C860" s="9" t="s">
        <v>2074</v>
      </c>
      <c r="D860" s="8" t="s">
        <v>6</v>
      </c>
      <c r="E860" s="8" t="s">
        <v>141</v>
      </c>
      <c r="F860" s="11"/>
      <c r="G860" s="10" t="s">
        <v>0</v>
      </c>
      <c r="H860" s="8"/>
      <c r="I860" s="9" t="s">
        <v>4907</v>
      </c>
      <c r="J860" s="9" t="s">
        <v>2073</v>
      </c>
      <c r="K860" s="9" t="s">
        <v>1277</v>
      </c>
      <c r="L860" s="9" t="s">
        <v>58</v>
      </c>
      <c r="M860" s="9" t="s">
        <v>57</v>
      </c>
      <c r="N860" s="8">
        <v>1</v>
      </c>
      <c r="O860" s="9" t="s">
        <v>137</v>
      </c>
      <c r="P860" s="13" t="s">
        <v>136</v>
      </c>
      <c r="Q860" s="8" t="s">
        <v>11</v>
      </c>
      <c r="R860" s="7" t="s">
        <v>306</v>
      </c>
      <c r="S860" s="6"/>
      <c r="T860" s="6"/>
      <c r="U860" s="6" t="s">
        <v>11</v>
      </c>
      <c r="V860" s="6"/>
      <c r="W860" s="6"/>
      <c r="X860" s="6"/>
      <c r="Y860" s="5"/>
      <c r="Z860" s="5" t="s">
        <v>10</v>
      </c>
      <c r="AA860" s="5"/>
      <c r="AB860" s="5"/>
      <c r="AC860" s="4">
        <v>287824</v>
      </c>
    </row>
    <row r="861" spans="1:29" ht="36" customHeight="1" x14ac:dyDescent="0.35">
      <c r="A861" s="12" t="s">
        <v>2072</v>
      </c>
      <c r="B861" s="9" t="s">
        <v>2071</v>
      </c>
      <c r="C861" s="9" t="s">
        <v>2070</v>
      </c>
      <c r="D861" s="8" t="s">
        <v>80</v>
      </c>
      <c r="E861" s="8" t="s">
        <v>17</v>
      </c>
      <c r="F861" s="11" t="s">
        <v>86</v>
      </c>
      <c r="G861" s="10">
        <v>32.99</v>
      </c>
      <c r="H861" s="8">
        <v>0</v>
      </c>
      <c r="I861" s="9" t="s">
        <v>4908</v>
      </c>
      <c r="J861" s="9" t="s">
        <v>2069</v>
      </c>
      <c r="K861" s="9" t="s">
        <v>2068</v>
      </c>
      <c r="L861" s="9" t="s">
        <v>58</v>
      </c>
      <c r="M861" s="9" t="s">
        <v>57</v>
      </c>
      <c r="N861" s="8">
        <v>1</v>
      </c>
      <c r="O861" s="9" t="s">
        <v>0</v>
      </c>
      <c r="P861" s="8"/>
      <c r="Q861" s="8" t="s">
        <v>11</v>
      </c>
      <c r="R861" s="7"/>
      <c r="S861" s="6"/>
      <c r="T861" s="6"/>
      <c r="U861" s="6" t="s">
        <v>11</v>
      </c>
      <c r="V861" s="6"/>
      <c r="W861" s="6"/>
      <c r="X861" s="6"/>
      <c r="Y861" s="5" t="s">
        <v>47</v>
      </c>
      <c r="Z861" s="5" t="s">
        <v>10</v>
      </c>
      <c r="AA861" s="5"/>
      <c r="AB861" s="5"/>
      <c r="AC861" s="4">
        <v>299777</v>
      </c>
    </row>
    <row r="862" spans="1:29" ht="36" customHeight="1" x14ac:dyDescent="0.35">
      <c r="A862" s="12" t="s">
        <v>2067</v>
      </c>
      <c r="B862" s="9" t="s">
        <v>2066</v>
      </c>
      <c r="C862" s="9" t="s">
        <v>2065</v>
      </c>
      <c r="D862" s="8" t="s">
        <v>80</v>
      </c>
      <c r="E862" s="8" t="s">
        <v>17</v>
      </c>
      <c r="F862" s="11" t="s">
        <v>177</v>
      </c>
      <c r="G862" s="10">
        <v>47.9</v>
      </c>
      <c r="H862" s="8">
        <v>0</v>
      </c>
      <c r="I862" s="9" t="s">
        <v>4909</v>
      </c>
      <c r="J862" s="9" t="s">
        <v>2064</v>
      </c>
      <c r="K862" s="9" t="s">
        <v>2063</v>
      </c>
      <c r="L862" s="9" t="s">
        <v>243</v>
      </c>
      <c r="M862" s="9" t="s">
        <v>596</v>
      </c>
      <c r="N862" s="8">
        <v>1</v>
      </c>
      <c r="O862" s="9" t="s">
        <v>0</v>
      </c>
      <c r="P862" s="8"/>
      <c r="Q862" s="8" t="s">
        <v>11</v>
      </c>
      <c r="R862" s="7"/>
      <c r="S862" s="6"/>
      <c r="T862" s="6"/>
      <c r="U862" s="6" t="s">
        <v>11</v>
      </c>
      <c r="V862" s="6"/>
      <c r="W862" s="6"/>
      <c r="X862" s="6"/>
      <c r="Y862" s="5" t="s">
        <v>47</v>
      </c>
      <c r="Z862" s="5" t="s">
        <v>10</v>
      </c>
      <c r="AA862" s="5"/>
      <c r="AB862" s="5"/>
      <c r="AC862" s="4">
        <v>301734</v>
      </c>
    </row>
    <row r="863" spans="1:29" ht="36" customHeight="1" x14ac:dyDescent="0.35">
      <c r="A863" s="12" t="s">
        <v>2062</v>
      </c>
      <c r="B863" s="9" t="s">
        <v>2061</v>
      </c>
      <c r="C863" s="9" t="s">
        <v>2060</v>
      </c>
      <c r="D863" s="8" t="s">
        <v>6</v>
      </c>
      <c r="E863" s="8" t="s">
        <v>141</v>
      </c>
      <c r="F863" s="11"/>
      <c r="G863" s="10" t="s">
        <v>0</v>
      </c>
      <c r="H863" s="8"/>
      <c r="I863" s="9" t="s">
        <v>4910</v>
      </c>
      <c r="J863" s="9" t="s">
        <v>2059</v>
      </c>
      <c r="K863" s="9" t="s">
        <v>2058</v>
      </c>
      <c r="L863" s="9" t="s">
        <v>58</v>
      </c>
      <c r="M863" s="9" t="s">
        <v>57</v>
      </c>
      <c r="N863" s="8">
        <v>1</v>
      </c>
      <c r="O863" s="9" t="s">
        <v>0</v>
      </c>
      <c r="P863" s="8"/>
      <c r="Q863" s="8"/>
      <c r="R863" s="7"/>
      <c r="S863" s="6"/>
      <c r="T863" s="6"/>
      <c r="U863" s="6"/>
      <c r="V863" s="6"/>
      <c r="W863" s="6"/>
      <c r="X863" s="6"/>
      <c r="Y863" s="5"/>
      <c r="Z863" s="5" t="s">
        <v>10</v>
      </c>
      <c r="AA863" s="5"/>
      <c r="AB863" s="5"/>
      <c r="AC863" s="4">
        <v>304079</v>
      </c>
    </row>
    <row r="864" spans="1:29" ht="36" customHeight="1" x14ac:dyDescent="0.35">
      <c r="A864" s="12" t="s">
        <v>2057</v>
      </c>
      <c r="B864" s="9" t="s">
        <v>2056</v>
      </c>
      <c r="C864" s="9" t="s">
        <v>2055</v>
      </c>
      <c r="D864" s="8" t="s">
        <v>80</v>
      </c>
      <c r="E864" s="8" t="s">
        <v>17</v>
      </c>
      <c r="F864" s="11" t="s">
        <v>233</v>
      </c>
      <c r="G864" s="10">
        <v>43.3</v>
      </c>
      <c r="H864" s="8">
        <v>0</v>
      </c>
      <c r="I864" s="9" t="s">
        <v>4911</v>
      </c>
      <c r="J864" s="9" t="s">
        <v>2054</v>
      </c>
      <c r="K864" s="9" t="s">
        <v>2053</v>
      </c>
      <c r="L864" s="9" t="s">
        <v>13</v>
      </c>
      <c r="M864" s="9" t="s">
        <v>12</v>
      </c>
      <c r="N864" s="8">
        <v>1</v>
      </c>
      <c r="O864" s="9" t="s">
        <v>0</v>
      </c>
      <c r="P864" s="8"/>
      <c r="Q864" s="8"/>
      <c r="R864" s="7"/>
      <c r="S864" s="6"/>
      <c r="T864" s="6"/>
      <c r="U864" s="6"/>
      <c r="V864" s="6"/>
      <c r="W864" s="6"/>
      <c r="X864" s="6"/>
      <c r="Y864" s="5"/>
      <c r="Z864" s="5"/>
      <c r="AA864" s="5"/>
      <c r="AB864" s="5"/>
      <c r="AC864" s="4">
        <v>308264</v>
      </c>
    </row>
    <row r="865" spans="1:29" ht="36" customHeight="1" x14ac:dyDescent="0.35">
      <c r="A865" s="12" t="s">
        <v>2052</v>
      </c>
      <c r="B865" s="9" t="s">
        <v>2051</v>
      </c>
      <c r="C865" s="9" t="s">
        <v>2050</v>
      </c>
      <c r="D865" s="8" t="s">
        <v>54</v>
      </c>
      <c r="E865" s="8" t="s">
        <v>141</v>
      </c>
      <c r="F865" s="11" t="s">
        <v>387</v>
      </c>
      <c r="G865" s="10">
        <v>38.83</v>
      </c>
      <c r="H865" s="8">
        <v>1</v>
      </c>
      <c r="I865" s="9" t="s">
        <v>4912</v>
      </c>
      <c r="J865" s="9" t="s">
        <v>2049</v>
      </c>
      <c r="K865" s="9" t="s">
        <v>2048</v>
      </c>
      <c r="L865" s="9" t="s">
        <v>13</v>
      </c>
      <c r="M865" s="9" t="s">
        <v>423</v>
      </c>
      <c r="N865" s="8">
        <v>1</v>
      </c>
      <c r="O865" s="9" t="s">
        <v>137</v>
      </c>
      <c r="P865" s="13" t="s">
        <v>136</v>
      </c>
      <c r="Q865" s="8"/>
      <c r="R865" s="7"/>
      <c r="S865" s="6"/>
      <c r="T865" s="6"/>
      <c r="U865" s="6"/>
      <c r="V865" s="6"/>
      <c r="W865" s="6"/>
      <c r="X865" s="6"/>
      <c r="Y865" s="5"/>
      <c r="Z865" s="5"/>
      <c r="AA865" s="5"/>
      <c r="AB865" s="5"/>
      <c r="AC865" s="4">
        <v>311141</v>
      </c>
    </row>
    <row r="866" spans="1:29" ht="36" customHeight="1" x14ac:dyDescent="0.35">
      <c r="A866" s="12" t="s">
        <v>2047</v>
      </c>
      <c r="B866" s="9" t="s">
        <v>2046</v>
      </c>
      <c r="C866" s="9" t="s">
        <v>2045</v>
      </c>
      <c r="D866" s="8" t="s">
        <v>80</v>
      </c>
      <c r="E866" s="8" t="s">
        <v>141</v>
      </c>
      <c r="F866" s="11" t="s">
        <v>212</v>
      </c>
      <c r="G866" s="10">
        <v>45.769999999999996</v>
      </c>
      <c r="H866" s="8">
        <v>1</v>
      </c>
      <c r="I866" s="9" t="s">
        <v>4913</v>
      </c>
      <c r="J866" s="9" t="s">
        <v>2044</v>
      </c>
      <c r="K866" s="9" t="s">
        <v>658</v>
      </c>
      <c r="L866" s="9" t="s">
        <v>58</v>
      </c>
      <c r="M866" s="9" t="s">
        <v>57</v>
      </c>
      <c r="N866" s="8">
        <v>1</v>
      </c>
      <c r="O866" s="9" t="s">
        <v>615</v>
      </c>
      <c r="P866" s="8"/>
      <c r="Q866" s="8" t="s">
        <v>11</v>
      </c>
      <c r="R866" s="7"/>
      <c r="S866" s="6"/>
      <c r="T866" s="6"/>
      <c r="U866" s="6"/>
      <c r="V866" s="6"/>
      <c r="W866" s="6"/>
      <c r="X866" s="6"/>
      <c r="Y866" s="5" t="s">
        <v>47</v>
      </c>
      <c r="Z866" s="5" t="s">
        <v>10</v>
      </c>
      <c r="AA866" s="5"/>
      <c r="AB866" s="5"/>
      <c r="AC866" s="4">
        <v>314061</v>
      </c>
    </row>
    <row r="867" spans="1:29" ht="36" customHeight="1" x14ac:dyDescent="0.35">
      <c r="A867" s="12" t="s">
        <v>2043</v>
      </c>
      <c r="B867" s="9" t="s">
        <v>2042</v>
      </c>
      <c r="C867" s="9" t="s">
        <v>2017</v>
      </c>
      <c r="D867" s="8" t="s">
        <v>80</v>
      </c>
      <c r="E867" s="8" t="s">
        <v>17</v>
      </c>
      <c r="F867" s="11" t="s">
        <v>346</v>
      </c>
      <c r="G867" s="10">
        <v>85.39</v>
      </c>
      <c r="H867" s="8">
        <v>0</v>
      </c>
      <c r="I867" s="9" t="s">
        <v>4914</v>
      </c>
      <c r="J867" s="9" t="s">
        <v>2041</v>
      </c>
      <c r="K867" s="9" t="s">
        <v>2040</v>
      </c>
      <c r="L867" s="9" t="s">
        <v>101</v>
      </c>
      <c r="M867" s="9" t="s">
        <v>2039</v>
      </c>
      <c r="N867" s="8">
        <v>6</v>
      </c>
      <c r="O867" s="9" t="s">
        <v>0</v>
      </c>
      <c r="P867" s="8"/>
      <c r="Q867" s="8" t="s">
        <v>11</v>
      </c>
      <c r="R867" s="7" t="s">
        <v>306</v>
      </c>
      <c r="S867" s="6"/>
      <c r="T867" s="6"/>
      <c r="U867" s="6" t="s">
        <v>11</v>
      </c>
      <c r="V867" s="6"/>
      <c r="W867" s="6"/>
      <c r="X867" s="6"/>
      <c r="Y867" s="5"/>
      <c r="Z867" s="5" t="s">
        <v>10</v>
      </c>
      <c r="AA867" s="5" t="s">
        <v>171</v>
      </c>
      <c r="AB867" s="5"/>
      <c r="AC867" s="4">
        <v>314671</v>
      </c>
    </row>
    <row r="868" spans="1:29" ht="36" customHeight="1" x14ac:dyDescent="0.35">
      <c r="A868" s="12" t="s">
        <v>2038</v>
      </c>
      <c r="B868" s="9" t="s">
        <v>2037</v>
      </c>
      <c r="C868" s="9" t="s">
        <v>1032</v>
      </c>
      <c r="D868" s="8" t="s">
        <v>6</v>
      </c>
      <c r="E868" s="8" t="s">
        <v>111</v>
      </c>
      <c r="F868" s="11" t="s">
        <v>379</v>
      </c>
      <c r="G868" s="10">
        <v>57.589999999999996</v>
      </c>
      <c r="H868" s="8">
        <v>0</v>
      </c>
      <c r="I868" s="9" t="s">
        <v>4915</v>
      </c>
      <c r="J868" s="9" t="s">
        <v>2036</v>
      </c>
      <c r="K868" s="9" t="s">
        <v>2035</v>
      </c>
      <c r="L868" s="9" t="s">
        <v>2034</v>
      </c>
      <c r="M868" s="9" t="s">
        <v>2033</v>
      </c>
      <c r="N868" s="8">
        <v>10</v>
      </c>
      <c r="O868" s="9" t="s">
        <v>0</v>
      </c>
      <c r="P868" s="8"/>
      <c r="Q868" s="8" t="s">
        <v>11</v>
      </c>
      <c r="R868" s="7" t="s">
        <v>48</v>
      </c>
      <c r="S868" s="6"/>
      <c r="T868" s="6"/>
      <c r="U868" s="6"/>
      <c r="V868" s="6"/>
      <c r="W868" s="6"/>
      <c r="X868" s="6"/>
      <c r="Y868" s="5"/>
      <c r="Z868" s="5" t="s">
        <v>10</v>
      </c>
      <c r="AA868" s="5"/>
      <c r="AB868" s="5"/>
      <c r="AC868" s="4">
        <v>328611</v>
      </c>
    </row>
    <row r="869" spans="1:29" ht="36" customHeight="1" x14ac:dyDescent="0.35">
      <c r="A869" s="12" t="s">
        <v>2032</v>
      </c>
      <c r="B869" s="9" t="s">
        <v>1478</v>
      </c>
      <c r="C869" s="9" t="s">
        <v>2031</v>
      </c>
      <c r="D869" s="8" t="s">
        <v>6</v>
      </c>
      <c r="E869" s="8" t="s">
        <v>141</v>
      </c>
      <c r="F869" s="11" t="s">
        <v>42</v>
      </c>
      <c r="G869" s="10">
        <v>37.29</v>
      </c>
      <c r="H869" s="8">
        <v>0</v>
      </c>
      <c r="I869" s="9" t="s">
        <v>4916</v>
      </c>
      <c r="J869" s="9" t="s">
        <v>2030</v>
      </c>
      <c r="K869" s="9" t="s">
        <v>2029</v>
      </c>
      <c r="L869" s="9" t="s">
        <v>58</v>
      </c>
      <c r="M869" s="9" t="s">
        <v>57</v>
      </c>
      <c r="N869" s="8">
        <v>1</v>
      </c>
      <c r="O869" s="9" t="s">
        <v>137</v>
      </c>
      <c r="P869" s="13" t="s">
        <v>136</v>
      </c>
      <c r="Q869" s="8" t="s">
        <v>11</v>
      </c>
      <c r="R869" s="7"/>
      <c r="S869" s="6"/>
      <c r="T869" s="6"/>
      <c r="U869" s="6"/>
      <c r="V869" s="6"/>
      <c r="W869" s="6"/>
      <c r="X869" s="6" t="s">
        <v>268</v>
      </c>
      <c r="Y869" s="5"/>
      <c r="Z869" s="5"/>
      <c r="AA869" s="5"/>
      <c r="AB869" s="5"/>
      <c r="AC869" s="4">
        <v>335548</v>
      </c>
    </row>
    <row r="870" spans="1:29" ht="36" customHeight="1" x14ac:dyDescent="0.35">
      <c r="A870" s="12" t="s">
        <v>2028</v>
      </c>
      <c r="B870" s="9" t="s">
        <v>2027</v>
      </c>
      <c r="C870" s="9" t="s">
        <v>2026</v>
      </c>
      <c r="D870" s="8" t="s">
        <v>6</v>
      </c>
      <c r="E870" s="8" t="s">
        <v>17</v>
      </c>
      <c r="F870" s="11" t="s">
        <v>1179</v>
      </c>
      <c r="G870" s="10">
        <v>65.510000000000005</v>
      </c>
      <c r="H870" s="8">
        <v>0</v>
      </c>
      <c r="I870" s="9" t="s">
        <v>4917</v>
      </c>
      <c r="J870" s="9" t="s">
        <v>2025</v>
      </c>
      <c r="K870" s="9" t="s">
        <v>2024</v>
      </c>
      <c r="L870" s="9" t="s">
        <v>13</v>
      </c>
      <c r="M870" s="9" t="s">
        <v>12</v>
      </c>
      <c r="N870" s="8">
        <v>1</v>
      </c>
      <c r="O870" s="9" t="s">
        <v>0</v>
      </c>
      <c r="P870" s="8"/>
      <c r="Q870" s="8"/>
      <c r="R870" s="7"/>
      <c r="S870" s="6"/>
      <c r="T870" s="6"/>
      <c r="U870" s="6"/>
      <c r="V870" s="6"/>
      <c r="W870" s="6"/>
      <c r="X870" s="6"/>
      <c r="Y870" s="5"/>
      <c r="Z870" s="5"/>
      <c r="AA870" s="5"/>
      <c r="AB870" s="5"/>
      <c r="AC870" s="4">
        <v>340003</v>
      </c>
    </row>
    <row r="871" spans="1:29" ht="36" customHeight="1" x14ac:dyDescent="0.35">
      <c r="A871" s="12" t="s">
        <v>2023</v>
      </c>
      <c r="B871" s="9" t="s">
        <v>2022</v>
      </c>
      <c r="C871" s="9" t="s">
        <v>972</v>
      </c>
      <c r="D871" s="8" t="s">
        <v>6</v>
      </c>
      <c r="E871" s="8" t="s">
        <v>17</v>
      </c>
      <c r="F871" s="11" t="s">
        <v>1141</v>
      </c>
      <c r="G871" s="10">
        <v>53.88</v>
      </c>
      <c r="H871" s="8">
        <v>0</v>
      </c>
      <c r="I871" s="9" t="s">
        <v>4918</v>
      </c>
      <c r="J871" s="9" t="s">
        <v>2021</v>
      </c>
      <c r="K871" s="9" t="s">
        <v>2020</v>
      </c>
      <c r="L871" s="9" t="s">
        <v>13</v>
      </c>
      <c r="M871" s="9" t="s">
        <v>12</v>
      </c>
      <c r="N871" s="8">
        <v>1</v>
      </c>
      <c r="O871" s="9" t="s">
        <v>0</v>
      </c>
      <c r="P871" s="8"/>
      <c r="Q871" s="8"/>
      <c r="R871" s="7"/>
      <c r="S871" s="6"/>
      <c r="T871" s="6"/>
      <c r="U871" s="6"/>
      <c r="V871" s="6"/>
      <c r="W871" s="6"/>
      <c r="X871" s="6"/>
      <c r="Y871" s="5"/>
      <c r="Z871" s="5" t="s">
        <v>10</v>
      </c>
      <c r="AA871" s="5"/>
      <c r="AB871" s="5"/>
      <c r="AC871" s="4">
        <v>340106</v>
      </c>
    </row>
    <row r="872" spans="1:29" ht="36" customHeight="1" x14ac:dyDescent="0.35">
      <c r="A872" s="12" t="s">
        <v>2019</v>
      </c>
      <c r="B872" s="9" t="s">
        <v>2018</v>
      </c>
      <c r="C872" s="9" t="s">
        <v>2017</v>
      </c>
      <c r="D872" s="8" t="s">
        <v>6</v>
      </c>
      <c r="E872" s="8" t="s">
        <v>17</v>
      </c>
      <c r="F872" s="11" t="s">
        <v>197</v>
      </c>
      <c r="G872" s="10">
        <v>44.45</v>
      </c>
      <c r="H872" s="8">
        <v>0</v>
      </c>
      <c r="I872" s="9" t="s">
        <v>4919</v>
      </c>
      <c r="J872" s="9" t="s">
        <v>2016</v>
      </c>
      <c r="K872" s="9" t="s">
        <v>2015</v>
      </c>
      <c r="L872" s="9" t="s">
        <v>243</v>
      </c>
      <c r="M872" s="9" t="s">
        <v>2014</v>
      </c>
      <c r="N872" s="8">
        <v>2</v>
      </c>
      <c r="O872" s="9" t="s">
        <v>0</v>
      </c>
      <c r="P872" s="8"/>
      <c r="Q872" s="8" t="s">
        <v>11</v>
      </c>
      <c r="R872" s="7" t="s">
        <v>306</v>
      </c>
      <c r="S872" s="6"/>
      <c r="T872" s="6"/>
      <c r="U872" s="6" t="s">
        <v>11</v>
      </c>
      <c r="V872" s="6"/>
      <c r="W872" s="6"/>
      <c r="X872" s="6"/>
      <c r="Y872" s="5"/>
      <c r="Z872" s="5" t="s">
        <v>10</v>
      </c>
      <c r="AA872" s="5"/>
      <c r="AB872" s="5"/>
      <c r="AC872" s="4">
        <v>341363</v>
      </c>
    </row>
    <row r="873" spans="1:29" ht="36" customHeight="1" x14ac:dyDescent="0.35">
      <c r="A873" s="12" t="s">
        <v>2013</v>
      </c>
      <c r="B873" s="9" t="s">
        <v>2012</v>
      </c>
      <c r="C873" s="9" t="s">
        <v>2011</v>
      </c>
      <c r="D873" s="8" t="s">
        <v>6</v>
      </c>
      <c r="E873" s="8" t="s">
        <v>17</v>
      </c>
      <c r="F873" s="11" t="s">
        <v>550</v>
      </c>
      <c r="G873" s="10">
        <v>35.35</v>
      </c>
      <c r="H873" s="8">
        <v>0</v>
      </c>
      <c r="I873" s="9" t="s">
        <v>4920</v>
      </c>
      <c r="J873" s="9" t="s">
        <v>2010</v>
      </c>
      <c r="K873" s="9" t="s">
        <v>537</v>
      </c>
      <c r="L873" s="9" t="s">
        <v>1124</v>
      </c>
      <c r="M873" s="9" t="s">
        <v>1092</v>
      </c>
      <c r="N873" s="8">
        <v>3</v>
      </c>
      <c r="O873" s="9" t="s">
        <v>0</v>
      </c>
      <c r="P873" s="8"/>
      <c r="Q873" s="8" t="s">
        <v>11</v>
      </c>
      <c r="R873" s="7"/>
      <c r="S873" s="6"/>
      <c r="T873" s="6"/>
      <c r="U873" s="6"/>
      <c r="V873" s="6"/>
      <c r="W873" s="6"/>
      <c r="X873" s="6"/>
      <c r="Y873" s="5"/>
      <c r="Z873" s="5" t="s">
        <v>10</v>
      </c>
      <c r="AA873" s="5"/>
      <c r="AB873" s="5"/>
      <c r="AC873" s="4">
        <v>345925</v>
      </c>
    </row>
    <row r="874" spans="1:29" ht="36" customHeight="1" x14ac:dyDescent="0.35">
      <c r="A874" s="12" t="s">
        <v>2009</v>
      </c>
      <c r="B874" s="9" t="s">
        <v>2008</v>
      </c>
      <c r="C874" s="9" t="s">
        <v>2007</v>
      </c>
      <c r="D874" s="8" t="s">
        <v>6</v>
      </c>
      <c r="E874" s="8" t="s">
        <v>111</v>
      </c>
      <c r="F874" s="11" t="s">
        <v>1084</v>
      </c>
      <c r="G874" s="10">
        <v>41.26</v>
      </c>
      <c r="H874" s="8">
        <v>0</v>
      </c>
      <c r="I874" s="9" t="s">
        <v>4921</v>
      </c>
      <c r="J874" s="9" t="s">
        <v>2006</v>
      </c>
      <c r="K874" s="9" t="s">
        <v>2005</v>
      </c>
      <c r="L874" s="9" t="s">
        <v>58</v>
      </c>
      <c r="M874" s="9" t="s">
        <v>57</v>
      </c>
      <c r="N874" s="8">
        <v>1</v>
      </c>
      <c r="O874" s="9" t="s">
        <v>0</v>
      </c>
      <c r="P874" s="8"/>
      <c r="Q874" s="8"/>
      <c r="R874" s="7"/>
      <c r="S874" s="6"/>
      <c r="T874" s="6"/>
      <c r="U874" s="6"/>
      <c r="V874" s="6"/>
      <c r="W874" s="6"/>
      <c r="X874" s="6"/>
      <c r="Y874" s="5"/>
      <c r="Z874" s="5" t="s">
        <v>10</v>
      </c>
      <c r="AA874" s="5"/>
      <c r="AB874" s="5"/>
      <c r="AC874" s="4">
        <v>347040</v>
      </c>
    </row>
    <row r="875" spans="1:29" ht="36" customHeight="1" x14ac:dyDescent="0.35">
      <c r="A875" s="12" t="s">
        <v>2004</v>
      </c>
      <c r="B875" s="9" t="s">
        <v>2003</v>
      </c>
      <c r="C875" s="9" t="s">
        <v>147</v>
      </c>
      <c r="D875" s="8" t="s">
        <v>6</v>
      </c>
      <c r="E875" s="8" t="s">
        <v>17</v>
      </c>
      <c r="F875" s="11" t="s">
        <v>723</v>
      </c>
      <c r="G875" s="10">
        <v>46.69</v>
      </c>
      <c r="H875" s="8">
        <v>0</v>
      </c>
      <c r="I875" s="9" t="s">
        <v>4922</v>
      </c>
      <c r="J875" s="9" t="s">
        <v>2002</v>
      </c>
      <c r="K875" s="9" t="s">
        <v>2001</v>
      </c>
      <c r="L875" s="9" t="s">
        <v>13</v>
      </c>
      <c r="M875" s="9" t="s">
        <v>12</v>
      </c>
      <c r="N875" s="8">
        <v>1</v>
      </c>
      <c r="O875" s="9" t="s">
        <v>0</v>
      </c>
      <c r="P875" s="8"/>
      <c r="Q875" s="8"/>
      <c r="R875" s="7" t="s">
        <v>48</v>
      </c>
      <c r="S875" s="6"/>
      <c r="T875" s="6"/>
      <c r="U875" s="6"/>
      <c r="V875" s="6"/>
      <c r="W875" s="6"/>
      <c r="X875" s="6"/>
      <c r="Y875" s="5"/>
      <c r="Z875" s="5"/>
      <c r="AA875" s="5"/>
      <c r="AB875" s="5"/>
      <c r="AC875" s="4">
        <v>349171</v>
      </c>
    </row>
    <row r="876" spans="1:29" ht="36" customHeight="1" x14ac:dyDescent="0.35">
      <c r="A876" s="12" t="s">
        <v>2000</v>
      </c>
      <c r="B876" s="9" t="s">
        <v>1999</v>
      </c>
      <c r="C876" s="9" t="s">
        <v>1998</v>
      </c>
      <c r="D876" s="8" t="s">
        <v>80</v>
      </c>
      <c r="E876" s="8" t="s">
        <v>111</v>
      </c>
      <c r="F876" s="11" t="s">
        <v>197</v>
      </c>
      <c r="G876" s="10">
        <v>44.94</v>
      </c>
      <c r="H876" s="8">
        <v>0</v>
      </c>
      <c r="I876" s="9" t="s">
        <v>4923</v>
      </c>
      <c r="J876" s="9" t="s">
        <v>1997</v>
      </c>
      <c r="K876" s="9" t="s">
        <v>1996</v>
      </c>
      <c r="L876" s="9" t="s">
        <v>58</v>
      </c>
      <c r="M876" s="9" t="s">
        <v>57</v>
      </c>
      <c r="N876" s="8">
        <v>1</v>
      </c>
      <c r="O876" s="9" t="s">
        <v>0</v>
      </c>
      <c r="P876" s="8"/>
      <c r="Q876" s="8"/>
      <c r="R876" s="7"/>
      <c r="S876" s="6"/>
      <c r="T876" s="6"/>
      <c r="U876" s="6"/>
      <c r="V876" s="6"/>
      <c r="W876" s="6"/>
      <c r="X876" s="6"/>
      <c r="Y876" s="5"/>
      <c r="Z876" s="5" t="s">
        <v>10</v>
      </c>
      <c r="AA876" s="5"/>
      <c r="AB876" s="5"/>
      <c r="AC876" s="4">
        <v>349597</v>
      </c>
    </row>
    <row r="877" spans="1:29" ht="36" customHeight="1" x14ac:dyDescent="0.35">
      <c r="A877" s="12" t="s">
        <v>1995</v>
      </c>
      <c r="B877" s="9" t="s">
        <v>1994</v>
      </c>
      <c r="C877" s="9" t="s">
        <v>1993</v>
      </c>
      <c r="D877" s="8" t="s">
        <v>80</v>
      </c>
      <c r="E877" s="8" t="s">
        <v>17</v>
      </c>
      <c r="F877" s="11" t="s">
        <v>1084</v>
      </c>
      <c r="G877" s="10">
        <v>41.04</v>
      </c>
      <c r="H877" s="8">
        <v>0</v>
      </c>
      <c r="I877" s="9" t="s">
        <v>4924</v>
      </c>
      <c r="J877" s="9" t="s">
        <v>1992</v>
      </c>
      <c r="K877" s="9" t="s">
        <v>984</v>
      </c>
      <c r="L877" s="9" t="s">
        <v>58</v>
      </c>
      <c r="M877" s="9" t="s">
        <v>57</v>
      </c>
      <c r="N877" s="8">
        <v>1</v>
      </c>
      <c r="O877" s="9" t="s">
        <v>0</v>
      </c>
      <c r="P877" s="8"/>
      <c r="Q877" s="8"/>
      <c r="R877" s="7"/>
      <c r="S877" s="6"/>
      <c r="T877" s="6"/>
      <c r="U877" s="6"/>
      <c r="V877" s="6"/>
      <c r="W877" s="6"/>
      <c r="X877" s="6"/>
      <c r="Y877" s="5"/>
      <c r="Z877" s="5" t="s">
        <v>10</v>
      </c>
      <c r="AA877" s="5"/>
      <c r="AB877" s="5"/>
      <c r="AC877" s="4">
        <v>352118</v>
      </c>
    </row>
    <row r="878" spans="1:29" ht="36" customHeight="1" x14ac:dyDescent="0.35">
      <c r="A878" s="12" t="s">
        <v>1991</v>
      </c>
      <c r="B878" s="9" t="s">
        <v>1990</v>
      </c>
      <c r="C878" s="9" t="s">
        <v>1989</v>
      </c>
      <c r="D878" s="8" t="s">
        <v>80</v>
      </c>
      <c r="E878" s="8" t="s">
        <v>17</v>
      </c>
      <c r="F878" s="11" t="s">
        <v>791</v>
      </c>
      <c r="G878" s="10">
        <v>52.99</v>
      </c>
      <c r="H878" s="8">
        <v>0</v>
      </c>
      <c r="I878" s="9" t="s">
        <v>4925</v>
      </c>
      <c r="J878" s="9" t="s">
        <v>1988</v>
      </c>
      <c r="K878" s="9" t="s">
        <v>1987</v>
      </c>
      <c r="L878" s="9" t="s">
        <v>1124</v>
      </c>
      <c r="M878" s="9" t="s">
        <v>1707</v>
      </c>
      <c r="N878" s="8">
        <v>3</v>
      </c>
      <c r="O878" s="9" t="s">
        <v>0</v>
      </c>
      <c r="P878" s="8"/>
      <c r="Q878" s="8"/>
      <c r="R878" s="7"/>
      <c r="S878" s="6"/>
      <c r="T878" s="6"/>
      <c r="U878" s="6"/>
      <c r="V878" s="6"/>
      <c r="W878" s="6"/>
      <c r="X878" s="6"/>
      <c r="Y878" s="5"/>
      <c r="Z878" s="5" t="s">
        <v>10</v>
      </c>
      <c r="AA878" s="5"/>
      <c r="AB878" s="5"/>
      <c r="AC878" s="4">
        <v>355129</v>
      </c>
    </row>
    <row r="879" spans="1:29" ht="36" customHeight="1" x14ac:dyDescent="0.35">
      <c r="A879" s="12" t="s">
        <v>1986</v>
      </c>
      <c r="B879" s="9" t="s">
        <v>1985</v>
      </c>
      <c r="C879" s="9" t="s">
        <v>1984</v>
      </c>
      <c r="D879" s="8" t="s">
        <v>80</v>
      </c>
      <c r="E879" s="8" t="s">
        <v>17</v>
      </c>
      <c r="F879" s="11" t="s">
        <v>125</v>
      </c>
      <c r="G879" s="10">
        <v>39.46</v>
      </c>
      <c r="H879" s="8">
        <v>0</v>
      </c>
      <c r="I879" s="9" t="s">
        <v>4926</v>
      </c>
      <c r="J879" s="9" t="s">
        <v>1983</v>
      </c>
      <c r="K879" s="9" t="s">
        <v>1982</v>
      </c>
      <c r="L879" s="9" t="s">
        <v>108</v>
      </c>
      <c r="M879" s="9" t="s">
        <v>107</v>
      </c>
      <c r="N879" s="8">
        <v>2</v>
      </c>
      <c r="O879" s="9" t="s">
        <v>0</v>
      </c>
      <c r="P879" s="8"/>
      <c r="Q879" s="8" t="s">
        <v>11</v>
      </c>
      <c r="R879" s="7"/>
      <c r="S879" s="6"/>
      <c r="T879" s="6"/>
      <c r="U879" s="6" t="s">
        <v>11</v>
      </c>
      <c r="V879" s="6"/>
      <c r="W879" s="6"/>
      <c r="X879" s="6"/>
      <c r="Y879" s="5"/>
      <c r="Z879" s="5" t="s">
        <v>10</v>
      </c>
      <c r="AA879" s="5"/>
      <c r="AB879" s="5"/>
      <c r="AC879" s="4">
        <v>360027</v>
      </c>
    </row>
    <row r="880" spans="1:29" ht="36" customHeight="1" x14ac:dyDescent="0.35">
      <c r="A880" s="12" t="s">
        <v>1981</v>
      </c>
      <c r="B880" s="9" t="s">
        <v>1980</v>
      </c>
      <c r="C880" s="9" t="s">
        <v>1979</v>
      </c>
      <c r="D880" s="8" t="s">
        <v>6</v>
      </c>
      <c r="E880" s="8" t="s">
        <v>17</v>
      </c>
      <c r="F880" s="11"/>
      <c r="G880" s="10" t="s">
        <v>0</v>
      </c>
      <c r="H880" s="8"/>
      <c r="I880" s="9" t="s">
        <v>4927</v>
      </c>
      <c r="J880" s="9" t="s">
        <v>538</v>
      </c>
      <c r="K880" s="9" t="s">
        <v>696</v>
      </c>
      <c r="L880" s="9" t="s">
        <v>1493</v>
      </c>
      <c r="M880" s="9" t="s">
        <v>1492</v>
      </c>
      <c r="N880" s="8">
        <v>1</v>
      </c>
      <c r="O880" s="9" t="s">
        <v>0</v>
      </c>
      <c r="P880" s="8"/>
      <c r="Q880" s="8" t="s">
        <v>11</v>
      </c>
      <c r="R880" s="7"/>
      <c r="S880" s="6"/>
      <c r="T880" s="6"/>
      <c r="U880" s="6" t="s">
        <v>11</v>
      </c>
      <c r="V880" s="6"/>
      <c r="W880" s="6"/>
      <c r="X880" s="6"/>
      <c r="Y880" s="5"/>
      <c r="Z880" s="5"/>
      <c r="AA880" s="5"/>
      <c r="AB880" s="5" t="s">
        <v>305</v>
      </c>
      <c r="AC880" s="4">
        <v>361105</v>
      </c>
    </row>
    <row r="881" spans="1:29" ht="36" customHeight="1" x14ac:dyDescent="0.35">
      <c r="A881" s="12" t="s">
        <v>1978</v>
      </c>
      <c r="B881" s="9" t="s">
        <v>1977</v>
      </c>
      <c r="C881" s="9" t="s">
        <v>1976</v>
      </c>
      <c r="D881" s="8" t="s">
        <v>6</v>
      </c>
      <c r="E881" s="8" t="s">
        <v>17</v>
      </c>
      <c r="F881" s="11" t="s">
        <v>443</v>
      </c>
      <c r="G881" s="10">
        <v>23.89</v>
      </c>
      <c r="H881" s="8">
        <v>0</v>
      </c>
      <c r="I881" s="9" t="s">
        <v>4928</v>
      </c>
      <c r="J881" s="9" t="s">
        <v>1975</v>
      </c>
      <c r="K881" s="9" t="s">
        <v>1974</v>
      </c>
      <c r="L881" s="9" t="s">
        <v>58</v>
      </c>
      <c r="M881" s="9" t="s">
        <v>57</v>
      </c>
      <c r="N881" s="8">
        <v>1</v>
      </c>
      <c r="O881" s="9" t="s">
        <v>0</v>
      </c>
      <c r="P881" s="8"/>
      <c r="Q881" s="8"/>
      <c r="R881" s="7"/>
      <c r="S881" s="6"/>
      <c r="T881" s="6"/>
      <c r="U881" s="6"/>
      <c r="V881" s="6"/>
      <c r="W881" s="6"/>
      <c r="X881" s="6"/>
      <c r="Y881" s="5" t="s">
        <v>47</v>
      </c>
      <c r="Z881" s="5" t="s">
        <v>10</v>
      </c>
      <c r="AA881" s="5"/>
      <c r="AB881" s="5"/>
      <c r="AC881" s="4">
        <v>363580</v>
      </c>
    </row>
    <row r="882" spans="1:29" ht="36" customHeight="1" x14ac:dyDescent="0.35">
      <c r="A882" s="12" t="s">
        <v>1973</v>
      </c>
      <c r="B882" s="9" t="s">
        <v>1972</v>
      </c>
      <c r="C882" s="9" t="s">
        <v>1565</v>
      </c>
      <c r="D882" s="8" t="s">
        <v>80</v>
      </c>
      <c r="E882" s="8" t="s">
        <v>17</v>
      </c>
      <c r="F882" s="11" t="s">
        <v>387</v>
      </c>
      <c r="G882" s="10">
        <v>38.340000000000003</v>
      </c>
      <c r="H882" s="8">
        <v>0</v>
      </c>
      <c r="I882" s="9" t="s">
        <v>4929</v>
      </c>
      <c r="J882" s="9" t="s">
        <v>1329</v>
      </c>
      <c r="K882" s="9" t="s">
        <v>945</v>
      </c>
      <c r="L882" s="9" t="s">
        <v>13</v>
      </c>
      <c r="M882" s="9" t="s">
        <v>12</v>
      </c>
      <c r="N882" s="8">
        <v>1</v>
      </c>
      <c r="O882" s="9" t="s">
        <v>0</v>
      </c>
      <c r="P882" s="8"/>
      <c r="Q882" s="8" t="s">
        <v>11</v>
      </c>
      <c r="R882" s="7" t="s">
        <v>306</v>
      </c>
      <c r="S882" s="6"/>
      <c r="T882" s="6"/>
      <c r="U882" s="6"/>
      <c r="V882" s="6"/>
      <c r="W882" s="6"/>
      <c r="X882" s="6"/>
      <c r="Y882" s="5"/>
      <c r="Z882" s="5" t="s">
        <v>10</v>
      </c>
      <c r="AA882" s="5"/>
      <c r="AB882" s="5"/>
      <c r="AC882" s="4">
        <v>365013</v>
      </c>
    </row>
    <row r="883" spans="1:29" ht="36" customHeight="1" x14ac:dyDescent="0.35">
      <c r="A883" s="12" t="s">
        <v>1971</v>
      </c>
      <c r="B883" s="9" t="s">
        <v>1970</v>
      </c>
      <c r="C883" s="9" t="s">
        <v>1969</v>
      </c>
      <c r="D883" s="8" t="s">
        <v>6</v>
      </c>
      <c r="E883" s="8" t="s">
        <v>17</v>
      </c>
      <c r="F883" s="11" t="s">
        <v>915</v>
      </c>
      <c r="G883" s="10">
        <v>28.85</v>
      </c>
      <c r="H883" s="8">
        <v>0</v>
      </c>
      <c r="I883" s="9" t="s">
        <v>4930</v>
      </c>
      <c r="J883" s="9" t="s">
        <v>1968</v>
      </c>
      <c r="K883" s="9" t="s">
        <v>1610</v>
      </c>
      <c r="L883" s="9" t="s">
        <v>58</v>
      </c>
      <c r="M883" s="9" t="s">
        <v>57</v>
      </c>
      <c r="N883" s="8">
        <v>1</v>
      </c>
      <c r="O883" s="9" t="s">
        <v>0</v>
      </c>
      <c r="P883" s="8"/>
      <c r="Q883" s="8" t="s">
        <v>11</v>
      </c>
      <c r="R883" s="7"/>
      <c r="S883" s="6"/>
      <c r="T883" s="6"/>
      <c r="U883" s="6" t="s">
        <v>11</v>
      </c>
      <c r="V883" s="6"/>
      <c r="W883" s="6"/>
      <c r="X883" s="6"/>
      <c r="Y883" s="5"/>
      <c r="Z883" s="5" t="s">
        <v>10</v>
      </c>
      <c r="AA883" s="5"/>
      <c r="AB883" s="5"/>
      <c r="AC883" s="4">
        <v>365233</v>
      </c>
    </row>
    <row r="884" spans="1:29" ht="36" customHeight="1" x14ac:dyDescent="0.35">
      <c r="A884" s="12" t="s">
        <v>1967</v>
      </c>
      <c r="B884" s="9" t="s">
        <v>1966</v>
      </c>
      <c r="C884" s="9" t="s">
        <v>1965</v>
      </c>
      <c r="D884" s="8" t="s">
        <v>54</v>
      </c>
      <c r="E884" s="8" t="s">
        <v>111</v>
      </c>
      <c r="F884" s="11" t="s">
        <v>791</v>
      </c>
      <c r="G884" s="10">
        <v>52.769999999999996</v>
      </c>
      <c r="H884" s="8">
        <v>0</v>
      </c>
      <c r="I884" s="9" t="s">
        <v>4931</v>
      </c>
      <c r="J884" s="9" t="s">
        <v>1964</v>
      </c>
      <c r="K884" s="9" t="s">
        <v>645</v>
      </c>
      <c r="L884" s="9" t="s">
        <v>1963</v>
      </c>
      <c r="M884" s="9" t="s">
        <v>1962</v>
      </c>
      <c r="N884" s="8">
        <v>4</v>
      </c>
      <c r="O884" s="9" t="s">
        <v>0</v>
      </c>
      <c r="P884" s="8"/>
      <c r="Q884" s="8" t="s">
        <v>11</v>
      </c>
      <c r="R884" s="7" t="s">
        <v>48</v>
      </c>
      <c r="S884" s="6"/>
      <c r="T884" s="6"/>
      <c r="U884" s="6"/>
      <c r="V884" s="6"/>
      <c r="W884" s="6"/>
      <c r="X884" s="6"/>
      <c r="Y884" s="5"/>
      <c r="Z884" s="5"/>
      <c r="AA884" s="5"/>
      <c r="AB884" s="5"/>
      <c r="AC884" s="4">
        <v>362310</v>
      </c>
    </row>
    <row r="885" spans="1:29" ht="36" customHeight="1" x14ac:dyDescent="0.35">
      <c r="A885" s="12" t="s">
        <v>1961</v>
      </c>
      <c r="B885" s="9" t="s">
        <v>1960</v>
      </c>
      <c r="C885" s="9" t="s">
        <v>1959</v>
      </c>
      <c r="D885" s="8" t="s">
        <v>80</v>
      </c>
      <c r="E885" s="8" t="s">
        <v>141</v>
      </c>
      <c r="F885" s="11" t="s">
        <v>437</v>
      </c>
      <c r="G885" s="10">
        <v>24.1</v>
      </c>
      <c r="H885" s="8">
        <v>1</v>
      </c>
      <c r="I885" s="9" t="s">
        <v>4932</v>
      </c>
      <c r="J885" s="9" t="s">
        <v>1958</v>
      </c>
      <c r="K885" s="9" t="s">
        <v>1176</v>
      </c>
      <c r="L885" s="9" t="s">
        <v>13</v>
      </c>
      <c r="M885" s="9" t="s">
        <v>1957</v>
      </c>
      <c r="N885" s="8">
        <v>3</v>
      </c>
      <c r="O885" s="9" t="s">
        <v>615</v>
      </c>
      <c r="P885" s="8"/>
      <c r="Q885" s="8" t="s">
        <v>11</v>
      </c>
      <c r="R885" s="7" t="s">
        <v>209</v>
      </c>
      <c r="S885" s="6" t="s">
        <v>223</v>
      </c>
      <c r="T885" s="6"/>
      <c r="U885" s="6"/>
      <c r="V885" s="6"/>
      <c r="W885" s="6" t="s">
        <v>222</v>
      </c>
      <c r="X885" s="6"/>
      <c r="Y885" s="5"/>
      <c r="Z885" s="5"/>
      <c r="AA885" s="5"/>
      <c r="AB885" s="5"/>
      <c r="AC885" s="4">
        <v>368156</v>
      </c>
    </row>
    <row r="886" spans="1:29" ht="36" customHeight="1" x14ac:dyDescent="0.35">
      <c r="A886" s="12" t="s">
        <v>1956</v>
      </c>
      <c r="B886" s="9" t="s">
        <v>1840</v>
      </c>
      <c r="C886" s="9" t="s">
        <v>1955</v>
      </c>
      <c r="D886" s="8" t="s">
        <v>6</v>
      </c>
      <c r="E886" s="8" t="s">
        <v>17</v>
      </c>
      <c r="F886" s="11" t="s">
        <v>79</v>
      </c>
      <c r="G886" s="10">
        <v>27.7</v>
      </c>
      <c r="H886" s="8">
        <v>0</v>
      </c>
      <c r="I886" s="9" t="s">
        <v>4933</v>
      </c>
      <c r="J886" s="9" t="s">
        <v>1954</v>
      </c>
      <c r="K886" s="9" t="s">
        <v>658</v>
      </c>
      <c r="L886" s="9" t="s">
        <v>187</v>
      </c>
      <c r="M886" s="9" t="s">
        <v>186</v>
      </c>
      <c r="N886" s="8">
        <v>2</v>
      </c>
      <c r="O886" s="9" t="s">
        <v>0</v>
      </c>
      <c r="P886" s="8"/>
      <c r="Q886" s="8"/>
      <c r="R886" s="7"/>
      <c r="S886" s="6"/>
      <c r="T886" s="6"/>
      <c r="U886" s="6"/>
      <c r="V886" s="6"/>
      <c r="W886" s="6"/>
      <c r="X886" s="6"/>
      <c r="Y886" s="5"/>
      <c r="Z886" s="5" t="s">
        <v>10</v>
      </c>
      <c r="AA886" s="5"/>
      <c r="AB886" s="5"/>
      <c r="AC886" s="4">
        <v>380421</v>
      </c>
    </row>
    <row r="887" spans="1:29" ht="36" customHeight="1" x14ac:dyDescent="0.35">
      <c r="A887" s="12" t="s">
        <v>1953</v>
      </c>
      <c r="B887" s="9" t="s">
        <v>1952</v>
      </c>
      <c r="C887" s="9" t="s">
        <v>1106</v>
      </c>
      <c r="D887" s="8" t="s">
        <v>80</v>
      </c>
      <c r="E887" s="8" t="s">
        <v>17</v>
      </c>
      <c r="F887" s="11" t="s">
        <v>1951</v>
      </c>
      <c r="G887" s="10">
        <v>73.819999999999993</v>
      </c>
      <c r="H887" s="8">
        <v>0</v>
      </c>
      <c r="I887" s="9" t="s">
        <v>4934</v>
      </c>
      <c r="J887" s="9" t="s">
        <v>1950</v>
      </c>
      <c r="K887" s="9" t="s">
        <v>1949</v>
      </c>
      <c r="L887" s="9" t="s">
        <v>1948</v>
      </c>
      <c r="M887" s="9" t="s">
        <v>1947</v>
      </c>
      <c r="N887" s="8">
        <v>7</v>
      </c>
      <c r="O887" s="9" t="s">
        <v>0</v>
      </c>
      <c r="P887" s="8"/>
      <c r="Q887" s="8"/>
      <c r="R887" s="7"/>
      <c r="S887" s="6"/>
      <c r="T887" s="6"/>
      <c r="U887" s="6"/>
      <c r="V887" s="6"/>
      <c r="W887" s="6"/>
      <c r="X887" s="6"/>
      <c r="Y887" s="5"/>
      <c r="Z887" s="5" t="s">
        <v>10</v>
      </c>
      <c r="AA887" s="5"/>
      <c r="AB887" s="5"/>
      <c r="AC887" s="4">
        <v>384887</v>
      </c>
    </row>
    <row r="888" spans="1:29" ht="36" customHeight="1" x14ac:dyDescent="0.35">
      <c r="A888" s="12" t="s">
        <v>1946</v>
      </c>
      <c r="B888" s="9" t="s">
        <v>1945</v>
      </c>
      <c r="C888" s="9" t="s">
        <v>1106</v>
      </c>
      <c r="D888" s="8" t="s">
        <v>6</v>
      </c>
      <c r="E888" s="8" t="s">
        <v>17</v>
      </c>
      <c r="F888" s="11" t="s">
        <v>291</v>
      </c>
      <c r="G888" s="10">
        <v>64.69</v>
      </c>
      <c r="H888" s="8">
        <v>0</v>
      </c>
      <c r="I888" s="9" t="s">
        <v>4935</v>
      </c>
      <c r="J888" s="9" t="s">
        <v>1944</v>
      </c>
      <c r="K888" s="9" t="s">
        <v>1943</v>
      </c>
      <c r="L888" s="9" t="s">
        <v>58</v>
      </c>
      <c r="M888" s="9" t="s">
        <v>57</v>
      </c>
      <c r="N888" s="8">
        <v>1</v>
      </c>
      <c r="O888" s="9" t="s">
        <v>0</v>
      </c>
      <c r="P888" s="8"/>
      <c r="Q888" s="8"/>
      <c r="R888" s="7"/>
      <c r="S888" s="6"/>
      <c r="T888" s="6"/>
      <c r="U888" s="6"/>
      <c r="V888" s="6"/>
      <c r="W888" s="6"/>
      <c r="X888" s="6"/>
      <c r="Y888" s="5"/>
      <c r="Z888" s="5" t="s">
        <v>10</v>
      </c>
      <c r="AA888" s="5"/>
      <c r="AB888" s="5"/>
      <c r="AC888" s="4">
        <v>384921</v>
      </c>
    </row>
    <row r="889" spans="1:29" ht="36" customHeight="1" x14ac:dyDescent="0.35">
      <c r="A889" s="12" t="s">
        <v>1942</v>
      </c>
      <c r="B889" s="9" t="s">
        <v>1941</v>
      </c>
      <c r="C889" s="9" t="s">
        <v>1106</v>
      </c>
      <c r="D889" s="8" t="s">
        <v>6</v>
      </c>
      <c r="E889" s="8" t="s">
        <v>17</v>
      </c>
      <c r="F889" s="11" t="s">
        <v>1141</v>
      </c>
      <c r="G889" s="10">
        <v>53.72</v>
      </c>
      <c r="H889" s="8">
        <v>0</v>
      </c>
      <c r="I889" s="9" t="s">
        <v>4936</v>
      </c>
      <c r="J889" s="9" t="s">
        <v>1940</v>
      </c>
      <c r="K889" s="9" t="s">
        <v>1939</v>
      </c>
      <c r="L889" s="9" t="s">
        <v>187</v>
      </c>
      <c r="M889" s="9" t="s">
        <v>1938</v>
      </c>
      <c r="N889" s="8">
        <v>3</v>
      </c>
      <c r="O889" s="9" t="s">
        <v>0</v>
      </c>
      <c r="P889" s="8"/>
      <c r="Q889" s="8"/>
      <c r="R889" s="7"/>
      <c r="S889" s="6"/>
      <c r="T889" s="6"/>
      <c r="U889" s="6"/>
      <c r="V889" s="6"/>
      <c r="W889" s="6"/>
      <c r="X889" s="6"/>
      <c r="Y889" s="5"/>
      <c r="Z889" s="5" t="s">
        <v>10</v>
      </c>
      <c r="AA889" s="5"/>
      <c r="AB889" s="5"/>
      <c r="AC889" s="4">
        <v>388056</v>
      </c>
    </row>
    <row r="890" spans="1:29" ht="36" customHeight="1" x14ac:dyDescent="0.35">
      <c r="A890" s="12" t="s">
        <v>1937</v>
      </c>
      <c r="B890" s="9" t="s">
        <v>1936</v>
      </c>
      <c r="C890" s="9" t="s">
        <v>1935</v>
      </c>
      <c r="D890" s="8" t="s">
        <v>6</v>
      </c>
      <c r="E890" s="8" t="s">
        <v>17</v>
      </c>
      <c r="F890" s="11" t="s">
        <v>117</v>
      </c>
      <c r="G890" s="10">
        <v>34.96</v>
      </c>
      <c r="H890" s="8">
        <v>0</v>
      </c>
      <c r="I890" s="9" t="s">
        <v>4937</v>
      </c>
      <c r="J890" s="9" t="s">
        <v>1934</v>
      </c>
      <c r="K890" s="9" t="s">
        <v>77</v>
      </c>
      <c r="L890" s="9" t="s">
        <v>194</v>
      </c>
      <c r="M890" s="9" t="s">
        <v>1933</v>
      </c>
      <c r="N890" s="8">
        <v>4</v>
      </c>
      <c r="O890" s="9" t="s">
        <v>0</v>
      </c>
      <c r="P890" s="8"/>
      <c r="Q890" s="8" t="s">
        <v>11</v>
      </c>
      <c r="R890" s="7" t="s">
        <v>209</v>
      </c>
      <c r="S890" s="6"/>
      <c r="T890" s="6"/>
      <c r="U890" s="6"/>
      <c r="V890" s="6"/>
      <c r="W890" s="6" t="s">
        <v>222</v>
      </c>
      <c r="X890" s="6"/>
      <c r="Y890" s="5"/>
      <c r="Z890" s="5"/>
      <c r="AA890" s="5"/>
      <c r="AB890" s="5"/>
      <c r="AC890" s="4">
        <v>388059</v>
      </c>
    </row>
    <row r="891" spans="1:29" ht="36" customHeight="1" x14ac:dyDescent="0.35">
      <c r="A891" s="12" t="s">
        <v>1932</v>
      </c>
      <c r="B891" s="9" t="s">
        <v>1931</v>
      </c>
      <c r="C891" s="9" t="s">
        <v>1930</v>
      </c>
      <c r="D891" s="8" t="s">
        <v>6</v>
      </c>
      <c r="E891" s="8" t="s">
        <v>17</v>
      </c>
      <c r="F891" s="11" t="s">
        <v>79</v>
      </c>
      <c r="G891" s="10">
        <v>27.96</v>
      </c>
      <c r="H891" s="8">
        <v>0</v>
      </c>
      <c r="I891" s="9" t="s">
        <v>4938</v>
      </c>
      <c r="J891" s="9" t="s">
        <v>1929</v>
      </c>
      <c r="K891" s="9" t="s">
        <v>1928</v>
      </c>
      <c r="L891" s="9" t="s">
        <v>13</v>
      </c>
      <c r="M891" s="9" t="s">
        <v>12</v>
      </c>
      <c r="N891" s="8">
        <v>1</v>
      </c>
      <c r="O891" s="9" t="s">
        <v>0</v>
      </c>
      <c r="P891" s="8"/>
      <c r="Q891" s="8" t="s">
        <v>11</v>
      </c>
      <c r="R891" s="7"/>
      <c r="S891" s="6"/>
      <c r="T891" s="6"/>
      <c r="U891" s="6"/>
      <c r="V891" s="6"/>
      <c r="W891" s="6"/>
      <c r="X891" s="6"/>
      <c r="Y891" s="5"/>
      <c r="Z891" s="5" t="s">
        <v>10</v>
      </c>
      <c r="AA891" s="5"/>
      <c r="AB891" s="5"/>
      <c r="AC891" s="4">
        <v>389821</v>
      </c>
    </row>
    <row r="892" spans="1:29" ht="36" customHeight="1" x14ac:dyDescent="0.35">
      <c r="A892" s="12" t="s">
        <v>1927</v>
      </c>
      <c r="B892" s="9" t="s">
        <v>1926</v>
      </c>
      <c r="C892" s="9" t="s">
        <v>1089</v>
      </c>
      <c r="D892" s="8" t="s">
        <v>6</v>
      </c>
      <c r="E892" s="8" t="s">
        <v>17</v>
      </c>
      <c r="F892" s="11" t="s">
        <v>443</v>
      </c>
      <c r="G892" s="10">
        <v>23.06</v>
      </c>
      <c r="H892" s="8">
        <v>0</v>
      </c>
      <c r="I892" s="9" t="s">
        <v>4939</v>
      </c>
      <c r="J892" s="9" t="s">
        <v>538</v>
      </c>
      <c r="K892" s="9" t="s">
        <v>1925</v>
      </c>
      <c r="L892" s="9" t="s">
        <v>58</v>
      </c>
      <c r="M892" s="9" t="s">
        <v>57</v>
      </c>
      <c r="N892" s="8">
        <v>1</v>
      </c>
      <c r="O892" s="9" t="s">
        <v>0</v>
      </c>
      <c r="P892" s="8"/>
      <c r="Q892" s="8" t="s">
        <v>11</v>
      </c>
      <c r="R892" s="7" t="s">
        <v>306</v>
      </c>
      <c r="S892" s="6"/>
      <c r="T892" s="6"/>
      <c r="U892" s="6" t="s">
        <v>11</v>
      </c>
      <c r="V892" s="6"/>
      <c r="W892" s="6"/>
      <c r="X892" s="6"/>
      <c r="Y892" s="5"/>
      <c r="Z892" s="5" t="s">
        <v>10</v>
      </c>
      <c r="AA892" s="5"/>
      <c r="AB892" s="5"/>
      <c r="AC892" s="4">
        <v>392050</v>
      </c>
    </row>
    <row r="893" spans="1:29" ht="36" customHeight="1" x14ac:dyDescent="0.35">
      <c r="A893" s="12"/>
      <c r="B893" s="9" t="s">
        <v>1924</v>
      </c>
      <c r="C893" s="9" t="s">
        <v>1849</v>
      </c>
      <c r="D893" s="8" t="s">
        <v>6</v>
      </c>
      <c r="E893" s="8" t="s">
        <v>17</v>
      </c>
      <c r="F893" s="11"/>
      <c r="G893" s="10" t="s">
        <v>0</v>
      </c>
      <c r="H893" s="8"/>
      <c r="I893" s="9" t="s">
        <v>4940</v>
      </c>
      <c r="J893" s="9" t="s">
        <v>1923</v>
      </c>
      <c r="K893" s="9" t="s">
        <v>1591</v>
      </c>
      <c r="L893" s="9" t="s">
        <v>13</v>
      </c>
      <c r="M893" s="9" t="s">
        <v>12</v>
      </c>
      <c r="N893" s="8">
        <v>1</v>
      </c>
      <c r="O893" s="9" t="s">
        <v>0</v>
      </c>
      <c r="P893" s="8"/>
      <c r="Q893" s="8" t="s">
        <v>11</v>
      </c>
      <c r="R893" s="7" t="s">
        <v>209</v>
      </c>
      <c r="S893" s="6"/>
      <c r="T893" s="6"/>
      <c r="U893" s="6"/>
      <c r="V893" s="6"/>
      <c r="W893" s="6"/>
      <c r="X893" s="6"/>
      <c r="Y893" s="5"/>
      <c r="Z893" s="5"/>
      <c r="AA893" s="5"/>
      <c r="AB893" s="5"/>
      <c r="AC893" s="4">
        <v>393950</v>
      </c>
    </row>
    <row r="894" spans="1:29" ht="36" customHeight="1" x14ac:dyDescent="0.35">
      <c r="A894" s="12" t="s">
        <v>1922</v>
      </c>
      <c r="B894" s="9" t="s">
        <v>1921</v>
      </c>
      <c r="C894" s="9" t="s">
        <v>1920</v>
      </c>
      <c r="D894" s="8" t="s">
        <v>80</v>
      </c>
      <c r="E894" s="8" t="s">
        <v>17</v>
      </c>
      <c r="F894" s="11" t="s">
        <v>471</v>
      </c>
      <c r="G894" s="10">
        <v>19.78</v>
      </c>
      <c r="H894" s="8">
        <v>0</v>
      </c>
      <c r="I894" s="9" t="s">
        <v>4941</v>
      </c>
      <c r="J894" s="9" t="s">
        <v>1919</v>
      </c>
      <c r="K894" s="9" t="s">
        <v>1918</v>
      </c>
      <c r="L894" s="9" t="s">
        <v>58</v>
      </c>
      <c r="M894" s="9" t="s">
        <v>57</v>
      </c>
      <c r="N894" s="8">
        <v>1</v>
      </c>
      <c r="O894" s="9" t="s">
        <v>0</v>
      </c>
      <c r="P894" s="8"/>
      <c r="Q894" s="8"/>
      <c r="R894" s="7"/>
      <c r="S894" s="6" t="s">
        <v>223</v>
      </c>
      <c r="T894" s="6"/>
      <c r="U894" s="6"/>
      <c r="V894" s="6"/>
      <c r="W894" s="6" t="s">
        <v>222</v>
      </c>
      <c r="X894" s="6"/>
      <c r="Y894" s="5"/>
      <c r="Z894" s="5"/>
      <c r="AA894" s="5"/>
      <c r="AB894" s="5"/>
      <c r="AC894" s="4">
        <v>394327</v>
      </c>
    </row>
    <row r="895" spans="1:29" ht="36" customHeight="1" x14ac:dyDescent="0.35">
      <c r="A895" s="12" t="s">
        <v>1917</v>
      </c>
      <c r="B895" s="9" t="s">
        <v>1916</v>
      </c>
      <c r="C895" s="9" t="s">
        <v>1915</v>
      </c>
      <c r="D895" s="8" t="s">
        <v>80</v>
      </c>
      <c r="E895" s="8" t="s">
        <v>17</v>
      </c>
      <c r="F895" s="11" t="s">
        <v>723</v>
      </c>
      <c r="G895" s="10">
        <v>46</v>
      </c>
      <c r="H895" s="8">
        <v>0</v>
      </c>
      <c r="I895" s="9" t="s">
        <v>4942</v>
      </c>
      <c r="J895" s="9" t="s">
        <v>1914</v>
      </c>
      <c r="K895" s="9" t="s">
        <v>1913</v>
      </c>
      <c r="L895" s="9" t="s">
        <v>58</v>
      </c>
      <c r="M895" s="9" t="s">
        <v>465</v>
      </c>
      <c r="N895" s="8">
        <v>2</v>
      </c>
      <c r="O895" s="9" t="s">
        <v>0</v>
      </c>
      <c r="P895" s="8"/>
      <c r="Q895" s="8" t="s">
        <v>11</v>
      </c>
      <c r="R895" s="7"/>
      <c r="S895" s="6" t="s">
        <v>223</v>
      </c>
      <c r="T895" s="6"/>
      <c r="U895" s="6" t="s">
        <v>11</v>
      </c>
      <c r="V895" s="6"/>
      <c r="W895" s="6"/>
      <c r="X895" s="6"/>
      <c r="Y895" s="5"/>
      <c r="Z895" s="5" t="s">
        <v>10</v>
      </c>
      <c r="AA895" s="5"/>
      <c r="AB895" s="5"/>
      <c r="AC895" s="4">
        <v>395260</v>
      </c>
    </row>
    <row r="896" spans="1:29" ht="36" customHeight="1" x14ac:dyDescent="0.35">
      <c r="A896" s="12" t="s">
        <v>1912</v>
      </c>
      <c r="B896" s="9" t="s">
        <v>1911</v>
      </c>
      <c r="C896" s="9" t="s">
        <v>1245</v>
      </c>
      <c r="D896" s="8" t="s">
        <v>6</v>
      </c>
      <c r="E896" s="8" t="s">
        <v>17</v>
      </c>
      <c r="F896" s="11" t="s">
        <v>915</v>
      </c>
      <c r="G896" s="10">
        <v>28.58</v>
      </c>
      <c r="H896" s="8">
        <v>0</v>
      </c>
      <c r="I896" s="9" t="s">
        <v>4943</v>
      </c>
      <c r="J896" s="9" t="s">
        <v>1910</v>
      </c>
      <c r="K896" s="9" t="s">
        <v>1909</v>
      </c>
      <c r="L896" s="9" t="s">
        <v>58</v>
      </c>
      <c r="M896" s="9" t="s">
        <v>57</v>
      </c>
      <c r="N896" s="8">
        <v>1</v>
      </c>
      <c r="O896" s="9" t="s">
        <v>0</v>
      </c>
      <c r="P896" s="8"/>
      <c r="Q896" s="8" t="s">
        <v>11</v>
      </c>
      <c r="R896" s="7" t="s">
        <v>48</v>
      </c>
      <c r="S896" s="6"/>
      <c r="T896" s="6"/>
      <c r="U896" s="6"/>
      <c r="V896" s="6"/>
      <c r="W896" s="6"/>
      <c r="X896" s="6"/>
      <c r="Y896" s="5"/>
      <c r="Z896" s="5" t="s">
        <v>10</v>
      </c>
      <c r="AA896" s="5"/>
      <c r="AB896" s="5"/>
      <c r="AC896" s="4">
        <v>395729</v>
      </c>
    </row>
    <row r="897" spans="1:29" ht="36" customHeight="1" x14ac:dyDescent="0.35">
      <c r="A897" s="12" t="s">
        <v>1908</v>
      </c>
      <c r="B897" s="9" t="s">
        <v>1907</v>
      </c>
      <c r="C897" s="9" t="s">
        <v>1906</v>
      </c>
      <c r="D897" s="8" t="s">
        <v>6</v>
      </c>
      <c r="E897" s="8" t="s">
        <v>17</v>
      </c>
      <c r="F897" s="11" t="s">
        <v>723</v>
      </c>
      <c r="G897" s="10">
        <v>46.1</v>
      </c>
      <c r="H897" s="8">
        <v>0</v>
      </c>
      <c r="I897" s="9" t="s">
        <v>4944</v>
      </c>
      <c r="J897" s="9" t="s">
        <v>1905</v>
      </c>
      <c r="K897" s="9" t="s">
        <v>1904</v>
      </c>
      <c r="L897" s="9" t="s">
        <v>328</v>
      </c>
      <c r="M897" s="9" t="s">
        <v>1903</v>
      </c>
      <c r="N897" s="8">
        <v>4</v>
      </c>
      <c r="O897" s="9" t="s">
        <v>0</v>
      </c>
      <c r="P897" s="8"/>
      <c r="Q897" s="8" t="s">
        <v>11</v>
      </c>
      <c r="R897" s="7"/>
      <c r="S897" s="6"/>
      <c r="T897" s="6"/>
      <c r="U897" s="6" t="s">
        <v>11</v>
      </c>
      <c r="V897" s="6"/>
      <c r="W897" s="6"/>
      <c r="X897" s="6"/>
      <c r="Y897" s="5"/>
      <c r="Z897" s="5" t="s">
        <v>10</v>
      </c>
      <c r="AA897" s="5"/>
      <c r="AB897" s="5"/>
      <c r="AC897" s="4">
        <v>407844</v>
      </c>
    </row>
    <row r="898" spans="1:29" ht="36" customHeight="1" x14ac:dyDescent="0.35">
      <c r="A898" s="12" t="s">
        <v>1902</v>
      </c>
      <c r="B898" s="9" t="s">
        <v>1901</v>
      </c>
      <c r="C898" s="9" t="s">
        <v>389</v>
      </c>
      <c r="D898" s="8" t="s">
        <v>54</v>
      </c>
      <c r="E898" s="8" t="s">
        <v>17</v>
      </c>
      <c r="F898" s="11" t="s">
        <v>169</v>
      </c>
      <c r="G898" s="10">
        <v>31.57</v>
      </c>
      <c r="H898" s="8">
        <v>0</v>
      </c>
      <c r="I898" s="9" t="s">
        <v>4922</v>
      </c>
      <c r="J898" s="9" t="s">
        <v>1900</v>
      </c>
      <c r="K898" s="9" t="s">
        <v>1899</v>
      </c>
      <c r="L898" s="9" t="s">
        <v>342</v>
      </c>
      <c r="M898" s="9" t="s">
        <v>1898</v>
      </c>
      <c r="N898" s="8">
        <v>4</v>
      </c>
      <c r="O898" s="9" t="s">
        <v>0</v>
      </c>
      <c r="P898" s="8"/>
      <c r="Q898" s="8" t="s">
        <v>11</v>
      </c>
      <c r="R898" s="7"/>
      <c r="S898" s="6" t="s">
        <v>223</v>
      </c>
      <c r="T898" s="6"/>
      <c r="U898" s="6"/>
      <c r="V898" s="6"/>
      <c r="W898" s="6"/>
      <c r="X898" s="6"/>
      <c r="Y898" s="5"/>
      <c r="Z898" s="5"/>
      <c r="AA898" s="5"/>
      <c r="AB898" s="5"/>
      <c r="AC898" s="4">
        <v>408599</v>
      </c>
    </row>
    <row r="899" spans="1:29" ht="36" customHeight="1" x14ac:dyDescent="0.35">
      <c r="A899" s="12" t="s">
        <v>1897</v>
      </c>
      <c r="B899" s="9" t="s">
        <v>1896</v>
      </c>
      <c r="C899" s="9" t="s">
        <v>932</v>
      </c>
      <c r="D899" s="8" t="s">
        <v>80</v>
      </c>
      <c r="E899" s="8" t="s">
        <v>17</v>
      </c>
      <c r="F899" s="11" t="s">
        <v>233</v>
      </c>
      <c r="G899" s="10">
        <v>43.8</v>
      </c>
      <c r="H899" s="8">
        <v>0</v>
      </c>
      <c r="I899" s="9" t="s">
        <v>4945</v>
      </c>
      <c r="J899" s="9" t="s">
        <v>1895</v>
      </c>
      <c r="K899" s="9" t="s">
        <v>1894</v>
      </c>
      <c r="L899" s="9" t="s">
        <v>58</v>
      </c>
      <c r="M899" s="9" t="s">
        <v>57</v>
      </c>
      <c r="N899" s="8">
        <v>1</v>
      </c>
      <c r="O899" s="9" t="s">
        <v>0</v>
      </c>
      <c r="P899" s="8"/>
      <c r="Q899" s="8"/>
      <c r="R899" s="7"/>
      <c r="S899" s="6"/>
      <c r="T899" s="6"/>
      <c r="U899" s="6"/>
      <c r="V899" s="6"/>
      <c r="W899" s="6"/>
      <c r="X899" s="6"/>
      <c r="Y899" s="5"/>
      <c r="Z899" s="5"/>
      <c r="AA899" s="5"/>
      <c r="AB899" s="5"/>
      <c r="AC899" s="4">
        <v>409900</v>
      </c>
    </row>
    <row r="900" spans="1:29" ht="36" customHeight="1" x14ac:dyDescent="0.35">
      <c r="A900" s="12" t="s">
        <v>1893</v>
      </c>
      <c r="B900" s="9" t="s">
        <v>1892</v>
      </c>
      <c r="C900" s="9" t="s">
        <v>1891</v>
      </c>
      <c r="D900" s="8" t="s">
        <v>6</v>
      </c>
      <c r="E900" s="8" t="s">
        <v>17</v>
      </c>
      <c r="F900" s="11" t="s">
        <v>233</v>
      </c>
      <c r="G900" s="10">
        <v>43.47</v>
      </c>
      <c r="H900" s="8">
        <v>0</v>
      </c>
      <c r="I900" s="9" t="s">
        <v>4946</v>
      </c>
      <c r="J900" s="9" t="s">
        <v>1890</v>
      </c>
      <c r="K900" s="9" t="s">
        <v>1889</v>
      </c>
      <c r="L900" s="9" t="s">
        <v>129</v>
      </c>
      <c r="M900" s="9" t="s">
        <v>401</v>
      </c>
      <c r="N900" s="8">
        <v>2</v>
      </c>
      <c r="O900" s="9" t="s">
        <v>0</v>
      </c>
      <c r="P900" s="8"/>
      <c r="Q900" s="8"/>
      <c r="R900" s="7"/>
      <c r="S900" s="6"/>
      <c r="T900" s="6"/>
      <c r="U900" s="6"/>
      <c r="V900" s="6"/>
      <c r="W900" s="6"/>
      <c r="X900" s="6"/>
      <c r="Y900" s="5"/>
      <c r="Z900" s="5" t="s">
        <v>10</v>
      </c>
      <c r="AA900" s="5"/>
      <c r="AB900" s="5"/>
      <c r="AC900" s="4">
        <v>409932</v>
      </c>
    </row>
    <row r="901" spans="1:29" ht="36" customHeight="1" x14ac:dyDescent="0.35">
      <c r="A901" s="12" t="s">
        <v>1888</v>
      </c>
      <c r="B901" s="9" t="s">
        <v>1874</v>
      </c>
      <c r="C901" s="9" t="s">
        <v>1873</v>
      </c>
      <c r="D901" s="8" t="s">
        <v>6</v>
      </c>
      <c r="E901" s="8" t="s">
        <v>17</v>
      </c>
      <c r="F901" s="11" t="s">
        <v>1517</v>
      </c>
      <c r="G901" s="10">
        <v>13.4</v>
      </c>
      <c r="H901" s="8">
        <v>0</v>
      </c>
      <c r="I901" s="9" t="s">
        <v>4947</v>
      </c>
      <c r="J901" s="9" t="s">
        <v>1887</v>
      </c>
      <c r="K901" s="9" t="s">
        <v>1871</v>
      </c>
      <c r="L901" s="9" t="s">
        <v>187</v>
      </c>
      <c r="M901" s="9" t="s">
        <v>1870</v>
      </c>
      <c r="N901" s="8">
        <v>2</v>
      </c>
      <c r="O901" s="9" t="s">
        <v>0</v>
      </c>
      <c r="P901" s="8"/>
      <c r="Q901" s="8"/>
      <c r="R901" s="7"/>
      <c r="S901" s="6"/>
      <c r="T901" s="6"/>
      <c r="U901" s="6"/>
      <c r="V901" s="6"/>
      <c r="W901" s="6"/>
      <c r="X901" s="6"/>
      <c r="Y901" s="5"/>
      <c r="Z901" s="5"/>
      <c r="AA901" s="5"/>
      <c r="AB901" s="5" t="s">
        <v>305</v>
      </c>
      <c r="AC901" s="4">
        <v>413338</v>
      </c>
    </row>
    <row r="902" spans="1:29" ht="36" customHeight="1" x14ac:dyDescent="0.35">
      <c r="A902" s="12" t="s">
        <v>1886</v>
      </c>
      <c r="B902" s="9" t="s">
        <v>1885</v>
      </c>
      <c r="C902" s="9" t="s">
        <v>1884</v>
      </c>
      <c r="D902" s="8" t="s">
        <v>6</v>
      </c>
      <c r="E902" s="8" t="s">
        <v>17</v>
      </c>
      <c r="F902" s="11" t="s">
        <v>397</v>
      </c>
      <c r="G902" s="10">
        <v>25.07</v>
      </c>
      <c r="H902" s="8">
        <v>0</v>
      </c>
      <c r="I902" s="9" t="s">
        <v>4948</v>
      </c>
      <c r="J902" s="9" t="s">
        <v>1883</v>
      </c>
      <c r="K902" s="9" t="s">
        <v>1882</v>
      </c>
      <c r="L902" s="9" t="s">
        <v>13</v>
      </c>
      <c r="M902" s="9" t="s">
        <v>12</v>
      </c>
      <c r="N902" s="8">
        <v>1</v>
      </c>
      <c r="O902" s="9" t="s">
        <v>0</v>
      </c>
      <c r="P902" s="8"/>
      <c r="Q902" s="8" t="s">
        <v>11</v>
      </c>
      <c r="R902" s="7" t="s">
        <v>48</v>
      </c>
      <c r="S902" s="6"/>
      <c r="T902" s="6"/>
      <c r="U902" s="6"/>
      <c r="V902" s="6"/>
      <c r="W902" s="6"/>
      <c r="X902" s="6"/>
      <c r="Y902" s="5"/>
      <c r="Z902" s="5" t="s">
        <v>10</v>
      </c>
      <c r="AA902" s="5"/>
      <c r="AB902" s="5"/>
      <c r="AC902" s="4">
        <v>415244</v>
      </c>
    </row>
    <row r="903" spans="1:29" ht="36" customHeight="1" x14ac:dyDescent="0.35">
      <c r="A903" s="12" t="s">
        <v>1881</v>
      </c>
      <c r="B903" s="9" t="s">
        <v>1880</v>
      </c>
      <c r="C903" s="9" t="s">
        <v>1879</v>
      </c>
      <c r="D903" s="8" t="s">
        <v>6</v>
      </c>
      <c r="E903" s="8" t="s">
        <v>141</v>
      </c>
      <c r="F903" s="11"/>
      <c r="G903" s="10" t="s">
        <v>0</v>
      </c>
      <c r="H903" s="8"/>
      <c r="I903" s="9" t="s">
        <v>4949</v>
      </c>
      <c r="J903" s="9" t="s">
        <v>1878</v>
      </c>
      <c r="K903" s="9" t="s">
        <v>1542</v>
      </c>
      <c r="L903" s="9" t="s">
        <v>58</v>
      </c>
      <c r="M903" s="9" t="s">
        <v>57</v>
      </c>
      <c r="N903" s="8">
        <v>1</v>
      </c>
      <c r="O903" s="9" t="s">
        <v>137</v>
      </c>
      <c r="P903" s="13" t="s">
        <v>136</v>
      </c>
      <c r="Q903" s="8" t="s">
        <v>11</v>
      </c>
      <c r="R903" s="7" t="s">
        <v>306</v>
      </c>
      <c r="S903" s="6"/>
      <c r="T903" s="6"/>
      <c r="U903" s="6"/>
      <c r="V903" s="6"/>
      <c r="W903" s="6"/>
      <c r="X903" s="6"/>
      <c r="Y903" s="5"/>
      <c r="Z903" s="5" t="s">
        <v>10</v>
      </c>
      <c r="AA903" s="5"/>
      <c r="AB903" s="5"/>
      <c r="AC903" s="4">
        <v>415922</v>
      </c>
    </row>
    <row r="904" spans="1:29" ht="36" customHeight="1" x14ac:dyDescent="0.35">
      <c r="A904" s="12"/>
      <c r="B904" s="9" t="s">
        <v>1877</v>
      </c>
      <c r="C904" s="9" t="s">
        <v>142</v>
      </c>
      <c r="D904" s="8" t="s">
        <v>6</v>
      </c>
      <c r="E904" s="8" t="s">
        <v>17</v>
      </c>
      <c r="F904" s="11"/>
      <c r="G904" s="10" t="s">
        <v>0</v>
      </c>
      <c r="H904" s="8"/>
      <c r="I904" s="9" t="s">
        <v>4950</v>
      </c>
      <c r="J904" s="9" t="s">
        <v>1876</v>
      </c>
      <c r="K904" s="9" t="s">
        <v>1094</v>
      </c>
      <c r="L904" s="9" t="s">
        <v>13</v>
      </c>
      <c r="M904" s="9" t="s">
        <v>12</v>
      </c>
      <c r="N904" s="8">
        <v>1</v>
      </c>
      <c r="O904" s="9" t="s">
        <v>0</v>
      </c>
      <c r="P904" s="8"/>
      <c r="Q904" s="8" t="s">
        <v>11</v>
      </c>
      <c r="R904" s="7" t="s">
        <v>209</v>
      </c>
      <c r="S904" s="6"/>
      <c r="T904" s="6"/>
      <c r="U904" s="6"/>
      <c r="V904" s="6"/>
      <c r="W904" s="6"/>
      <c r="X904" s="6"/>
      <c r="Y904" s="5"/>
      <c r="Z904" s="5" t="s">
        <v>10</v>
      </c>
      <c r="AA904" s="5"/>
      <c r="AB904" s="5"/>
      <c r="AC904" s="4">
        <v>416875</v>
      </c>
    </row>
    <row r="905" spans="1:29" ht="36" customHeight="1" x14ac:dyDescent="0.35">
      <c r="A905" s="12" t="s">
        <v>1875</v>
      </c>
      <c r="B905" s="9" t="s">
        <v>1874</v>
      </c>
      <c r="C905" s="9" t="s">
        <v>1873</v>
      </c>
      <c r="D905" s="8" t="s">
        <v>6</v>
      </c>
      <c r="E905" s="8" t="s">
        <v>17</v>
      </c>
      <c r="F905" s="11" t="s">
        <v>397</v>
      </c>
      <c r="G905" s="10">
        <v>25.46</v>
      </c>
      <c r="H905" s="8">
        <v>0</v>
      </c>
      <c r="I905" s="9" t="s">
        <v>4951</v>
      </c>
      <c r="J905" s="9" t="s">
        <v>1872</v>
      </c>
      <c r="K905" s="9" t="s">
        <v>1871</v>
      </c>
      <c r="L905" s="9" t="s">
        <v>187</v>
      </c>
      <c r="M905" s="9" t="s">
        <v>1870</v>
      </c>
      <c r="N905" s="8">
        <v>2</v>
      </c>
      <c r="O905" s="9" t="s">
        <v>0</v>
      </c>
      <c r="P905" s="8"/>
      <c r="Q905" s="8"/>
      <c r="R905" s="7"/>
      <c r="S905" s="6"/>
      <c r="T905" s="6"/>
      <c r="U905" s="6"/>
      <c r="V905" s="6"/>
      <c r="W905" s="6"/>
      <c r="X905" s="6"/>
      <c r="Y905" s="5"/>
      <c r="Z905" s="5"/>
      <c r="AA905" s="5"/>
      <c r="AB905" s="5" t="s">
        <v>305</v>
      </c>
      <c r="AC905" s="4">
        <v>417410</v>
      </c>
    </row>
    <row r="906" spans="1:29" ht="36" customHeight="1" x14ac:dyDescent="0.35">
      <c r="A906" s="12" t="s">
        <v>1869</v>
      </c>
      <c r="B906" s="9" t="s">
        <v>1868</v>
      </c>
      <c r="C906" s="9" t="s">
        <v>1849</v>
      </c>
      <c r="D906" s="8" t="s">
        <v>6</v>
      </c>
      <c r="E906" s="8" t="s">
        <v>17</v>
      </c>
      <c r="F906" s="11" t="s">
        <v>61</v>
      </c>
      <c r="G906" s="10">
        <v>10.09</v>
      </c>
      <c r="H906" s="8">
        <v>0</v>
      </c>
      <c r="I906" s="9" t="s">
        <v>4952</v>
      </c>
      <c r="J906" s="9" t="s">
        <v>1867</v>
      </c>
      <c r="K906" s="9" t="s">
        <v>1259</v>
      </c>
      <c r="L906" s="9" t="s">
        <v>13</v>
      </c>
      <c r="M906" s="9" t="s">
        <v>12</v>
      </c>
      <c r="N906" s="8">
        <v>1</v>
      </c>
      <c r="O906" s="9" t="s">
        <v>0</v>
      </c>
      <c r="P906" s="8"/>
      <c r="Q906" s="8" t="s">
        <v>11</v>
      </c>
      <c r="R906" s="7"/>
      <c r="S906" s="6"/>
      <c r="T906" s="6"/>
      <c r="U906" s="6"/>
      <c r="V906" s="6"/>
      <c r="W906" s="6"/>
      <c r="X906" s="6"/>
      <c r="Y906" s="5"/>
      <c r="Z906" s="5" t="s">
        <v>10</v>
      </c>
      <c r="AA906" s="5"/>
      <c r="AB906" s="5"/>
      <c r="AC906" s="4">
        <v>418381</v>
      </c>
    </row>
    <row r="907" spans="1:29" ht="36" customHeight="1" x14ac:dyDescent="0.35">
      <c r="A907" s="12" t="s">
        <v>1866</v>
      </c>
      <c r="B907" s="9" t="s">
        <v>1865</v>
      </c>
      <c r="C907" s="9" t="s">
        <v>1864</v>
      </c>
      <c r="D907" s="8" t="s">
        <v>26</v>
      </c>
      <c r="E907" s="8" t="s">
        <v>17</v>
      </c>
      <c r="F907" s="11" t="s">
        <v>712</v>
      </c>
      <c r="G907" s="10">
        <v>67.16</v>
      </c>
      <c r="H907" s="8">
        <v>0</v>
      </c>
      <c r="I907" s="9" t="s">
        <v>4941</v>
      </c>
      <c r="J907" s="9" t="s">
        <v>1863</v>
      </c>
      <c r="K907" s="9" t="s">
        <v>639</v>
      </c>
      <c r="L907" s="9" t="s">
        <v>39</v>
      </c>
      <c r="M907" s="9" t="s">
        <v>1862</v>
      </c>
      <c r="N907" s="8">
        <v>22</v>
      </c>
      <c r="O907" s="9" t="s">
        <v>0</v>
      </c>
      <c r="P907" s="8"/>
      <c r="Q907" s="8"/>
      <c r="R907" s="7"/>
      <c r="S907" s="6"/>
      <c r="T907" s="6"/>
      <c r="U907" s="6"/>
      <c r="V907" s="6"/>
      <c r="W907" s="6"/>
      <c r="X907" s="6"/>
      <c r="Y907" s="5"/>
      <c r="Z907" s="5"/>
      <c r="AA907" s="5"/>
      <c r="AB907" s="5"/>
      <c r="AC907" s="4">
        <v>419090</v>
      </c>
    </row>
    <row r="908" spans="1:29" ht="36" customHeight="1" x14ac:dyDescent="0.35">
      <c r="A908" s="12" t="s">
        <v>1861</v>
      </c>
      <c r="B908" s="9" t="s">
        <v>1860</v>
      </c>
      <c r="C908" s="9" t="s">
        <v>1859</v>
      </c>
      <c r="D908" s="8" t="s">
        <v>80</v>
      </c>
      <c r="E908" s="8" t="s">
        <v>17</v>
      </c>
      <c r="F908" s="11" t="s">
        <v>132</v>
      </c>
      <c r="G908" s="10">
        <v>40.21</v>
      </c>
      <c r="H908" s="8">
        <v>0</v>
      </c>
      <c r="I908" s="9" t="s">
        <v>4953</v>
      </c>
      <c r="J908" s="9" t="s">
        <v>1858</v>
      </c>
      <c r="K908" s="9" t="s">
        <v>1857</v>
      </c>
      <c r="L908" s="9" t="s">
        <v>1124</v>
      </c>
      <c r="M908" s="9" t="s">
        <v>1092</v>
      </c>
      <c r="N908" s="8">
        <v>3</v>
      </c>
      <c r="O908" s="9" t="s">
        <v>0</v>
      </c>
      <c r="P908" s="8"/>
      <c r="Q908" s="8" t="s">
        <v>11</v>
      </c>
      <c r="R908" s="7" t="s">
        <v>48</v>
      </c>
      <c r="S908" s="6"/>
      <c r="T908" s="6"/>
      <c r="U908" s="6"/>
      <c r="V908" s="6"/>
      <c r="W908" s="6"/>
      <c r="X908" s="6"/>
      <c r="Y908" s="5"/>
      <c r="Z908" s="5" t="s">
        <v>10</v>
      </c>
      <c r="AA908" s="5"/>
      <c r="AB908" s="5"/>
      <c r="AC908" s="4">
        <v>420340</v>
      </c>
    </row>
    <row r="909" spans="1:29" ht="36" customHeight="1" x14ac:dyDescent="0.35">
      <c r="A909" s="12" t="s">
        <v>1856</v>
      </c>
      <c r="B909" s="9" t="s">
        <v>1855</v>
      </c>
      <c r="C909" s="9" t="s">
        <v>1854</v>
      </c>
      <c r="D909" s="8" t="s">
        <v>80</v>
      </c>
      <c r="E909" s="8" t="s">
        <v>17</v>
      </c>
      <c r="F909" s="11" t="s">
        <v>197</v>
      </c>
      <c r="G909" s="10">
        <v>44.88</v>
      </c>
      <c r="H909" s="8">
        <v>0</v>
      </c>
      <c r="I909" s="9" t="s">
        <v>4954</v>
      </c>
      <c r="J909" s="9" t="s">
        <v>1853</v>
      </c>
      <c r="K909" s="9" t="s">
        <v>1852</v>
      </c>
      <c r="L909" s="9" t="s">
        <v>58</v>
      </c>
      <c r="M909" s="9" t="s">
        <v>57</v>
      </c>
      <c r="N909" s="8">
        <v>1</v>
      </c>
      <c r="O909" s="9" t="s">
        <v>0</v>
      </c>
      <c r="P909" s="8"/>
      <c r="Q909" s="8" t="s">
        <v>11</v>
      </c>
      <c r="R909" s="7"/>
      <c r="S909" s="6"/>
      <c r="T909" s="6"/>
      <c r="U909" s="6"/>
      <c r="V909" s="6"/>
      <c r="W909" s="6"/>
      <c r="X909" s="6"/>
      <c r="Y909" s="5"/>
      <c r="Z909" s="5" t="s">
        <v>10</v>
      </c>
      <c r="AA909" s="5"/>
      <c r="AB909" s="5"/>
      <c r="AC909" s="4">
        <v>433947</v>
      </c>
    </row>
    <row r="910" spans="1:29" ht="36" customHeight="1" x14ac:dyDescent="0.35">
      <c r="A910" s="12" t="s">
        <v>1851</v>
      </c>
      <c r="B910" s="9" t="s">
        <v>1850</v>
      </c>
      <c r="C910" s="9" t="s">
        <v>1849</v>
      </c>
      <c r="D910" s="8" t="s">
        <v>80</v>
      </c>
      <c r="E910" s="8" t="s">
        <v>17</v>
      </c>
      <c r="F910" s="11" t="s">
        <v>1102</v>
      </c>
      <c r="G910" s="10">
        <v>20.96</v>
      </c>
      <c r="H910" s="8">
        <v>0</v>
      </c>
      <c r="I910" s="9" t="s">
        <v>4955</v>
      </c>
      <c r="J910" s="9" t="s">
        <v>1848</v>
      </c>
      <c r="K910" s="9" t="s">
        <v>1847</v>
      </c>
      <c r="L910" s="9" t="s">
        <v>13</v>
      </c>
      <c r="M910" s="9" t="s">
        <v>12</v>
      </c>
      <c r="N910" s="8">
        <v>1</v>
      </c>
      <c r="O910" s="9" t="s">
        <v>0</v>
      </c>
      <c r="P910" s="8"/>
      <c r="Q910" s="8" t="s">
        <v>11</v>
      </c>
      <c r="R910" s="7" t="s">
        <v>834</v>
      </c>
      <c r="S910" s="6"/>
      <c r="T910" s="6"/>
      <c r="U910" s="6" t="s">
        <v>11</v>
      </c>
      <c r="V910" s="6"/>
      <c r="W910" s="6"/>
      <c r="X910" s="6"/>
      <c r="Y910" s="5"/>
      <c r="Z910" s="5"/>
      <c r="AA910" s="5"/>
      <c r="AB910" s="5"/>
      <c r="AC910" s="4">
        <v>439955</v>
      </c>
    </row>
    <row r="911" spans="1:29" ht="36" customHeight="1" x14ac:dyDescent="0.35">
      <c r="A911" s="12" t="s">
        <v>1846</v>
      </c>
      <c r="B911" s="9" t="s">
        <v>1845</v>
      </c>
      <c r="C911" s="9" t="s">
        <v>1844</v>
      </c>
      <c r="D911" s="8" t="s">
        <v>80</v>
      </c>
      <c r="E911" s="8" t="s">
        <v>17</v>
      </c>
      <c r="F911" s="11" t="s">
        <v>437</v>
      </c>
      <c r="G911" s="10">
        <v>24.84</v>
      </c>
      <c r="H911" s="8">
        <v>0</v>
      </c>
      <c r="I911" s="9" t="s">
        <v>4956</v>
      </c>
      <c r="J911" s="9" t="s">
        <v>1843</v>
      </c>
      <c r="K911" s="9" t="s">
        <v>1842</v>
      </c>
      <c r="L911" s="9" t="s">
        <v>187</v>
      </c>
      <c r="M911" s="9" t="s">
        <v>186</v>
      </c>
      <c r="N911" s="8">
        <v>2</v>
      </c>
      <c r="O911" s="9" t="s">
        <v>0</v>
      </c>
      <c r="P911" s="8"/>
      <c r="Q911" s="8"/>
      <c r="R911" s="7" t="s">
        <v>48</v>
      </c>
      <c r="S911" s="6"/>
      <c r="T911" s="6"/>
      <c r="U911" s="6"/>
      <c r="V911" s="6"/>
      <c r="W911" s="6"/>
      <c r="X911" s="6"/>
      <c r="Y911" s="5"/>
      <c r="Z911" s="5" t="s">
        <v>10</v>
      </c>
      <c r="AA911" s="5"/>
      <c r="AB911" s="5"/>
      <c r="AC911" s="4">
        <v>445117</v>
      </c>
    </row>
    <row r="912" spans="1:29" ht="36" customHeight="1" x14ac:dyDescent="0.35">
      <c r="A912" s="12" t="s">
        <v>1841</v>
      </c>
      <c r="B912" s="9" t="s">
        <v>1840</v>
      </c>
      <c r="C912" s="9" t="s">
        <v>1839</v>
      </c>
      <c r="D912" s="8" t="s">
        <v>6</v>
      </c>
      <c r="E912" s="8" t="s">
        <v>17</v>
      </c>
      <c r="F912" s="11" t="s">
        <v>461</v>
      </c>
      <c r="G912" s="10">
        <v>29.44</v>
      </c>
      <c r="H912" s="8">
        <v>0</v>
      </c>
      <c r="I912" s="9" t="s">
        <v>4957</v>
      </c>
      <c r="J912" s="9" t="s">
        <v>1838</v>
      </c>
      <c r="K912" s="9" t="s">
        <v>1837</v>
      </c>
      <c r="L912" s="9" t="s">
        <v>58</v>
      </c>
      <c r="M912" s="9" t="s">
        <v>57</v>
      </c>
      <c r="N912" s="8">
        <v>1</v>
      </c>
      <c r="O912" s="9" t="s">
        <v>0</v>
      </c>
      <c r="P912" s="8"/>
      <c r="Q912" s="8"/>
      <c r="R912" s="7"/>
      <c r="S912" s="6"/>
      <c r="T912" s="6"/>
      <c r="U912" s="6"/>
      <c r="V912" s="6"/>
      <c r="W912" s="6"/>
      <c r="X912" s="6"/>
      <c r="Y912" s="5"/>
      <c r="Z912" s="5"/>
      <c r="AA912" s="5"/>
      <c r="AB912" s="5"/>
      <c r="AC912" s="4">
        <v>446037</v>
      </c>
    </row>
    <row r="913" spans="1:29" ht="36" customHeight="1" x14ac:dyDescent="0.35">
      <c r="A913" s="12" t="s">
        <v>1836</v>
      </c>
      <c r="B913" s="9" t="s">
        <v>1835</v>
      </c>
      <c r="C913" s="9" t="s">
        <v>1834</v>
      </c>
      <c r="D913" s="8" t="s">
        <v>6</v>
      </c>
      <c r="E913" s="8" t="s">
        <v>17</v>
      </c>
      <c r="F913" s="11" t="s">
        <v>197</v>
      </c>
      <c r="G913" s="10">
        <v>44.75</v>
      </c>
      <c r="H913" s="8">
        <v>0</v>
      </c>
      <c r="I913" s="9" t="s">
        <v>4958</v>
      </c>
      <c r="J913" s="9" t="s">
        <v>1833</v>
      </c>
      <c r="K913" s="9" t="s">
        <v>1832</v>
      </c>
      <c r="L913" s="9" t="s">
        <v>58</v>
      </c>
      <c r="M913" s="9" t="s">
        <v>57</v>
      </c>
      <c r="N913" s="8">
        <v>1</v>
      </c>
      <c r="O913" s="9" t="s">
        <v>0</v>
      </c>
      <c r="P913" s="8"/>
      <c r="Q913" s="8" t="s">
        <v>11</v>
      </c>
      <c r="R913" s="7"/>
      <c r="S913" s="6"/>
      <c r="T913" s="6"/>
      <c r="U913" s="6"/>
      <c r="V913" s="6"/>
      <c r="W913" s="6"/>
      <c r="X913" s="6"/>
      <c r="Y913" s="5"/>
      <c r="Z913" s="5" t="s">
        <v>10</v>
      </c>
      <c r="AA913" s="5"/>
      <c r="AB913" s="5"/>
      <c r="AC913" s="4">
        <v>453550</v>
      </c>
    </row>
    <row r="914" spans="1:29" ht="36" customHeight="1" x14ac:dyDescent="0.35">
      <c r="A914" s="12" t="s">
        <v>1831</v>
      </c>
      <c r="B914" s="9" t="s">
        <v>1830</v>
      </c>
      <c r="C914" s="9" t="s">
        <v>1510</v>
      </c>
      <c r="D914" s="8" t="s">
        <v>6</v>
      </c>
      <c r="E914" s="8" t="s">
        <v>17</v>
      </c>
      <c r="F914" s="11" t="s">
        <v>42</v>
      </c>
      <c r="G914" s="10">
        <v>37.03</v>
      </c>
      <c r="H914" s="8">
        <v>0</v>
      </c>
      <c r="I914" s="9" t="s">
        <v>4908</v>
      </c>
      <c r="J914" s="9" t="s">
        <v>1829</v>
      </c>
      <c r="K914" s="9" t="s">
        <v>1828</v>
      </c>
      <c r="L914" s="9" t="s">
        <v>58</v>
      </c>
      <c r="M914" s="9" t="s">
        <v>57</v>
      </c>
      <c r="N914" s="8">
        <v>1</v>
      </c>
      <c r="O914" s="9" t="s">
        <v>0</v>
      </c>
      <c r="P914" s="8"/>
      <c r="Q914" s="8" t="s">
        <v>11</v>
      </c>
      <c r="R914" s="7"/>
      <c r="S914" s="6"/>
      <c r="T914" s="6"/>
      <c r="U914" s="6"/>
      <c r="V914" s="6"/>
      <c r="W914" s="6" t="s">
        <v>222</v>
      </c>
      <c r="X914" s="6"/>
      <c r="Y914" s="5"/>
      <c r="Z914" s="5" t="s">
        <v>10</v>
      </c>
      <c r="AA914" s="5"/>
      <c r="AB914" s="5"/>
      <c r="AC914" s="4">
        <v>461986</v>
      </c>
    </row>
    <row r="915" spans="1:29" ht="36" customHeight="1" x14ac:dyDescent="0.35">
      <c r="A915" s="12"/>
      <c r="B915" s="9" t="s">
        <v>1827</v>
      </c>
      <c r="C915" s="9" t="s">
        <v>1826</v>
      </c>
      <c r="D915" s="8" t="s">
        <v>264</v>
      </c>
      <c r="E915" s="8" t="s">
        <v>141</v>
      </c>
      <c r="F915" s="11" t="s">
        <v>177</v>
      </c>
      <c r="G915" s="10">
        <v>47.97</v>
      </c>
      <c r="H915" s="8">
        <v>1</v>
      </c>
      <c r="I915" s="9" t="s">
        <v>4959</v>
      </c>
      <c r="J915" s="9" t="s">
        <v>1825</v>
      </c>
      <c r="K915" s="9" t="s">
        <v>1824</v>
      </c>
      <c r="L915" s="9" t="s">
        <v>13</v>
      </c>
      <c r="M915" s="9" t="s">
        <v>523</v>
      </c>
      <c r="N915" s="8">
        <v>1</v>
      </c>
      <c r="O915" s="9" t="s">
        <v>137</v>
      </c>
      <c r="P915" s="13" t="s">
        <v>136</v>
      </c>
      <c r="Q915" s="8"/>
      <c r="R915" s="7"/>
      <c r="S915" s="6"/>
      <c r="T915" s="6"/>
      <c r="U915" s="6"/>
      <c r="V915" s="6"/>
      <c r="W915" s="6"/>
      <c r="X915" s="6"/>
      <c r="Y915" s="5"/>
      <c r="Z915" s="5"/>
      <c r="AA915" s="5"/>
      <c r="AB915" s="5"/>
      <c r="AC915" s="4">
        <v>474360</v>
      </c>
    </row>
    <row r="916" spans="1:29" ht="36" customHeight="1" x14ac:dyDescent="0.35">
      <c r="A916" s="12" t="s">
        <v>1823</v>
      </c>
      <c r="B916" s="9" t="s">
        <v>1822</v>
      </c>
      <c r="C916" s="9" t="s">
        <v>1821</v>
      </c>
      <c r="D916" s="8" t="s">
        <v>54</v>
      </c>
      <c r="E916" s="8" t="s">
        <v>141</v>
      </c>
      <c r="F916" s="11" t="s">
        <v>1020</v>
      </c>
      <c r="G916" s="10">
        <v>59.96</v>
      </c>
      <c r="H916" s="8">
        <v>0</v>
      </c>
      <c r="I916" s="9" t="s">
        <v>1820</v>
      </c>
      <c r="J916" s="9" t="s">
        <v>1819</v>
      </c>
      <c r="K916" s="9" t="s">
        <v>359</v>
      </c>
      <c r="L916" s="9" t="s">
        <v>1818</v>
      </c>
      <c r="M916" s="9" t="s">
        <v>1817</v>
      </c>
      <c r="N916" s="8">
        <v>15</v>
      </c>
      <c r="O916" s="9" t="s">
        <v>393</v>
      </c>
      <c r="P916" s="15" t="s">
        <v>392</v>
      </c>
      <c r="Q916" s="8"/>
      <c r="R916" s="7"/>
      <c r="S916" s="6"/>
      <c r="T916" s="6"/>
      <c r="U916" s="6"/>
      <c r="V916" s="6"/>
      <c r="W916" s="6"/>
      <c r="X916" s="6"/>
      <c r="Y916" s="5" t="s">
        <v>562</v>
      </c>
      <c r="Z916" s="5"/>
      <c r="AA916" s="5"/>
      <c r="AB916" s="5"/>
      <c r="AC916" s="4">
        <v>213012</v>
      </c>
    </row>
    <row r="917" spans="1:29" ht="36" customHeight="1" x14ac:dyDescent="0.35">
      <c r="A917" s="12" t="s">
        <v>1816</v>
      </c>
      <c r="B917" s="9" t="s">
        <v>1815</v>
      </c>
      <c r="C917" s="9" t="s">
        <v>1814</v>
      </c>
      <c r="D917" s="8" t="s">
        <v>80</v>
      </c>
      <c r="E917" s="8" t="s">
        <v>111</v>
      </c>
      <c r="F917" s="11" t="s">
        <v>1813</v>
      </c>
      <c r="G917" s="10">
        <v>108.09</v>
      </c>
      <c r="H917" s="8">
        <v>0</v>
      </c>
      <c r="I917" s="9" t="s">
        <v>1812</v>
      </c>
      <c r="J917" s="9" t="s">
        <v>1811</v>
      </c>
      <c r="K917" s="9" t="s">
        <v>1810</v>
      </c>
      <c r="L917" s="9" t="s">
        <v>58</v>
      </c>
      <c r="M917" s="9" t="s">
        <v>57</v>
      </c>
      <c r="N917" s="8">
        <v>1</v>
      </c>
      <c r="O917" s="9" t="s">
        <v>0</v>
      </c>
      <c r="P917" s="8"/>
      <c r="Q917" s="8"/>
      <c r="R917" s="7"/>
      <c r="S917" s="6"/>
      <c r="T917" s="6"/>
      <c r="U917" s="6"/>
      <c r="V917" s="6"/>
      <c r="W917" s="6"/>
      <c r="X917" s="6"/>
      <c r="Y917" s="5"/>
      <c r="Z917" s="5"/>
      <c r="AA917" s="5"/>
      <c r="AB917" s="5"/>
      <c r="AC917" s="4">
        <v>256645</v>
      </c>
    </row>
    <row r="918" spans="1:29" ht="36" customHeight="1" x14ac:dyDescent="0.35">
      <c r="A918" s="12" t="s">
        <v>1809</v>
      </c>
      <c r="B918" s="9" t="s">
        <v>1808</v>
      </c>
      <c r="C918" s="9" t="s">
        <v>1807</v>
      </c>
      <c r="D918" s="8" t="s">
        <v>6</v>
      </c>
      <c r="E918" s="8" t="s">
        <v>17</v>
      </c>
      <c r="F918" s="11" t="s">
        <v>1622</v>
      </c>
      <c r="G918" s="10">
        <v>22.44</v>
      </c>
      <c r="H918" s="8">
        <v>0</v>
      </c>
      <c r="I918" s="9" t="s">
        <v>1806</v>
      </c>
      <c r="J918" s="9" t="s">
        <v>1805</v>
      </c>
      <c r="K918" s="9" t="s">
        <v>601</v>
      </c>
      <c r="L918" s="9" t="s">
        <v>58</v>
      </c>
      <c r="M918" s="9" t="s">
        <v>57</v>
      </c>
      <c r="N918" s="8">
        <v>1</v>
      </c>
      <c r="O918" s="9" t="s">
        <v>0</v>
      </c>
      <c r="P918" s="8"/>
      <c r="Q918" s="8"/>
      <c r="R918" s="7"/>
      <c r="S918" s="6"/>
      <c r="T918" s="6"/>
      <c r="U918" s="6"/>
      <c r="V918" s="6"/>
      <c r="W918" s="6"/>
      <c r="X918" s="6"/>
      <c r="Y918" s="5"/>
      <c r="Z918" s="5"/>
      <c r="AA918" s="5"/>
      <c r="AB918" s="5"/>
      <c r="AC918" s="4">
        <v>267162</v>
      </c>
    </row>
    <row r="919" spans="1:29" ht="36" customHeight="1" x14ac:dyDescent="0.35">
      <c r="A919" s="12" t="s">
        <v>1804</v>
      </c>
      <c r="B919" s="9" t="s">
        <v>1803</v>
      </c>
      <c r="C919" s="9" t="s">
        <v>1802</v>
      </c>
      <c r="D919" s="8" t="s">
        <v>6</v>
      </c>
      <c r="E919" s="8" t="s">
        <v>141</v>
      </c>
      <c r="F919" s="11" t="s">
        <v>723</v>
      </c>
      <c r="G919" s="10">
        <v>46.76</v>
      </c>
      <c r="H919" s="8">
        <v>1</v>
      </c>
      <c r="I919" s="9" t="s">
        <v>4960</v>
      </c>
      <c r="J919" s="9" t="s">
        <v>1801</v>
      </c>
      <c r="K919" s="9" t="s">
        <v>1800</v>
      </c>
      <c r="L919" s="9" t="s">
        <v>243</v>
      </c>
      <c r="M919" s="9" t="s">
        <v>1799</v>
      </c>
      <c r="N919" s="8">
        <v>6</v>
      </c>
      <c r="O919" s="9" t="s">
        <v>393</v>
      </c>
      <c r="P919" s="15" t="s">
        <v>392</v>
      </c>
      <c r="Q919" s="8"/>
      <c r="R919" s="7"/>
      <c r="S919" s="6"/>
      <c r="T919" s="6"/>
      <c r="U919" s="6"/>
      <c r="V919" s="6"/>
      <c r="W919" s="6"/>
      <c r="X919" s="6"/>
      <c r="Y919" s="5"/>
      <c r="Z919" s="5"/>
      <c r="AA919" s="5"/>
      <c r="AB919" s="5"/>
      <c r="AC919" s="4">
        <v>293291</v>
      </c>
    </row>
    <row r="920" spans="1:29" ht="36" customHeight="1" x14ac:dyDescent="0.35">
      <c r="A920" s="12" t="s">
        <v>1798</v>
      </c>
      <c r="B920" s="9" t="s">
        <v>1797</v>
      </c>
      <c r="C920" s="9" t="s">
        <v>1796</v>
      </c>
      <c r="D920" s="8" t="s">
        <v>80</v>
      </c>
      <c r="E920" s="8" t="s">
        <v>17</v>
      </c>
      <c r="F920" s="11" t="s">
        <v>263</v>
      </c>
      <c r="G920" s="10">
        <v>70.08</v>
      </c>
      <c r="H920" s="8">
        <v>0</v>
      </c>
      <c r="I920" s="9" t="s">
        <v>4961</v>
      </c>
      <c r="J920" s="9" t="s">
        <v>1795</v>
      </c>
      <c r="K920" s="9" t="s">
        <v>1794</v>
      </c>
      <c r="L920" s="9" t="s">
        <v>288</v>
      </c>
      <c r="M920" s="9" t="s">
        <v>1793</v>
      </c>
      <c r="N920" s="8">
        <v>20</v>
      </c>
      <c r="O920" s="9" t="s">
        <v>0</v>
      </c>
      <c r="P920" s="8"/>
      <c r="Q920" s="8"/>
      <c r="R920" s="7"/>
      <c r="S920" s="6"/>
      <c r="T920" s="6"/>
      <c r="U920" s="6"/>
      <c r="V920" s="6"/>
      <c r="W920" s="6"/>
      <c r="X920" s="6"/>
      <c r="Y920" s="5"/>
      <c r="Z920" s="5" t="s">
        <v>10</v>
      </c>
      <c r="AA920" s="5" t="s">
        <v>171</v>
      </c>
      <c r="AB920" s="5"/>
      <c r="AC920" s="4">
        <v>298351</v>
      </c>
    </row>
    <row r="921" spans="1:29" ht="36" customHeight="1" x14ac:dyDescent="0.35">
      <c r="A921" s="12" t="s">
        <v>1792</v>
      </c>
      <c r="B921" s="9" t="s">
        <v>1071</v>
      </c>
      <c r="C921" s="9" t="s">
        <v>1791</v>
      </c>
      <c r="D921" s="8" t="s">
        <v>6</v>
      </c>
      <c r="E921" s="8" t="s">
        <v>388</v>
      </c>
      <c r="F921" s="11" t="s">
        <v>25</v>
      </c>
      <c r="G921" s="10">
        <v>49.44</v>
      </c>
      <c r="H921" s="8">
        <v>1</v>
      </c>
      <c r="I921" s="9" t="s">
        <v>4962</v>
      </c>
      <c r="J921" s="9" t="s">
        <v>1790</v>
      </c>
      <c r="K921" s="9" t="s">
        <v>145</v>
      </c>
      <c r="L921" s="9" t="s">
        <v>58</v>
      </c>
      <c r="M921" s="9" t="s">
        <v>57</v>
      </c>
      <c r="N921" s="8">
        <v>1</v>
      </c>
      <c r="O921" s="9" t="s">
        <v>441</v>
      </c>
      <c r="P921" s="15" t="s">
        <v>392</v>
      </c>
      <c r="Q921" s="8" t="s">
        <v>11</v>
      </c>
      <c r="R921" s="7"/>
      <c r="S921" s="6"/>
      <c r="T921" s="6"/>
      <c r="U921" s="6" t="s">
        <v>11</v>
      </c>
      <c r="V921" s="6"/>
      <c r="W921" s="6"/>
      <c r="X921" s="6" t="s">
        <v>268</v>
      </c>
      <c r="Y921" s="5"/>
      <c r="Z921" s="5"/>
      <c r="AA921" s="5"/>
      <c r="AB921" s="5"/>
      <c r="AC921" s="4">
        <v>308896</v>
      </c>
    </row>
    <row r="922" spans="1:29" ht="36" customHeight="1" x14ac:dyDescent="0.35">
      <c r="A922" s="12" t="s">
        <v>1789</v>
      </c>
      <c r="B922" s="9" t="s">
        <v>1788</v>
      </c>
      <c r="C922" s="9" t="s">
        <v>1373</v>
      </c>
      <c r="D922" s="8" t="s">
        <v>54</v>
      </c>
      <c r="E922" s="8" t="s">
        <v>141</v>
      </c>
      <c r="F922" s="11" t="s">
        <v>1084</v>
      </c>
      <c r="G922" s="10">
        <v>41.4</v>
      </c>
      <c r="H922" s="8">
        <v>1</v>
      </c>
      <c r="I922" s="9" t="s">
        <v>4963</v>
      </c>
      <c r="J922" s="9" t="s">
        <v>1787</v>
      </c>
      <c r="K922" s="9" t="s">
        <v>359</v>
      </c>
      <c r="L922" s="9" t="s">
        <v>58</v>
      </c>
      <c r="M922" s="9" t="s">
        <v>57</v>
      </c>
      <c r="N922" s="8">
        <v>1</v>
      </c>
      <c r="O922" s="9" t="s">
        <v>137</v>
      </c>
      <c r="P922" s="13" t="s">
        <v>136</v>
      </c>
      <c r="Q922" s="8" t="s">
        <v>11</v>
      </c>
      <c r="R922" s="7"/>
      <c r="S922" s="6"/>
      <c r="T922" s="6"/>
      <c r="U922" s="6"/>
      <c r="V922" s="6" t="s">
        <v>269</v>
      </c>
      <c r="W922" s="6"/>
      <c r="X922" s="6"/>
      <c r="Y922" s="5"/>
      <c r="Z922" s="5"/>
      <c r="AA922" s="5"/>
      <c r="AB922" s="5"/>
      <c r="AC922" s="4">
        <v>316690</v>
      </c>
    </row>
    <row r="923" spans="1:29" ht="36" customHeight="1" x14ac:dyDescent="0.35">
      <c r="A923" s="12" t="s">
        <v>1786</v>
      </c>
      <c r="B923" s="9" t="s">
        <v>126</v>
      </c>
      <c r="C923" s="9" t="s">
        <v>35</v>
      </c>
      <c r="D923" s="8" t="s">
        <v>26</v>
      </c>
      <c r="E923" s="8" t="s">
        <v>141</v>
      </c>
      <c r="F923" s="11" t="s">
        <v>169</v>
      </c>
      <c r="G923" s="10">
        <v>31.9</v>
      </c>
      <c r="H923" s="8">
        <v>1</v>
      </c>
      <c r="I923" s="9" t="s">
        <v>4823</v>
      </c>
      <c r="J923" s="9" t="s">
        <v>1785</v>
      </c>
      <c r="K923" s="9" t="s">
        <v>1081</v>
      </c>
      <c r="L923" s="9" t="s">
        <v>163</v>
      </c>
      <c r="M923" s="9" t="s">
        <v>1784</v>
      </c>
      <c r="N923" s="8">
        <v>20</v>
      </c>
      <c r="O923" s="9" t="s">
        <v>366</v>
      </c>
      <c r="P923" s="13" t="s">
        <v>136</v>
      </c>
      <c r="Q923" s="8" t="s">
        <v>11</v>
      </c>
      <c r="R923" s="7"/>
      <c r="S923" s="6" t="s">
        <v>223</v>
      </c>
      <c r="T923" s="6"/>
      <c r="U923" s="6"/>
      <c r="V923" s="6"/>
      <c r="W923" s="6" t="s">
        <v>222</v>
      </c>
      <c r="X923" s="6"/>
      <c r="Y923" s="5"/>
      <c r="Z923" s="5"/>
      <c r="AA923" s="5" t="s">
        <v>171</v>
      </c>
      <c r="AB923" s="5"/>
      <c r="AC923" s="4">
        <v>330807</v>
      </c>
    </row>
    <row r="924" spans="1:29" ht="36" customHeight="1" x14ac:dyDescent="0.35">
      <c r="A924" s="12" t="s">
        <v>1783</v>
      </c>
      <c r="B924" s="9" t="s">
        <v>1782</v>
      </c>
      <c r="C924" s="9" t="s">
        <v>1106</v>
      </c>
      <c r="D924" s="8" t="s">
        <v>80</v>
      </c>
      <c r="E924" s="8" t="s">
        <v>17</v>
      </c>
      <c r="F924" s="11" t="s">
        <v>315</v>
      </c>
      <c r="G924" s="10">
        <v>62.16</v>
      </c>
      <c r="H924" s="8">
        <v>0</v>
      </c>
      <c r="I924" s="9" t="s">
        <v>4964</v>
      </c>
      <c r="J924" s="9" t="s">
        <v>1781</v>
      </c>
      <c r="K924" s="9" t="s">
        <v>1780</v>
      </c>
      <c r="L924" s="9" t="s">
        <v>163</v>
      </c>
      <c r="M924" s="9" t="s">
        <v>1779</v>
      </c>
      <c r="N924" s="8">
        <v>25</v>
      </c>
      <c r="O924" s="9" t="s">
        <v>0</v>
      </c>
      <c r="P924" s="8"/>
      <c r="Q924" s="8"/>
      <c r="R924" s="7"/>
      <c r="S924" s="6"/>
      <c r="T924" s="6"/>
      <c r="U924" s="6"/>
      <c r="V924" s="6"/>
      <c r="W924" s="6"/>
      <c r="X924" s="6"/>
      <c r="Y924" s="5"/>
      <c r="Z924" s="5"/>
      <c r="AA924" s="5"/>
      <c r="AB924" s="5"/>
      <c r="AC924" s="4">
        <v>334716</v>
      </c>
    </row>
    <row r="925" spans="1:29" ht="36" customHeight="1" x14ac:dyDescent="0.35">
      <c r="A925" s="12" t="s">
        <v>1778</v>
      </c>
      <c r="B925" s="9" t="s">
        <v>804</v>
      </c>
      <c r="C925" s="9" t="s">
        <v>1777</v>
      </c>
      <c r="D925" s="8" t="s">
        <v>54</v>
      </c>
      <c r="E925" s="8" t="s">
        <v>141</v>
      </c>
      <c r="F925" s="11" t="s">
        <v>379</v>
      </c>
      <c r="G925" s="10">
        <v>57.7</v>
      </c>
      <c r="H925" s="8">
        <v>1</v>
      </c>
      <c r="I925" s="9" t="s">
        <v>4965</v>
      </c>
      <c r="J925" s="9" t="s">
        <v>1776</v>
      </c>
      <c r="K925" s="9" t="s">
        <v>359</v>
      </c>
      <c r="L925" s="9" t="s">
        <v>243</v>
      </c>
      <c r="M925" s="9" t="s">
        <v>596</v>
      </c>
      <c r="N925" s="8">
        <v>1</v>
      </c>
      <c r="O925" s="9" t="s">
        <v>393</v>
      </c>
      <c r="P925" s="15" t="s">
        <v>392</v>
      </c>
      <c r="Q925" s="8" t="s">
        <v>11</v>
      </c>
      <c r="R925" s="7"/>
      <c r="S925" s="6" t="s">
        <v>223</v>
      </c>
      <c r="T925" s="6"/>
      <c r="U925" s="6"/>
      <c r="V925" s="6"/>
      <c r="W925" s="6"/>
      <c r="X925" s="6"/>
      <c r="Y925" s="5"/>
      <c r="Z925" s="5"/>
      <c r="AA925" s="5"/>
      <c r="AB925" s="5"/>
      <c r="AC925" s="4">
        <v>337467</v>
      </c>
    </row>
    <row r="926" spans="1:29" ht="36" customHeight="1" x14ac:dyDescent="0.35">
      <c r="A926" s="12" t="s">
        <v>1775</v>
      </c>
      <c r="B926" s="9" t="s">
        <v>1774</v>
      </c>
      <c r="C926" s="9" t="s">
        <v>1773</v>
      </c>
      <c r="D926" s="8" t="s">
        <v>80</v>
      </c>
      <c r="E926" s="8" t="s">
        <v>111</v>
      </c>
      <c r="F926" s="11" t="s">
        <v>1295</v>
      </c>
      <c r="G926" s="10">
        <v>56.31</v>
      </c>
      <c r="H926" s="8">
        <v>0</v>
      </c>
      <c r="I926" s="9" t="s">
        <v>4966</v>
      </c>
      <c r="J926" s="9" t="s">
        <v>1772</v>
      </c>
      <c r="K926" s="9" t="s">
        <v>1771</v>
      </c>
      <c r="L926" s="9" t="s">
        <v>13</v>
      </c>
      <c r="M926" s="9" t="s">
        <v>12</v>
      </c>
      <c r="N926" s="8">
        <v>1</v>
      </c>
      <c r="O926" s="9" t="s">
        <v>0</v>
      </c>
      <c r="P926" s="8"/>
      <c r="Q926" s="8" t="s">
        <v>11</v>
      </c>
      <c r="R926" s="7" t="s">
        <v>209</v>
      </c>
      <c r="S926" s="6" t="s">
        <v>223</v>
      </c>
      <c r="T926" s="6"/>
      <c r="U926" s="6"/>
      <c r="V926" s="6"/>
      <c r="W926" s="6"/>
      <c r="X926" s="6"/>
      <c r="Y926" s="5"/>
      <c r="Z926" s="5"/>
      <c r="AA926" s="5"/>
      <c r="AB926" s="5"/>
      <c r="AC926" s="4">
        <v>340045</v>
      </c>
    </row>
    <row r="927" spans="1:29" ht="36" customHeight="1" x14ac:dyDescent="0.35">
      <c r="A927" s="12" t="s">
        <v>1770</v>
      </c>
      <c r="B927" s="9" t="s">
        <v>1769</v>
      </c>
      <c r="C927" s="9" t="s">
        <v>1768</v>
      </c>
      <c r="D927" s="8" t="s">
        <v>54</v>
      </c>
      <c r="E927" s="8" t="s">
        <v>17</v>
      </c>
      <c r="F927" s="11" t="s">
        <v>86</v>
      </c>
      <c r="G927" s="10">
        <v>32.880000000000003</v>
      </c>
      <c r="H927" s="8">
        <v>0</v>
      </c>
      <c r="I927" s="9" t="s">
        <v>4823</v>
      </c>
      <c r="J927" s="9" t="s">
        <v>1767</v>
      </c>
      <c r="K927" s="9" t="s">
        <v>1169</v>
      </c>
      <c r="L927" s="9" t="s">
        <v>13</v>
      </c>
      <c r="M927" s="9" t="s">
        <v>12</v>
      </c>
      <c r="N927" s="8">
        <v>1</v>
      </c>
      <c r="O927" s="9" t="s">
        <v>0</v>
      </c>
      <c r="P927" s="8"/>
      <c r="Q927" s="8" t="s">
        <v>11</v>
      </c>
      <c r="R927" s="7"/>
      <c r="S927" s="6"/>
      <c r="T927" s="6"/>
      <c r="U927" s="6"/>
      <c r="V927" s="6"/>
      <c r="W927" s="6"/>
      <c r="X927" s="6"/>
      <c r="Y927" s="5"/>
      <c r="Z927" s="5"/>
      <c r="AA927" s="5" t="s">
        <v>171</v>
      </c>
      <c r="AB927" s="5"/>
      <c r="AC927" s="4">
        <v>340271</v>
      </c>
    </row>
    <row r="928" spans="1:29" ht="36" customHeight="1" x14ac:dyDescent="0.35">
      <c r="A928" s="12" t="s">
        <v>1766</v>
      </c>
      <c r="B928" s="9" t="s">
        <v>1765</v>
      </c>
      <c r="C928" s="9" t="s">
        <v>1764</v>
      </c>
      <c r="D928" s="8" t="s">
        <v>54</v>
      </c>
      <c r="E928" s="8" t="s">
        <v>111</v>
      </c>
      <c r="F928" s="11" t="s">
        <v>1006</v>
      </c>
      <c r="G928" s="10">
        <v>54.44</v>
      </c>
      <c r="H928" s="8">
        <v>0</v>
      </c>
      <c r="I928" s="9" t="s">
        <v>4967</v>
      </c>
      <c r="J928" s="9" t="s">
        <v>1763</v>
      </c>
      <c r="K928" s="9" t="s">
        <v>1762</v>
      </c>
      <c r="L928" s="9" t="s">
        <v>58</v>
      </c>
      <c r="M928" s="9" t="s">
        <v>465</v>
      </c>
      <c r="N928" s="8">
        <v>2</v>
      </c>
      <c r="O928" s="9" t="s">
        <v>0</v>
      </c>
      <c r="P928" s="8"/>
      <c r="Q928" s="8"/>
      <c r="R928" s="7"/>
      <c r="S928" s="6"/>
      <c r="T928" s="6"/>
      <c r="U928" s="6"/>
      <c r="V928" s="6"/>
      <c r="W928" s="6"/>
      <c r="X928" s="6"/>
      <c r="Y928" s="5"/>
      <c r="Z928" s="5"/>
      <c r="AA928" s="5"/>
      <c r="AB928" s="5" t="s">
        <v>305</v>
      </c>
      <c r="AC928" s="4">
        <v>343377</v>
      </c>
    </row>
    <row r="929" spans="1:29" ht="36" customHeight="1" x14ac:dyDescent="0.35">
      <c r="A929" s="12" t="s">
        <v>1761</v>
      </c>
      <c r="B929" s="9" t="s">
        <v>1760</v>
      </c>
      <c r="C929" s="9" t="s">
        <v>1759</v>
      </c>
      <c r="D929" s="8" t="s">
        <v>54</v>
      </c>
      <c r="E929" s="8" t="s">
        <v>141</v>
      </c>
      <c r="F929" s="11"/>
      <c r="G929" s="10" t="s">
        <v>0</v>
      </c>
      <c r="H929" s="8"/>
      <c r="I929" s="9" t="s">
        <v>4823</v>
      </c>
      <c r="J929" s="9" t="s">
        <v>1758</v>
      </c>
      <c r="K929" s="9" t="s">
        <v>1757</v>
      </c>
      <c r="L929" s="9" t="s">
        <v>1756</v>
      </c>
      <c r="M929" s="9" t="s">
        <v>1755</v>
      </c>
      <c r="N929" s="8">
        <v>1</v>
      </c>
      <c r="O929" s="9" t="s">
        <v>137</v>
      </c>
      <c r="P929" s="13" t="s">
        <v>136</v>
      </c>
      <c r="Q929" s="8" t="s">
        <v>11</v>
      </c>
      <c r="R929" s="7"/>
      <c r="S929" s="6" t="s">
        <v>223</v>
      </c>
      <c r="T929" s="6"/>
      <c r="U929" s="6"/>
      <c r="V929" s="6"/>
      <c r="W929" s="6" t="s">
        <v>222</v>
      </c>
      <c r="X929" s="6"/>
      <c r="Y929" s="5"/>
      <c r="Z929" s="5"/>
      <c r="AA929" s="5"/>
      <c r="AB929" s="5"/>
      <c r="AC929" s="4">
        <v>347314</v>
      </c>
    </row>
    <row r="930" spans="1:29" ht="36" customHeight="1" x14ac:dyDescent="0.35">
      <c r="A930" s="12" t="s">
        <v>1754</v>
      </c>
      <c r="B930" s="9" t="s">
        <v>1753</v>
      </c>
      <c r="C930" s="9" t="s">
        <v>1752</v>
      </c>
      <c r="D930" s="8" t="s">
        <v>6</v>
      </c>
      <c r="E930" s="8" t="s">
        <v>141</v>
      </c>
      <c r="F930" s="11" t="s">
        <v>132</v>
      </c>
      <c r="G930" s="10">
        <v>40.67</v>
      </c>
      <c r="H930" s="8">
        <v>1</v>
      </c>
      <c r="I930" s="9" t="s">
        <v>4968</v>
      </c>
      <c r="J930" s="9" t="s">
        <v>1751</v>
      </c>
      <c r="K930" s="9" t="s">
        <v>250</v>
      </c>
      <c r="L930" s="9" t="s">
        <v>58</v>
      </c>
      <c r="M930" s="9" t="s">
        <v>57</v>
      </c>
      <c r="N930" s="8">
        <v>1</v>
      </c>
      <c r="O930" s="9" t="s">
        <v>615</v>
      </c>
      <c r="P930" s="8"/>
      <c r="Q930" s="8"/>
      <c r="R930" s="7"/>
      <c r="S930" s="6"/>
      <c r="T930" s="6"/>
      <c r="U930" s="6"/>
      <c r="V930" s="6"/>
      <c r="W930" s="6"/>
      <c r="X930" s="6"/>
      <c r="Y930" s="5"/>
      <c r="Z930" s="5"/>
      <c r="AA930" s="5"/>
      <c r="AB930" s="5"/>
      <c r="AC930" s="4">
        <v>357163</v>
      </c>
    </row>
    <row r="931" spans="1:29" ht="36" customHeight="1" x14ac:dyDescent="0.35">
      <c r="A931" s="12" t="s">
        <v>1750</v>
      </c>
      <c r="B931" s="9" t="s">
        <v>1749</v>
      </c>
      <c r="C931" s="9" t="s">
        <v>1748</v>
      </c>
      <c r="D931" s="8" t="s">
        <v>26</v>
      </c>
      <c r="E931" s="8" t="s">
        <v>111</v>
      </c>
      <c r="F931" s="11" t="s">
        <v>1295</v>
      </c>
      <c r="G931" s="10">
        <v>56.900000000000006</v>
      </c>
      <c r="H931" s="8">
        <v>0</v>
      </c>
      <c r="I931" s="9" t="s">
        <v>4969</v>
      </c>
      <c r="J931" s="9" t="s">
        <v>1747</v>
      </c>
      <c r="K931" s="9" t="s">
        <v>23</v>
      </c>
      <c r="L931" s="9" t="s">
        <v>1746</v>
      </c>
      <c r="M931" s="9" t="s">
        <v>1745</v>
      </c>
      <c r="N931" s="8">
        <v>11</v>
      </c>
      <c r="O931" s="9" t="s">
        <v>0</v>
      </c>
      <c r="P931" s="8"/>
      <c r="Q931" s="8"/>
      <c r="R931" s="7"/>
      <c r="S931" s="6"/>
      <c r="T931" s="6"/>
      <c r="U931" s="6"/>
      <c r="V931" s="6"/>
      <c r="W931" s="6"/>
      <c r="X931" s="6"/>
      <c r="Y931" s="5"/>
      <c r="Z931" s="5"/>
      <c r="AA931" s="5"/>
      <c r="AB931" s="5"/>
      <c r="AC931" s="4">
        <v>361363</v>
      </c>
    </row>
    <row r="932" spans="1:29" ht="36" customHeight="1" x14ac:dyDescent="0.35">
      <c r="A932" s="12" t="s">
        <v>1744</v>
      </c>
      <c r="B932" s="9" t="s">
        <v>1743</v>
      </c>
      <c r="C932" s="9" t="s">
        <v>1742</v>
      </c>
      <c r="D932" s="8" t="s">
        <v>6</v>
      </c>
      <c r="E932" s="8" t="s">
        <v>17</v>
      </c>
      <c r="F932" s="11" t="s">
        <v>830</v>
      </c>
      <c r="G932" s="10">
        <v>60.03</v>
      </c>
      <c r="H932" s="8">
        <v>0</v>
      </c>
      <c r="I932" s="9" t="s">
        <v>4970</v>
      </c>
      <c r="J932" s="9" t="s">
        <v>1741</v>
      </c>
      <c r="K932" s="9" t="s">
        <v>244</v>
      </c>
      <c r="L932" s="9" t="s">
        <v>58</v>
      </c>
      <c r="M932" s="9" t="s">
        <v>57</v>
      </c>
      <c r="N932" s="8">
        <v>1</v>
      </c>
      <c r="O932" s="9" t="s">
        <v>0</v>
      </c>
      <c r="P932" s="8"/>
      <c r="Q932" s="8"/>
      <c r="R932" s="7"/>
      <c r="S932" s="6"/>
      <c r="T932" s="6"/>
      <c r="U932" s="6"/>
      <c r="V932" s="6"/>
      <c r="W932" s="6"/>
      <c r="X932" s="6"/>
      <c r="Y932" s="5"/>
      <c r="Z932" s="5" t="s">
        <v>10</v>
      </c>
      <c r="AA932" s="5"/>
      <c r="AB932" s="5"/>
      <c r="AC932" s="4">
        <v>363422</v>
      </c>
    </row>
    <row r="933" spans="1:29" ht="36" customHeight="1" x14ac:dyDescent="0.35">
      <c r="A933" s="12" t="s">
        <v>1740</v>
      </c>
      <c r="B933" s="9" t="s">
        <v>1739</v>
      </c>
      <c r="C933" s="9" t="s">
        <v>1738</v>
      </c>
      <c r="D933" s="8" t="s">
        <v>80</v>
      </c>
      <c r="E933" s="8" t="s">
        <v>17</v>
      </c>
      <c r="F933" s="11" t="s">
        <v>397</v>
      </c>
      <c r="G933" s="10">
        <v>25.73</v>
      </c>
      <c r="H933" s="8">
        <v>0</v>
      </c>
      <c r="I933" s="9" t="s">
        <v>4971</v>
      </c>
      <c r="J933" s="9" t="s">
        <v>1465</v>
      </c>
      <c r="K933" s="9" t="s">
        <v>1737</v>
      </c>
      <c r="L933" s="9" t="s">
        <v>13</v>
      </c>
      <c r="M933" s="9" t="s">
        <v>12</v>
      </c>
      <c r="N933" s="8">
        <v>1</v>
      </c>
      <c r="O933" s="9" t="s">
        <v>0</v>
      </c>
      <c r="P933" s="8"/>
      <c r="Q933" s="8" t="s">
        <v>11</v>
      </c>
      <c r="R933" s="7"/>
      <c r="S933" s="6"/>
      <c r="T933" s="6"/>
      <c r="U933" s="6"/>
      <c r="V933" s="6"/>
      <c r="W933" s="6" t="s">
        <v>222</v>
      </c>
      <c r="X933" s="6"/>
      <c r="Y933" s="5"/>
      <c r="Z933" s="5"/>
      <c r="AA933" s="5"/>
      <c r="AB933" s="5"/>
      <c r="AC933" s="4">
        <v>364447</v>
      </c>
    </row>
    <row r="934" spans="1:29" ht="36" customHeight="1" x14ac:dyDescent="0.35">
      <c r="A934" s="12" t="s">
        <v>1736</v>
      </c>
      <c r="B934" s="9" t="s">
        <v>1735</v>
      </c>
      <c r="C934" s="9" t="s">
        <v>1734</v>
      </c>
      <c r="D934" s="8" t="s">
        <v>80</v>
      </c>
      <c r="E934" s="8" t="s">
        <v>17</v>
      </c>
      <c r="F934" s="11" t="s">
        <v>1733</v>
      </c>
      <c r="G934" s="10">
        <v>79.64</v>
      </c>
      <c r="H934" s="8">
        <v>0</v>
      </c>
      <c r="I934" s="9" t="s">
        <v>4972</v>
      </c>
      <c r="J934" s="9" t="s">
        <v>1059</v>
      </c>
      <c r="K934" s="9" t="s">
        <v>1732</v>
      </c>
      <c r="L934" s="9" t="s">
        <v>342</v>
      </c>
      <c r="M934" s="9" t="s">
        <v>1731</v>
      </c>
      <c r="N934" s="8">
        <v>9</v>
      </c>
      <c r="O934" s="9" t="s">
        <v>0</v>
      </c>
      <c r="P934" s="8"/>
      <c r="Q934" s="8"/>
      <c r="R934" s="7"/>
      <c r="S934" s="6"/>
      <c r="T934" s="6"/>
      <c r="U934" s="6"/>
      <c r="V934" s="6"/>
      <c r="W934" s="6"/>
      <c r="X934" s="6"/>
      <c r="Y934" s="5"/>
      <c r="Z934" s="5"/>
      <c r="AA934" s="5"/>
      <c r="AB934" s="5"/>
      <c r="AC934" s="4">
        <v>365885</v>
      </c>
    </row>
    <row r="935" spans="1:29" ht="36" customHeight="1" x14ac:dyDescent="0.35">
      <c r="A935" s="12" t="s">
        <v>1730</v>
      </c>
      <c r="B935" s="9" t="s">
        <v>1355</v>
      </c>
      <c r="C935" s="9" t="s">
        <v>1729</v>
      </c>
      <c r="D935" s="8" t="s">
        <v>54</v>
      </c>
      <c r="E935" s="8" t="s">
        <v>141</v>
      </c>
      <c r="F935" s="11" t="s">
        <v>1517</v>
      </c>
      <c r="G935" s="10">
        <v>13.93</v>
      </c>
      <c r="H935" s="8">
        <v>1</v>
      </c>
      <c r="I935" s="9" t="s">
        <v>4823</v>
      </c>
      <c r="J935" s="9" t="s">
        <v>1728</v>
      </c>
      <c r="K935" s="9" t="s">
        <v>0</v>
      </c>
      <c r="L935" s="9" t="s">
        <v>243</v>
      </c>
      <c r="M935" s="9" t="s">
        <v>242</v>
      </c>
      <c r="N935" s="8">
        <v>1</v>
      </c>
      <c r="O935" s="9" t="s">
        <v>137</v>
      </c>
      <c r="P935" s="13" t="s">
        <v>136</v>
      </c>
      <c r="Q935" s="8" t="s">
        <v>11</v>
      </c>
      <c r="R935" s="7"/>
      <c r="S935" s="6"/>
      <c r="T935" s="6"/>
      <c r="U935" s="6" t="s">
        <v>11</v>
      </c>
      <c r="V935" s="6"/>
      <c r="W935" s="6"/>
      <c r="X935" s="6" t="s">
        <v>268</v>
      </c>
      <c r="Y935" s="5"/>
      <c r="Z935" s="5"/>
      <c r="AA935" s="5"/>
      <c r="AB935" s="5"/>
      <c r="AC935" s="4">
        <v>366909</v>
      </c>
    </row>
    <row r="936" spans="1:29" ht="36" customHeight="1" x14ac:dyDescent="0.35">
      <c r="A936" s="12" t="s">
        <v>1727</v>
      </c>
      <c r="B936" s="9" t="s">
        <v>1726</v>
      </c>
      <c r="C936" s="9" t="s">
        <v>1725</v>
      </c>
      <c r="D936" s="8" t="s">
        <v>6</v>
      </c>
      <c r="E936" s="8" t="s">
        <v>17</v>
      </c>
      <c r="F936" s="11" t="s">
        <v>1622</v>
      </c>
      <c r="G936" s="10">
        <v>22.21</v>
      </c>
      <c r="H936" s="8">
        <v>0</v>
      </c>
      <c r="I936" s="9" t="s">
        <v>4973</v>
      </c>
      <c r="J936" s="9" t="s">
        <v>1059</v>
      </c>
      <c r="K936" s="9" t="s">
        <v>1724</v>
      </c>
      <c r="L936" s="9" t="s">
        <v>58</v>
      </c>
      <c r="M936" s="9" t="s">
        <v>57</v>
      </c>
      <c r="N936" s="8">
        <v>1</v>
      </c>
      <c r="O936" s="9" t="s">
        <v>0</v>
      </c>
      <c r="P936" s="8"/>
      <c r="Q936" s="8"/>
      <c r="R936" s="7"/>
      <c r="S936" s="6"/>
      <c r="T936" s="6"/>
      <c r="U936" s="6"/>
      <c r="V936" s="6"/>
      <c r="W936" s="6"/>
      <c r="X936" s="6"/>
      <c r="Y936" s="5"/>
      <c r="Z936" s="5"/>
      <c r="AA936" s="5"/>
      <c r="AB936" s="5"/>
      <c r="AC936" s="4">
        <v>371262</v>
      </c>
    </row>
    <row r="937" spans="1:29" ht="36" customHeight="1" x14ac:dyDescent="0.35">
      <c r="A937" s="12" t="s">
        <v>1723</v>
      </c>
      <c r="B937" s="9" t="s">
        <v>1722</v>
      </c>
      <c r="C937" s="9" t="s">
        <v>1721</v>
      </c>
      <c r="D937" s="8" t="s">
        <v>26</v>
      </c>
      <c r="E937" s="8" t="s">
        <v>111</v>
      </c>
      <c r="F937" s="11" t="s">
        <v>67</v>
      </c>
      <c r="G937" s="10">
        <v>30.13</v>
      </c>
      <c r="H937" s="8">
        <v>0</v>
      </c>
      <c r="I937" s="9" t="s">
        <v>4974</v>
      </c>
      <c r="J937" s="9" t="s">
        <v>1720</v>
      </c>
      <c r="K937" s="9" t="s">
        <v>1719</v>
      </c>
      <c r="L937" s="9" t="s">
        <v>58</v>
      </c>
      <c r="M937" s="9" t="s">
        <v>57</v>
      </c>
      <c r="N937" s="8">
        <v>1</v>
      </c>
      <c r="O937" s="9" t="s">
        <v>0</v>
      </c>
      <c r="P937" s="8"/>
      <c r="Q937" s="8"/>
      <c r="R937" s="7"/>
      <c r="S937" s="6"/>
      <c r="T937" s="6"/>
      <c r="U937" s="6"/>
      <c r="V937" s="6"/>
      <c r="W937" s="6"/>
      <c r="X937" s="6"/>
      <c r="Y937" s="5"/>
      <c r="Z937" s="5"/>
      <c r="AA937" s="5"/>
      <c r="AB937" s="5"/>
      <c r="AC937" s="4">
        <v>375099</v>
      </c>
    </row>
    <row r="938" spans="1:29" ht="36" customHeight="1" x14ac:dyDescent="0.35">
      <c r="A938" s="12" t="s">
        <v>1718</v>
      </c>
      <c r="B938" s="9" t="s">
        <v>1624</v>
      </c>
      <c r="C938" s="9" t="s">
        <v>1717</v>
      </c>
      <c r="D938" s="8" t="s">
        <v>6</v>
      </c>
      <c r="E938" s="8" t="s">
        <v>141</v>
      </c>
      <c r="F938" s="11" t="s">
        <v>909</v>
      </c>
      <c r="G938" s="10">
        <v>16.62</v>
      </c>
      <c r="H938" s="8">
        <v>0</v>
      </c>
      <c r="I938" s="9" t="s">
        <v>4975</v>
      </c>
      <c r="J938" s="9" t="s">
        <v>1716</v>
      </c>
      <c r="K938" s="9" t="s">
        <v>984</v>
      </c>
      <c r="L938" s="9" t="s">
        <v>13</v>
      </c>
      <c r="M938" s="9" t="s">
        <v>12</v>
      </c>
      <c r="N938" s="8">
        <v>1</v>
      </c>
      <c r="O938" s="9" t="s">
        <v>615</v>
      </c>
      <c r="P938" s="8"/>
      <c r="Q938" s="8" t="s">
        <v>11</v>
      </c>
      <c r="R938" s="7"/>
      <c r="S938" s="6"/>
      <c r="T938" s="6"/>
      <c r="U938" s="6"/>
      <c r="V938" s="6"/>
      <c r="W938" s="6"/>
      <c r="X938" s="6"/>
      <c r="Y938" s="5"/>
      <c r="Z938" s="5"/>
      <c r="AA938" s="5"/>
      <c r="AB938" s="5"/>
      <c r="AC938" s="4">
        <v>375371</v>
      </c>
    </row>
    <row r="939" spans="1:29" ht="36" customHeight="1" x14ac:dyDescent="0.35">
      <c r="A939" s="12" t="s">
        <v>1715</v>
      </c>
      <c r="B939" s="9" t="s">
        <v>1697</v>
      </c>
      <c r="C939" s="9" t="s">
        <v>1696</v>
      </c>
      <c r="D939" s="8" t="s">
        <v>54</v>
      </c>
      <c r="E939" s="8" t="s">
        <v>17</v>
      </c>
      <c r="F939" s="11" t="s">
        <v>397</v>
      </c>
      <c r="G939" s="10">
        <v>25.86</v>
      </c>
      <c r="H939" s="8">
        <v>0</v>
      </c>
      <c r="I939" s="9" t="s">
        <v>4976</v>
      </c>
      <c r="J939" s="9" t="s">
        <v>1714</v>
      </c>
      <c r="K939" s="9" t="s">
        <v>1713</v>
      </c>
      <c r="L939" s="9" t="s">
        <v>1215</v>
      </c>
      <c r="M939" s="9" t="s">
        <v>1712</v>
      </c>
      <c r="N939" s="8">
        <v>11</v>
      </c>
      <c r="O939" s="9" t="s">
        <v>0</v>
      </c>
      <c r="P939" s="8"/>
      <c r="Q939" s="8"/>
      <c r="R939" s="7"/>
      <c r="S939" s="6"/>
      <c r="T939" s="6"/>
      <c r="U939" s="6"/>
      <c r="V939" s="6"/>
      <c r="W939" s="6"/>
      <c r="X939" s="6"/>
      <c r="Y939" s="5"/>
      <c r="Z939" s="5"/>
      <c r="AA939" s="5" t="s">
        <v>171</v>
      </c>
      <c r="AB939" s="5"/>
      <c r="AC939" s="4">
        <v>389891</v>
      </c>
    </row>
    <row r="940" spans="1:29" ht="36" customHeight="1" x14ac:dyDescent="0.35">
      <c r="A940" s="12" t="s">
        <v>1711</v>
      </c>
      <c r="B940" s="9" t="s">
        <v>1710</v>
      </c>
      <c r="C940" s="9" t="s">
        <v>1709</v>
      </c>
      <c r="D940" s="8" t="s">
        <v>80</v>
      </c>
      <c r="E940" s="8" t="s">
        <v>17</v>
      </c>
      <c r="F940" s="11" t="s">
        <v>550</v>
      </c>
      <c r="G940" s="10">
        <v>35.68</v>
      </c>
      <c r="H940" s="8">
        <v>0</v>
      </c>
      <c r="I940" s="9" t="s">
        <v>4977</v>
      </c>
      <c r="J940" s="9" t="s">
        <v>1708</v>
      </c>
      <c r="K940" s="9" t="s">
        <v>115</v>
      </c>
      <c r="L940" s="9" t="s">
        <v>1124</v>
      </c>
      <c r="M940" s="9" t="s">
        <v>1707</v>
      </c>
      <c r="N940" s="8">
        <v>3</v>
      </c>
      <c r="O940" s="9" t="s">
        <v>0</v>
      </c>
      <c r="P940" s="8"/>
      <c r="Q940" s="8"/>
      <c r="R940" s="7"/>
      <c r="S940" s="6"/>
      <c r="T940" s="6"/>
      <c r="U940" s="6"/>
      <c r="V940" s="6"/>
      <c r="W940" s="6" t="s">
        <v>222</v>
      </c>
      <c r="X940" s="6"/>
      <c r="Y940" s="5"/>
      <c r="Z940" s="5" t="s">
        <v>10</v>
      </c>
      <c r="AA940" s="5"/>
      <c r="AB940" s="5"/>
      <c r="AC940" s="4">
        <v>390944</v>
      </c>
    </row>
    <row r="941" spans="1:29" ht="36" customHeight="1" x14ac:dyDescent="0.35">
      <c r="A941" s="12"/>
      <c r="B941" s="9" t="s">
        <v>1706</v>
      </c>
      <c r="C941" s="9" t="s">
        <v>1705</v>
      </c>
      <c r="D941" s="8" t="s">
        <v>80</v>
      </c>
      <c r="E941" s="8" t="s">
        <v>17</v>
      </c>
      <c r="F941" s="11" t="s">
        <v>212</v>
      </c>
      <c r="G941" s="10">
        <v>45.01</v>
      </c>
      <c r="H941" s="8">
        <v>0</v>
      </c>
      <c r="I941" s="9" t="s">
        <v>4978</v>
      </c>
      <c r="J941" s="9" t="s">
        <v>1704</v>
      </c>
      <c r="K941" s="9" t="s">
        <v>1703</v>
      </c>
      <c r="L941" s="9" t="s">
        <v>13</v>
      </c>
      <c r="M941" s="9" t="s">
        <v>12</v>
      </c>
      <c r="N941" s="8">
        <v>1</v>
      </c>
      <c r="O941" s="9" t="s">
        <v>0</v>
      </c>
      <c r="P941" s="8"/>
      <c r="Q941" s="8" t="s">
        <v>11</v>
      </c>
      <c r="R941" s="7" t="s">
        <v>209</v>
      </c>
      <c r="S941" s="6"/>
      <c r="T941" s="6"/>
      <c r="U941" s="6"/>
      <c r="V941" s="6"/>
      <c r="W941" s="6"/>
      <c r="X941" s="6"/>
      <c r="Y941" s="5"/>
      <c r="Z941" s="5" t="s">
        <v>10</v>
      </c>
      <c r="AA941" s="5"/>
      <c r="AB941" s="5"/>
      <c r="AC941" s="4">
        <v>391769</v>
      </c>
    </row>
    <row r="942" spans="1:29" ht="36" customHeight="1" x14ac:dyDescent="0.35">
      <c r="A942" s="12" t="s">
        <v>1702</v>
      </c>
      <c r="B942" s="9" t="s">
        <v>1701</v>
      </c>
      <c r="C942" s="9" t="s">
        <v>1700</v>
      </c>
      <c r="D942" s="8" t="s">
        <v>6</v>
      </c>
      <c r="E942" s="8" t="s">
        <v>17</v>
      </c>
      <c r="F942" s="11" t="s">
        <v>437</v>
      </c>
      <c r="G942" s="10">
        <v>24.74</v>
      </c>
      <c r="H942" s="8">
        <v>0</v>
      </c>
      <c r="I942" s="9" t="s">
        <v>4979</v>
      </c>
      <c r="J942" s="9" t="s">
        <v>1676</v>
      </c>
      <c r="K942" s="9" t="s">
        <v>1699</v>
      </c>
      <c r="L942" s="9" t="s">
        <v>13</v>
      </c>
      <c r="M942" s="9" t="s">
        <v>12</v>
      </c>
      <c r="N942" s="8">
        <v>1</v>
      </c>
      <c r="O942" s="9" t="s">
        <v>0</v>
      </c>
      <c r="P942" s="8"/>
      <c r="Q942" s="8"/>
      <c r="R942" s="7"/>
      <c r="S942" s="6"/>
      <c r="T942" s="6"/>
      <c r="U942" s="6"/>
      <c r="V942" s="6"/>
      <c r="W942" s="6"/>
      <c r="X942" s="6"/>
      <c r="Y942" s="5"/>
      <c r="Z942" s="5"/>
      <c r="AA942" s="5"/>
      <c r="AB942" s="5" t="s">
        <v>305</v>
      </c>
      <c r="AC942" s="4">
        <v>396714</v>
      </c>
    </row>
    <row r="943" spans="1:29" ht="36" customHeight="1" x14ac:dyDescent="0.35">
      <c r="A943" s="12" t="s">
        <v>1698</v>
      </c>
      <c r="B943" s="9" t="s">
        <v>1697</v>
      </c>
      <c r="C943" s="9" t="s">
        <v>1696</v>
      </c>
      <c r="D943" s="8" t="s">
        <v>26</v>
      </c>
      <c r="E943" s="8" t="s">
        <v>17</v>
      </c>
      <c r="F943" s="11" t="s">
        <v>550</v>
      </c>
      <c r="G943" s="10">
        <v>35.15</v>
      </c>
      <c r="H943" s="8">
        <v>0</v>
      </c>
      <c r="I943" s="9" t="s">
        <v>4969</v>
      </c>
      <c r="J943" s="9" t="s">
        <v>1695</v>
      </c>
      <c r="K943" s="9" t="s">
        <v>123</v>
      </c>
      <c r="L943" s="9" t="s">
        <v>157</v>
      </c>
      <c r="M943" s="9" t="s">
        <v>1694</v>
      </c>
      <c r="N943" s="8">
        <v>26</v>
      </c>
      <c r="O943" s="9" t="s">
        <v>0</v>
      </c>
      <c r="P943" s="8"/>
      <c r="Q943" s="8"/>
      <c r="R943" s="7"/>
      <c r="S943" s="6"/>
      <c r="T943" s="6"/>
      <c r="U943" s="6"/>
      <c r="V943" s="6"/>
      <c r="W943" s="6"/>
      <c r="X943" s="6"/>
      <c r="Y943" s="5"/>
      <c r="Z943" s="5"/>
      <c r="AA943" s="5" t="s">
        <v>171</v>
      </c>
      <c r="AB943" s="5"/>
      <c r="AC943" s="4">
        <v>403484</v>
      </c>
    </row>
    <row r="944" spans="1:29" ht="36" customHeight="1" x14ac:dyDescent="0.35">
      <c r="A944" s="12" t="s">
        <v>1693</v>
      </c>
      <c r="B944" s="9" t="s">
        <v>1692</v>
      </c>
      <c r="C944" s="9" t="s">
        <v>1691</v>
      </c>
      <c r="D944" s="8" t="s">
        <v>6</v>
      </c>
      <c r="E944" s="8" t="s">
        <v>17</v>
      </c>
      <c r="F944" s="11" t="s">
        <v>925</v>
      </c>
      <c r="G944" s="10">
        <v>26.05</v>
      </c>
      <c r="H944" s="8">
        <v>0</v>
      </c>
      <c r="I944" s="9" t="s">
        <v>4980</v>
      </c>
      <c r="J944" s="9" t="s">
        <v>1690</v>
      </c>
      <c r="K944" s="9" t="s">
        <v>250</v>
      </c>
      <c r="L944" s="9" t="s">
        <v>187</v>
      </c>
      <c r="M944" s="9" t="s">
        <v>230</v>
      </c>
      <c r="N944" s="8">
        <v>2</v>
      </c>
      <c r="O944" s="9" t="s">
        <v>0</v>
      </c>
      <c r="P944" s="8"/>
      <c r="Q944" s="8"/>
      <c r="R944" s="7"/>
      <c r="S944" s="6"/>
      <c r="T944" s="6"/>
      <c r="U944" s="6"/>
      <c r="V944" s="6"/>
      <c r="W944" s="6"/>
      <c r="X944" s="6"/>
      <c r="Y944" s="5"/>
      <c r="Z944" s="5" t="s">
        <v>10</v>
      </c>
      <c r="AA944" s="5"/>
      <c r="AB944" s="5"/>
      <c r="AC944" s="4">
        <v>407960</v>
      </c>
    </row>
    <row r="945" spans="1:29" ht="36" customHeight="1" x14ac:dyDescent="0.35">
      <c r="A945" s="12" t="s">
        <v>1689</v>
      </c>
      <c r="B945" s="9" t="s">
        <v>1688</v>
      </c>
      <c r="C945" s="9" t="s">
        <v>1687</v>
      </c>
      <c r="D945" s="8" t="s">
        <v>80</v>
      </c>
      <c r="E945" s="8" t="s">
        <v>17</v>
      </c>
      <c r="F945" s="11" t="s">
        <v>177</v>
      </c>
      <c r="G945" s="10">
        <v>47.48</v>
      </c>
      <c r="H945" s="8">
        <v>0</v>
      </c>
      <c r="I945" s="9" t="s">
        <v>4969</v>
      </c>
      <c r="J945" s="9" t="s">
        <v>1686</v>
      </c>
      <c r="K945" s="9" t="s">
        <v>984</v>
      </c>
      <c r="L945" s="9" t="s">
        <v>358</v>
      </c>
      <c r="M945" s="9" t="s">
        <v>1685</v>
      </c>
      <c r="N945" s="8">
        <v>6</v>
      </c>
      <c r="O945" s="9" t="s">
        <v>0</v>
      </c>
      <c r="P945" s="8"/>
      <c r="Q945" s="8"/>
      <c r="R945" s="7"/>
      <c r="S945" s="6"/>
      <c r="T945" s="6"/>
      <c r="U945" s="6"/>
      <c r="V945" s="6"/>
      <c r="W945" s="6"/>
      <c r="X945" s="6"/>
      <c r="Y945" s="5"/>
      <c r="Z945" s="5"/>
      <c r="AA945" s="5"/>
      <c r="AB945" s="5"/>
      <c r="AC945" s="4">
        <v>408395</v>
      </c>
    </row>
    <row r="946" spans="1:29" ht="36" customHeight="1" x14ac:dyDescent="0.35">
      <c r="A946" s="12" t="s">
        <v>1684</v>
      </c>
      <c r="B946" s="9" t="s">
        <v>1683</v>
      </c>
      <c r="C946" s="9" t="s">
        <v>1682</v>
      </c>
      <c r="D946" s="8" t="s">
        <v>6</v>
      </c>
      <c r="E946" s="8" t="s">
        <v>17</v>
      </c>
      <c r="F946" s="11" t="s">
        <v>73</v>
      </c>
      <c r="G946" s="10">
        <v>14.42</v>
      </c>
      <c r="H946" s="8">
        <v>0</v>
      </c>
      <c r="I946" s="9" t="s">
        <v>4981</v>
      </c>
      <c r="J946" s="9" t="s">
        <v>1681</v>
      </c>
      <c r="K946" s="9" t="s">
        <v>1680</v>
      </c>
      <c r="L946" s="9" t="s">
        <v>13</v>
      </c>
      <c r="M946" s="9" t="s">
        <v>12</v>
      </c>
      <c r="N946" s="8">
        <v>1</v>
      </c>
      <c r="O946" s="9" t="s">
        <v>0</v>
      </c>
      <c r="P946" s="8"/>
      <c r="Q946" s="8"/>
      <c r="R946" s="7"/>
      <c r="S946" s="6"/>
      <c r="T946" s="6"/>
      <c r="U946" s="6"/>
      <c r="V946" s="6"/>
      <c r="W946" s="6"/>
      <c r="X946" s="6"/>
      <c r="Y946" s="5"/>
      <c r="Z946" s="5"/>
      <c r="AA946" s="5"/>
      <c r="AB946" s="5"/>
      <c r="AC946" s="4">
        <v>408857</v>
      </c>
    </row>
    <row r="947" spans="1:29" ht="36" customHeight="1" x14ac:dyDescent="0.35">
      <c r="A947" s="12" t="s">
        <v>1679</v>
      </c>
      <c r="B947" s="9" t="s">
        <v>1678</v>
      </c>
      <c r="C947" s="9" t="s">
        <v>1677</v>
      </c>
      <c r="D947" s="8" t="s">
        <v>80</v>
      </c>
      <c r="E947" s="8" t="s">
        <v>17</v>
      </c>
      <c r="F947" s="11" t="s">
        <v>1102</v>
      </c>
      <c r="G947" s="10">
        <v>20.53</v>
      </c>
      <c r="H947" s="8">
        <v>0</v>
      </c>
      <c r="I947" s="9" t="s">
        <v>1820</v>
      </c>
      <c r="J947" s="9" t="s">
        <v>1676</v>
      </c>
      <c r="K947" s="9" t="s">
        <v>1542</v>
      </c>
      <c r="L947" s="9" t="s">
        <v>58</v>
      </c>
      <c r="M947" s="9" t="s">
        <v>57</v>
      </c>
      <c r="N947" s="8">
        <v>1</v>
      </c>
      <c r="O947" s="9" t="s">
        <v>0</v>
      </c>
      <c r="P947" s="8"/>
      <c r="Q947" s="8"/>
      <c r="R947" s="7"/>
      <c r="S947" s="6"/>
      <c r="T947" s="6"/>
      <c r="U947" s="6"/>
      <c r="V947" s="6"/>
      <c r="W947" s="6"/>
      <c r="X947" s="6"/>
      <c r="Y947" s="5"/>
      <c r="Z947" s="5" t="s">
        <v>10</v>
      </c>
      <c r="AA947" s="5"/>
      <c r="AB947" s="5"/>
      <c r="AC947" s="4">
        <v>418502</v>
      </c>
    </row>
    <row r="948" spans="1:29" ht="36" customHeight="1" x14ac:dyDescent="0.35">
      <c r="A948" s="12" t="s">
        <v>1675</v>
      </c>
      <c r="B948" s="9" t="s">
        <v>1674</v>
      </c>
      <c r="C948" s="9" t="s">
        <v>1673</v>
      </c>
      <c r="D948" s="8" t="s">
        <v>26</v>
      </c>
      <c r="E948" s="8" t="s">
        <v>17</v>
      </c>
      <c r="F948" s="11" t="s">
        <v>397</v>
      </c>
      <c r="G948" s="10">
        <v>25.07</v>
      </c>
      <c r="H948" s="8">
        <v>0</v>
      </c>
      <c r="I948" s="9" t="s">
        <v>4823</v>
      </c>
      <c r="J948" s="9" t="s">
        <v>1672</v>
      </c>
      <c r="K948" s="9" t="s">
        <v>1671</v>
      </c>
      <c r="L948" s="9" t="s">
        <v>13</v>
      </c>
      <c r="M948" s="9" t="s">
        <v>12</v>
      </c>
      <c r="N948" s="8">
        <v>1</v>
      </c>
      <c r="O948" s="9" t="s">
        <v>0</v>
      </c>
      <c r="P948" s="8"/>
      <c r="Q948" s="8" t="s">
        <v>11</v>
      </c>
      <c r="R948" s="7" t="s">
        <v>834</v>
      </c>
      <c r="S948" s="6" t="s">
        <v>223</v>
      </c>
      <c r="T948" s="6"/>
      <c r="U948" s="6"/>
      <c r="V948" s="6"/>
      <c r="W948" s="6" t="s">
        <v>222</v>
      </c>
      <c r="X948" s="6"/>
      <c r="Y948" s="14"/>
      <c r="Z948" s="14"/>
      <c r="AA948" s="14"/>
      <c r="AB948" s="14"/>
      <c r="AC948" s="4">
        <v>420274</v>
      </c>
    </row>
    <row r="949" spans="1:29" ht="36" customHeight="1" x14ac:dyDescent="0.35">
      <c r="A949" s="12" t="s">
        <v>1670</v>
      </c>
      <c r="B949" s="9" t="s">
        <v>1669</v>
      </c>
      <c r="C949" s="9" t="s">
        <v>1668</v>
      </c>
      <c r="D949" s="8" t="s">
        <v>54</v>
      </c>
      <c r="E949" s="8" t="s">
        <v>17</v>
      </c>
      <c r="F949" s="11" t="s">
        <v>443</v>
      </c>
      <c r="G949" s="10">
        <v>23.56</v>
      </c>
      <c r="H949" s="8">
        <v>0</v>
      </c>
      <c r="I949" s="9" t="s">
        <v>4960</v>
      </c>
      <c r="J949" s="9" t="s">
        <v>1667</v>
      </c>
      <c r="K949" s="9" t="s">
        <v>1169</v>
      </c>
      <c r="L949" s="9" t="s">
        <v>58</v>
      </c>
      <c r="M949" s="9" t="s">
        <v>57</v>
      </c>
      <c r="N949" s="8">
        <v>1</v>
      </c>
      <c r="O949" s="9" t="s">
        <v>0</v>
      </c>
      <c r="P949" s="8"/>
      <c r="Q949" s="8" t="s">
        <v>11</v>
      </c>
      <c r="R949" s="7"/>
      <c r="S949" s="6" t="s">
        <v>223</v>
      </c>
      <c r="T949" s="6"/>
      <c r="U949" s="6"/>
      <c r="V949" s="6"/>
      <c r="W949" s="6" t="s">
        <v>222</v>
      </c>
      <c r="X949" s="6"/>
      <c r="Y949" s="5"/>
      <c r="Z949" s="5"/>
      <c r="AA949" s="5"/>
      <c r="AB949" s="5"/>
      <c r="AC949" s="4">
        <v>422705</v>
      </c>
    </row>
    <row r="950" spans="1:29" ht="36" customHeight="1" x14ac:dyDescent="0.35">
      <c r="A950" s="12" t="s">
        <v>1666</v>
      </c>
      <c r="B950" s="9" t="s">
        <v>1665</v>
      </c>
      <c r="C950" s="9" t="s">
        <v>1664</v>
      </c>
      <c r="D950" s="8" t="s">
        <v>26</v>
      </c>
      <c r="E950" s="8" t="s">
        <v>17</v>
      </c>
      <c r="F950" s="11" t="s">
        <v>791</v>
      </c>
      <c r="G950" s="10">
        <v>52.35</v>
      </c>
      <c r="H950" s="8">
        <v>0</v>
      </c>
      <c r="I950" s="9" t="s">
        <v>1663</v>
      </c>
      <c r="J950" s="9" t="s">
        <v>1662</v>
      </c>
      <c r="K950" s="9" t="s">
        <v>1661</v>
      </c>
      <c r="L950" s="9" t="s">
        <v>58</v>
      </c>
      <c r="M950" s="9" t="s">
        <v>465</v>
      </c>
      <c r="N950" s="8">
        <v>2</v>
      </c>
      <c r="O950" s="9" t="s">
        <v>0</v>
      </c>
      <c r="P950" s="8"/>
      <c r="Q950" s="8" t="s">
        <v>11</v>
      </c>
      <c r="R950" s="7" t="s">
        <v>834</v>
      </c>
      <c r="S950" s="6"/>
      <c r="T950" s="6"/>
      <c r="U950" s="6"/>
      <c r="V950" s="6"/>
      <c r="W950" s="6"/>
      <c r="X950" s="6"/>
      <c r="Y950" s="5"/>
      <c r="Z950" s="5"/>
      <c r="AA950" s="5"/>
      <c r="AB950" s="5" t="s">
        <v>305</v>
      </c>
      <c r="AC950" s="4">
        <v>430172</v>
      </c>
    </row>
    <row r="951" spans="1:29" ht="36" customHeight="1" x14ac:dyDescent="0.35">
      <c r="A951" s="12" t="s">
        <v>1660</v>
      </c>
      <c r="B951" s="9" t="s">
        <v>1659</v>
      </c>
      <c r="C951" s="9" t="s">
        <v>1106</v>
      </c>
      <c r="D951" s="8" t="s">
        <v>6</v>
      </c>
      <c r="E951" s="8" t="s">
        <v>17</v>
      </c>
      <c r="F951" s="11" t="s">
        <v>246</v>
      </c>
      <c r="G951" s="10">
        <v>42.78</v>
      </c>
      <c r="H951" s="8">
        <v>0</v>
      </c>
      <c r="I951" s="9" t="s">
        <v>4982</v>
      </c>
      <c r="J951" s="9" t="s">
        <v>1658</v>
      </c>
      <c r="K951" s="9" t="s">
        <v>1657</v>
      </c>
      <c r="L951" s="9" t="s">
        <v>58</v>
      </c>
      <c r="M951" s="9" t="s">
        <v>57</v>
      </c>
      <c r="N951" s="8">
        <v>1</v>
      </c>
      <c r="O951" s="9" t="s">
        <v>0</v>
      </c>
      <c r="P951" s="8"/>
      <c r="Q951" s="8"/>
      <c r="R951" s="7"/>
      <c r="S951" s="6"/>
      <c r="T951" s="6"/>
      <c r="U951" s="6"/>
      <c r="V951" s="6"/>
      <c r="W951" s="6"/>
      <c r="X951" s="6"/>
      <c r="Y951" s="5" t="s">
        <v>47</v>
      </c>
      <c r="Z951" s="5" t="s">
        <v>10</v>
      </c>
      <c r="AA951" s="5"/>
      <c r="AB951" s="5"/>
      <c r="AC951" s="4">
        <v>431156</v>
      </c>
    </row>
    <row r="952" spans="1:29" ht="36" customHeight="1" x14ac:dyDescent="0.35">
      <c r="A952" s="12"/>
      <c r="B952" s="9" t="s">
        <v>126</v>
      </c>
      <c r="C952" s="9" t="s">
        <v>962</v>
      </c>
      <c r="D952" s="8" t="s">
        <v>54</v>
      </c>
      <c r="E952" s="8" t="s">
        <v>17</v>
      </c>
      <c r="F952" s="11" t="s">
        <v>1102</v>
      </c>
      <c r="G952" s="10">
        <v>20.97</v>
      </c>
      <c r="H952" s="8">
        <v>0</v>
      </c>
      <c r="I952" s="9" t="s">
        <v>4823</v>
      </c>
      <c r="J952" s="9" t="s">
        <v>1656</v>
      </c>
      <c r="K952" s="9" t="s">
        <v>1169</v>
      </c>
      <c r="L952" s="9" t="s">
        <v>13</v>
      </c>
      <c r="M952" s="9" t="s">
        <v>12</v>
      </c>
      <c r="N952" s="8">
        <v>1</v>
      </c>
      <c r="O952" s="9" t="s">
        <v>0</v>
      </c>
      <c r="P952" s="8"/>
      <c r="Q952" s="8" t="s">
        <v>11</v>
      </c>
      <c r="R952" s="7"/>
      <c r="S952" s="6" t="s">
        <v>223</v>
      </c>
      <c r="T952" s="6"/>
      <c r="U952" s="6"/>
      <c r="V952" s="6"/>
      <c r="W952" s="6" t="s">
        <v>222</v>
      </c>
      <c r="X952" s="6"/>
      <c r="Y952" s="5"/>
      <c r="Z952" s="5"/>
      <c r="AA952" s="5"/>
      <c r="AB952" s="5"/>
      <c r="AC952" s="4">
        <v>440327</v>
      </c>
    </row>
    <row r="953" spans="1:29" ht="36" customHeight="1" x14ac:dyDescent="0.35">
      <c r="A953" s="12" t="s">
        <v>1655</v>
      </c>
      <c r="B953" s="9" t="s">
        <v>1654</v>
      </c>
      <c r="C953" s="9" t="s">
        <v>1653</v>
      </c>
      <c r="D953" s="8" t="s">
        <v>54</v>
      </c>
      <c r="E953" s="8" t="s">
        <v>141</v>
      </c>
      <c r="F953" s="11" t="s">
        <v>212</v>
      </c>
      <c r="G953" s="10">
        <v>45.99</v>
      </c>
      <c r="H953" s="8">
        <v>1</v>
      </c>
      <c r="I953" s="9" t="s">
        <v>1652</v>
      </c>
      <c r="J953" s="9" t="s">
        <v>1651</v>
      </c>
      <c r="K953" s="9" t="s">
        <v>1650</v>
      </c>
      <c r="L953" s="9" t="s">
        <v>13</v>
      </c>
      <c r="M953" s="9" t="s">
        <v>913</v>
      </c>
      <c r="N953" s="8">
        <v>1</v>
      </c>
      <c r="O953" s="9" t="s">
        <v>393</v>
      </c>
      <c r="P953" s="15" t="s">
        <v>392</v>
      </c>
      <c r="Q953" s="8"/>
      <c r="R953" s="7"/>
      <c r="S953" s="6"/>
      <c r="T953" s="6"/>
      <c r="U953" s="6"/>
      <c r="V953" s="6"/>
      <c r="W953" s="6"/>
      <c r="X953" s="6"/>
      <c r="Y953" s="5"/>
      <c r="Z953" s="5"/>
      <c r="AA953" s="5"/>
      <c r="AB953" s="5"/>
      <c r="AC953" s="4">
        <v>183122</v>
      </c>
    </row>
    <row r="954" spans="1:29" ht="36" customHeight="1" x14ac:dyDescent="0.35">
      <c r="A954" s="12" t="s">
        <v>1649</v>
      </c>
      <c r="B954" s="9" t="s">
        <v>1022</v>
      </c>
      <c r="C954" s="9" t="s">
        <v>1648</v>
      </c>
      <c r="D954" s="8" t="s">
        <v>80</v>
      </c>
      <c r="E954" s="8" t="s">
        <v>17</v>
      </c>
      <c r="F954" s="11" t="s">
        <v>315</v>
      </c>
      <c r="G954" s="10">
        <v>62.19</v>
      </c>
      <c r="H954" s="8">
        <v>0</v>
      </c>
      <c r="I954" s="9" t="s">
        <v>1652</v>
      </c>
      <c r="J954" s="9" t="s">
        <v>1647</v>
      </c>
      <c r="K954" s="9" t="s">
        <v>65</v>
      </c>
      <c r="L954" s="9" t="s">
        <v>13</v>
      </c>
      <c r="M954" s="9" t="s">
        <v>913</v>
      </c>
      <c r="N954" s="8">
        <v>1</v>
      </c>
      <c r="O954" s="9" t="s">
        <v>0</v>
      </c>
      <c r="P954" s="8"/>
      <c r="Q954" s="8" t="s">
        <v>11</v>
      </c>
      <c r="R954" s="7"/>
      <c r="S954" s="6"/>
      <c r="T954" s="6"/>
      <c r="U954" s="6"/>
      <c r="V954" s="6"/>
      <c r="W954" s="6"/>
      <c r="X954" s="6"/>
      <c r="Y954" s="5"/>
      <c r="Z954" s="5"/>
      <c r="AA954" s="5"/>
      <c r="AB954" s="5" t="s">
        <v>305</v>
      </c>
      <c r="AC954" s="4">
        <v>286134</v>
      </c>
    </row>
    <row r="955" spans="1:29" ht="36" customHeight="1" x14ac:dyDescent="0.35">
      <c r="A955" s="12" t="s">
        <v>1646</v>
      </c>
      <c r="B955" s="9" t="s">
        <v>1645</v>
      </c>
      <c r="C955" s="9" t="s">
        <v>1644</v>
      </c>
      <c r="D955" s="8" t="s">
        <v>80</v>
      </c>
      <c r="E955" s="8" t="s">
        <v>17</v>
      </c>
      <c r="F955" s="11" t="s">
        <v>291</v>
      </c>
      <c r="G955" s="10">
        <v>64.790000000000006</v>
      </c>
      <c r="H955" s="8">
        <v>0</v>
      </c>
      <c r="I955" s="9" t="s">
        <v>4983</v>
      </c>
      <c r="J955" s="9" t="s">
        <v>1643</v>
      </c>
      <c r="K955" s="9" t="s">
        <v>1642</v>
      </c>
      <c r="L955" s="9" t="s">
        <v>320</v>
      </c>
      <c r="M955" s="9" t="s">
        <v>1641</v>
      </c>
      <c r="N955" s="8">
        <v>4</v>
      </c>
      <c r="O955" s="9" t="s">
        <v>0</v>
      </c>
      <c r="P955" s="8"/>
      <c r="Q955" s="8"/>
      <c r="R955" s="7"/>
      <c r="S955" s="6"/>
      <c r="T955" s="6"/>
      <c r="U955" s="6"/>
      <c r="V955" s="6" t="s">
        <v>269</v>
      </c>
      <c r="W955" s="6"/>
      <c r="X955" s="6"/>
      <c r="Y955" s="5"/>
      <c r="Z955" s="5" t="s">
        <v>10</v>
      </c>
      <c r="AA955" s="5"/>
      <c r="AB955" s="5"/>
      <c r="AC955" s="4">
        <v>312490</v>
      </c>
    </row>
    <row r="956" spans="1:29" ht="36" customHeight="1" x14ac:dyDescent="0.35">
      <c r="A956" s="12" t="s">
        <v>1640</v>
      </c>
      <c r="B956" s="9" t="s">
        <v>1639</v>
      </c>
      <c r="C956" s="9" t="s">
        <v>1638</v>
      </c>
      <c r="D956" s="8" t="s">
        <v>6</v>
      </c>
      <c r="E956" s="8" t="s">
        <v>17</v>
      </c>
      <c r="F956" s="11" t="s">
        <v>152</v>
      </c>
      <c r="G956" s="10">
        <v>68.17</v>
      </c>
      <c r="H956" s="8">
        <v>0</v>
      </c>
      <c r="I956" s="9" t="s">
        <v>4984</v>
      </c>
      <c r="J956" s="9" t="s">
        <v>1637</v>
      </c>
      <c r="K956" s="9" t="s">
        <v>1636</v>
      </c>
      <c r="L956" s="9" t="s">
        <v>58</v>
      </c>
      <c r="M956" s="9" t="s">
        <v>57</v>
      </c>
      <c r="N956" s="8">
        <v>1</v>
      </c>
      <c r="O956" s="9" t="s">
        <v>0</v>
      </c>
      <c r="P956" s="8"/>
      <c r="Q956" s="8" t="s">
        <v>11</v>
      </c>
      <c r="R956" s="7"/>
      <c r="S956" s="6"/>
      <c r="T956" s="6"/>
      <c r="U956" s="6" t="s">
        <v>11</v>
      </c>
      <c r="V956" s="6"/>
      <c r="W956" s="6"/>
      <c r="X956" s="6"/>
      <c r="Y956" s="5"/>
      <c r="Z956" s="5" t="s">
        <v>10</v>
      </c>
      <c r="AA956" s="5"/>
      <c r="AB956" s="5"/>
      <c r="AC956" s="4">
        <v>334112</v>
      </c>
    </row>
    <row r="957" spans="1:29" ht="36" customHeight="1" x14ac:dyDescent="0.35">
      <c r="A957" s="12" t="s">
        <v>1635</v>
      </c>
      <c r="B957" s="9" t="s">
        <v>1634</v>
      </c>
      <c r="C957" s="9" t="s">
        <v>1633</v>
      </c>
      <c r="D957" s="8" t="s">
        <v>80</v>
      </c>
      <c r="E957" s="8" t="s">
        <v>111</v>
      </c>
      <c r="F957" s="11" t="s">
        <v>1295</v>
      </c>
      <c r="G957" s="10">
        <v>56.99</v>
      </c>
      <c r="H957" s="8">
        <v>0</v>
      </c>
      <c r="I957" s="9" t="s">
        <v>1652</v>
      </c>
      <c r="J957" s="9" t="s">
        <v>1632</v>
      </c>
      <c r="K957" s="9" t="s">
        <v>1631</v>
      </c>
      <c r="L957" s="9" t="s">
        <v>243</v>
      </c>
      <c r="M957" s="9" t="s">
        <v>1630</v>
      </c>
      <c r="N957" s="8">
        <v>2</v>
      </c>
      <c r="O957" s="9" t="s">
        <v>0</v>
      </c>
      <c r="P957" s="8"/>
      <c r="Q957" s="8"/>
      <c r="R957" s="7"/>
      <c r="S957" s="6"/>
      <c r="T957" s="6"/>
      <c r="U957" s="6"/>
      <c r="V957" s="6"/>
      <c r="W957" s="6"/>
      <c r="X957" s="6"/>
      <c r="Y957" s="5"/>
      <c r="Z957" s="5" t="s">
        <v>10</v>
      </c>
      <c r="AA957" s="5"/>
      <c r="AB957" s="5"/>
      <c r="AC957" s="4">
        <v>336325</v>
      </c>
    </row>
    <row r="958" spans="1:29" ht="36" customHeight="1" x14ac:dyDescent="0.35">
      <c r="A958" s="12" t="s">
        <v>1629</v>
      </c>
      <c r="B958" s="9" t="s">
        <v>1628</v>
      </c>
      <c r="C958" s="9" t="s">
        <v>1627</v>
      </c>
      <c r="D958" s="8" t="s">
        <v>6</v>
      </c>
      <c r="E958" s="8" t="s">
        <v>17</v>
      </c>
      <c r="F958" s="11" t="s">
        <v>1020</v>
      </c>
      <c r="G958" s="10">
        <v>59.47</v>
      </c>
      <c r="H958" s="8">
        <v>0</v>
      </c>
      <c r="I958" s="9" t="s">
        <v>4985</v>
      </c>
      <c r="J958" s="9" t="s">
        <v>1587</v>
      </c>
      <c r="K958" s="9" t="s">
        <v>1626</v>
      </c>
      <c r="L958" s="9" t="s">
        <v>58</v>
      </c>
      <c r="M958" s="9" t="s">
        <v>57</v>
      </c>
      <c r="N958" s="8">
        <v>1</v>
      </c>
      <c r="O958" s="9" t="s">
        <v>0</v>
      </c>
      <c r="P958" s="8"/>
      <c r="Q958" s="8"/>
      <c r="R958" s="7"/>
      <c r="S958" s="6"/>
      <c r="T958" s="6"/>
      <c r="U958" s="6"/>
      <c r="V958" s="6"/>
      <c r="W958" s="6"/>
      <c r="X958" s="6"/>
      <c r="Y958" s="5"/>
      <c r="Z958" s="5" t="s">
        <v>10</v>
      </c>
      <c r="AA958" s="5"/>
      <c r="AB958" s="5"/>
      <c r="AC958" s="4">
        <v>338421</v>
      </c>
    </row>
    <row r="959" spans="1:29" ht="36" customHeight="1" x14ac:dyDescent="0.35">
      <c r="A959" s="12" t="s">
        <v>1625</v>
      </c>
      <c r="B959" s="9" t="s">
        <v>1624</v>
      </c>
      <c r="C959" s="9" t="s">
        <v>1623</v>
      </c>
      <c r="D959" s="8" t="s">
        <v>80</v>
      </c>
      <c r="E959" s="8" t="s">
        <v>17</v>
      </c>
      <c r="F959" s="11" t="s">
        <v>1622</v>
      </c>
      <c r="G959" s="10">
        <v>22.21</v>
      </c>
      <c r="H959" s="8">
        <v>0</v>
      </c>
      <c r="I959" s="9" t="s">
        <v>4986</v>
      </c>
      <c r="J959" s="9" t="s">
        <v>1621</v>
      </c>
      <c r="K959" s="9" t="s">
        <v>1620</v>
      </c>
      <c r="L959" s="9" t="s">
        <v>187</v>
      </c>
      <c r="M959" s="9" t="s">
        <v>186</v>
      </c>
      <c r="N959" s="8">
        <v>2</v>
      </c>
      <c r="O959" s="9" t="s">
        <v>0</v>
      </c>
      <c r="P959" s="8"/>
      <c r="Q959" s="8" t="s">
        <v>11</v>
      </c>
      <c r="R959" s="7"/>
      <c r="S959" s="6"/>
      <c r="T959" s="6"/>
      <c r="U959" s="6"/>
      <c r="V959" s="6"/>
      <c r="W959" s="6" t="s">
        <v>222</v>
      </c>
      <c r="X959" s="6"/>
      <c r="Y959" s="5"/>
      <c r="Z959" s="5"/>
      <c r="AA959" s="5"/>
      <c r="AB959" s="5"/>
      <c r="AC959" s="4">
        <v>339620</v>
      </c>
    </row>
    <row r="960" spans="1:29" ht="36" customHeight="1" x14ac:dyDescent="0.35">
      <c r="A960" s="12" t="s">
        <v>1619</v>
      </c>
      <c r="B960" s="9" t="s">
        <v>1618</v>
      </c>
      <c r="C960" s="9" t="s">
        <v>1617</v>
      </c>
      <c r="D960" s="8" t="s">
        <v>54</v>
      </c>
      <c r="E960" s="8" t="s">
        <v>111</v>
      </c>
      <c r="F960" s="11" t="s">
        <v>53</v>
      </c>
      <c r="G960" s="10">
        <v>55.81</v>
      </c>
      <c r="H960" s="8">
        <v>0</v>
      </c>
      <c r="I960" s="9" t="s">
        <v>4987</v>
      </c>
      <c r="J960" s="9" t="s">
        <v>1616</v>
      </c>
      <c r="K960" s="9" t="s">
        <v>0</v>
      </c>
      <c r="L960" s="9" t="s">
        <v>58</v>
      </c>
      <c r="M960" s="9" t="s">
        <v>695</v>
      </c>
      <c r="N960" s="8">
        <v>1</v>
      </c>
      <c r="O960" s="9" t="s">
        <v>0</v>
      </c>
      <c r="P960" s="8"/>
      <c r="Q960" s="8" t="s">
        <v>11</v>
      </c>
      <c r="R960" s="7"/>
      <c r="S960" s="6"/>
      <c r="T960" s="6"/>
      <c r="U960" s="6"/>
      <c r="V960" s="6"/>
      <c r="W960" s="6"/>
      <c r="X960" s="6"/>
      <c r="Y960" s="5" t="s">
        <v>47</v>
      </c>
      <c r="Z960" s="5"/>
      <c r="AA960" s="5"/>
      <c r="AB960" s="5"/>
      <c r="AC960" s="4">
        <v>343974</v>
      </c>
    </row>
    <row r="961" spans="1:29" ht="36" customHeight="1" x14ac:dyDescent="0.35">
      <c r="A961" s="12" t="s">
        <v>1615</v>
      </c>
      <c r="B961" s="9" t="s">
        <v>1614</v>
      </c>
      <c r="C961" s="9" t="s">
        <v>1613</v>
      </c>
      <c r="D961" s="8" t="s">
        <v>6</v>
      </c>
      <c r="E961" s="8" t="s">
        <v>17</v>
      </c>
      <c r="F961" s="11" t="s">
        <v>1612</v>
      </c>
      <c r="G961" s="10">
        <v>66.73</v>
      </c>
      <c r="H961" s="8">
        <v>0</v>
      </c>
      <c r="I961" s="9" t="s">
        <v>4988</v>
      </c>
      <c r="J961" s="9" t="s">
        <v>1611</v>
      </c>
      <c r="K961" s="9" t="s">
        <v>1610</v>
      </c>
      <c r="L961" s="9" t="s">
        <v>13</v>
      </c>
      <c r="M961" s="9" t="s">
        <v>913</v>
      </c>
      <c r="N961" s="8">
        <v>1</v>
      </c>
      <c r="O961" s="9" t="s">
        <v>0</v>
      </c>
      <c r="P961" s="8"/>
      <c r="Q961" s="8"/>
      <c r="R961" s="7"/>
      <c r="S961" s="6"/>
      <c r="T961" s="6"/>
      <c r="U961" s="6"/>
      <c r="V961" s="6"/>
      <c r="W961" s="6"/>
      <c r="X961" s="6"/>
      <c r="Y961" s="5"/>
      <c r="Z961" s="5"/>
      <c r="AA961" s="5"/>
      <c r="AB961" s="5"/>
      <c r="AC961" s="4">
        <v>352743</v>
      </c>
    </row>
    <row r="962" spans="1:29" ht="36" customHeight="1" x14ac:dyDescent="0.35">
      <c r="A962" s="12" t="s">
        <v>1609</v>
      </c>
      <c r="B962" s="9" t="s">
        <v>1608</v>
      </c>
      <c r="C962" s="9" t="s">
        <v>962</v>
      </c>
      <c r="D962" s="8" t="s">
        <v>54</v>
      </c>
      <c r="E962" s="8" t="s">
        <v>141</v>
      </c>
      <c r="F962" s="11"/>
      <c r="G962" s="10" t="s">
        <v>0</v>
      </c>
      <c r="H962" s="8"/>
      <c r="I962" s="9" t="s">
        <v>4989</v>
      </c>
      <c r="J962" s="9" t="s">
        <v>1607</v>
      </c>
      <c r="K962" s="9" t="s">
        <v>1424</v>
      </c>
      <c r="L962" s="9" t="s">
        <v>13</v>
      </c>
      <c r="M962" s="9" t="s">
        <v>12</v>
      </c>
      <c r="N962" s="8">
        <v>1</v>
      </c>
      <c r="O962" s="9" t="s">
        <v>137</v>
      </c>
      <c r="P962" s="13" t="s">
        <v>136</v>
      </c>
      <c r="Q962" s="8"/>
      <c r="R962" s="7"/>
      <c r="S962" s="6"/>
      <c r="T962" s="6"/>
      <c r="U962" s="6"/>
      <c r="V962" s="6"/>
      <c r="W962" s="6"/>
      <c r="X962" s="6"/>
      <c r="Y962" s="5"/>
      <c r="Z962" s="5"/>
      <c r="AA962" s="5"/>
      <c r="AB962" s="5"/>
      <c r="AC962" s="4">
        <v>356663</v>
      </c>
    </row>
    <row r="963" spans="1:29" ht="36" customHeight="1" x14ac:dyDescent="0.35">
      <c r="A963" s="12" t="s">
        <v>1606</v>
      </c>
      <c r="B963" s="9" t="s">
        <v>1605</v>
      </c>
      <c r="C963" s="9" t="s">
        <v>1604</v>
      </c>
      <c r="D963" s="8" t="s">
        <v>80</v>
      </c>
      <c r="E963" s="8" t="s">
        <v>17</v>
      </c>
      <c r="F963" s="11" t="s">
        <v>723</v>
      </c>
      <c r="G963" s="10">
        <v>46.82</v>
      </c>
      <c r="H963" s="8">
        <v>0</v>
      </c>
      <c r="I963" s="9" t="s">
        <v>4990</v>
      </c>
      <c r="J963" s="9" t="s">
        <v>1603</v>
      </c>
      <c r="K963" s="9" t="s">
        <v>1602</v>
      </c>
      <c r="L963" s="9" t="s">
        <v>58</v>
      </c>
      <c r="M963" s="9" t="s">
        <v>57</v>
      </c>
      <c r="N963" s="8">
        <v>1</v>
      </c>
      <c r="O963" s="9" t="s">
        <v>0</v>
      </c>
      <c r="P963" s="8"/>
      <c r="Q963" s="8" t="s">
        <v>11</v>
      </c>
      <c r="R963" s="7" t="s">
        <v>834</v>
      </c>
      <c r="S963" s="6"/>
      <c r="T963" s="6"/>
      <c r="U963" s="6" t="s">
        <v>11</v>
      </c>
      <c r="V963" s="6"/>
      <c r="W963" s="6"/>
      <c r="X963" s="6"/>
      <c r="Y963" s="5"/>
      <c r="Z963" s="5" t="s">
        <v>10</v>
      </c>
      <c r="AA963" s="5"/>
      <c r="AB963" s="5"/>
      <c r="AC963" s="4">
        <v>356877</v>
      </c>
    </row>
    <row r="964" spans="1:29" ht="36" customHeight="1" x14ac:dyDescent="0.35">
      <c r="A964" s="12" t="s">
        <v>1601</v>
      </c>
      <c r="B964" s="9" t="s">
        <v>1600</v>
      </c>
      <c r="C964" s="9" t="s">
        <v>902</v>
      </c>
      <c r="D964" s="8" t="s">
        <v>80</v>
      </c>
      <c r="E964" s="8" t="s">
        <v>17</v>
      </c>
      <c r="F964" s="11" t="s">
        <v>301</v>
      </c>
      <c r="G964" s="10">
        <v>78.819999999999993</v>
      </c>
      <c r="H964" s="8">
        <v>0</v>
      </c>
      <c r="I964" s="9" t="s">
        <v>4990</v>
      </c>
      <c r="J964" s="9" t="s">
        <v>1599</v>
      </c>
      <c r="K964" s="9" t="s">
        <v>1598</v>
      </c>
      <c r="L964" s="9" t="s">
        <v>1215</v>
      </c>
      <c r="M964" s="9" t="s">
        <v>1597</v>
      </c>
      <c r="N964" s="8">
        <v>15</v>
      </c>
      <c r="O964" s="9" t="s">
        <v>0</v>
      </c>
      <c r="P964" s="8"/>
      <c r="Q964" s="8"/>
      <c r="R964" s="7"/>
      <c r="S964" s="6" t="s">
        <v>223</v>
      </c>
      <c r="T964" s="6"/>
      <c r="U964" s="6" t="s">
        <v>11</v>
      </c>
      <c r="V964" s="6"/>
      <c r="W964" s="6" t="s">
        <v>222</v>
      </c>
      <c r="X964" s="6"/>
      <c r="Y964" s="5"/>
      <c r="Z964" s="5"/>
      <c r="AA964" s="5"/>
      <c r="AB964" s="5"/>
      <c r="AC964" s="4">
        <v>362673</v>
      </c>
    </row>
    <row r="965" spans="1:29" ht="36" customHeight="1" x14ac:dyDescent="0.35">
      <c r="A965" s="12" t="s">
        <v>1596</v>
      </c>
      <c r="B965" s="9" t="s">
        <v>1595</v>
      </c>
      <c r="C965" s="9" t="s">
        <v>1594</v>
      </c>
      <c r="D965" s="8" t="s">
        <v>80</v>
      </c>
      <c r="E965" s="8" t="s">
        <v>111</v>
      </c>
      <c r="F965" s="11" t="s">
        <v>125</v>
      </c>
      <c r="G965" s="10">
        <v>39.019999999999996</v>
      </c>
      <c r="H965" s="8">
        <v>0</v>
      </c>
      <c r="I965" s="9" t="s">
        <v>4991</v>
      </c>
      <c r="J965" s="9" t="s">
        <v>1593</v>
      </c>
      <c r="K965" s="9" t="s">
        <v>1259</v>
      </c>
      <c r="L965" s="9" t="s">
        <v>58</v>
      </c>
      <c r="M965" s="9" t="s">
        <v>57</v>
      </c>
      <c r="N965" s="8">
        <v>1</v>
      </c>
      <c r="O965" s="9" t="s">
        <v>0</v>
      </c>
      <c r="P965" s="8"/>
      <c r="Q965" s="8" t="s">
        <v>11</v>
      </c>
      <c r="R965" s="7"/>
      <c r="S965" s="6"/>
      <c r="T965" s="6"/>
      <c r="U965" s="6" t="s">
        <v>11</v>
      </c>
      <c r="V965" s="6"/>
      <c r="W965" s="6"/>
      <c r="X965" s="6"/>
      <c r="Y965" s="5" t="s">
        <v>47</v>
      </c>
      <c r="Z965" s="5"/>
      <c r="AA965" s="5"/>
      <c r="AB965" s="5"/>
      <c r="AC965" s="4">
        <v>369533</v>
      </c>
    </row>
    <row r="966" spans="1:29" ht="36" customHeight="1" x14ac:dyDescent="0.35">
      <c r="A966" s="12" t="s">
        <v>1592</v>
      </c>
      <c r="B966" s="9" t="s">
        <v>1523</v>
      </c>
      <c r="C966" s="9" t="s">
        <v>1522</v>
      </c>
      <c r="D966" s="8" t="s">
        <v>6</v>
      </c>
      <c r="E966" s="8" t="s">
        <v>17</v>
      </c>
      <c r="F966" s="11" t="s">
        <v>550</v>
      </c>
      <c r="G966" s="10">
        <v>35.06</v>
      </c>
      <c r="H966" s="8">
        <v>0</v>
      </c>
      <c r="I966" s="9" t="s">
        <v>4992</v>
      </c>
      <c r="J966" s="9" t="s">
        <v>682</v>
      </c>
      <c r="K966" s="9" t="s">
        <v>1591</v>
      </c>
      <c r="L966" s="9" t="s">
        <v>13</v>
      </c>
      <c r="M966" s="9" t="s">
        <v>12</v>
      </c>
      <c r="N966" s="8">
        <v>1</v>
      </c>
      <c r="O966" s="9" t="s">
        <v>0</v>
      </c>
      <c r="P966" s="8"/>
      <c r="Q966" s="8"/>
      <c r="R966" s="7"/>
      <c r="S966" s="6"/>
      <c r="T966" s="6"/>
      <c r="U966" s="6"/>
      <c r="V966" s="6"/>
      <c r="W966" s="6"/>
      <c r="X966" s="6"/>
      <c r="Y966" s="5"/>
      <c r="Z966" s="5" t="s">
        <v>10</v>
      </c>
      <c r="AA966" s="5"/>
      <c r="AB966" s="5"/>
      <c r="AC966" s="4">
        <v>374534</v>
      </c>
    </row>
    <row r="967" spans="1:29" ht="36" customHeight="1" x14ac:dyDescent="0.35">
      <c r="A967" s="12" t="s">
        <v>1590</v>
      </c>
      <c r="B967" s="9" t="s">
        <v>1589</v>
      </c>
      <c r="C967" s="9" t="s">
        <v>1588</v>
      </c>
      <c r="D967" s="8" t="s">
        <v>80</v>
      </c>
      <c r="E967" s="8" t="s">
        <v>17</v>
      </c>
      <c r="F967" s="11" t="s">
        <v>160</v>
      </c>
      <c r="G967" s="10">
        <v>48.99</v>
      </c>
      <c r="H967" s="8">
        <v>0</v>
      </c>
      <c r="I967" s="9" t="s">
        <v>4990</v>
      </c>
      <c r="J967" s="9" t="s">
        <v>1587</v>
      </c>
      <c r="K967" s="9" t="s">
        <v>1586</v>
      </c>
      <c r="L967" s="9" t="s">
        <v>1124</v>
      </c>
      <c r="M967" s="9" t="s">
        <v>1585</v>
      </c>
      <c r="N967" s="8">
        <v>5</v>
      </c>
      <c r="O967" s="9" t="s">
        <v>0</v>
      </c>
      <c r="P967" s="8"/>
      <c r="Q967" s="8"/>
      <c r="R967" s="7"/>
      <c r="S967" s="6"/>
      <c r="T967" s="6"/>
      <c r="U967" s="6"/>
      <c r="V967" s="6"/>
      <c r="W967" s="6"/>
      <c r="X967" s="6"/>
      <c r="Y967" s="5"/>
      <c r="Z967" s="5"/>
      <c r="AA967" s="5"/>
      <c r="AB967" s="5"/>
      <c r="AC967" s="4">
        <v>386869</v>
      </c>
    </row>
    <row r="968" spans="1:29" ht="36" customHeight="1" x14ac:dyDescent="0.35">
      <c r="A968" s="12" t="s">
        <v>1584</v>
      </c>
      <c r="B968" s="9" t="s">
        <v>1583</v>
      </c>
      <c r="C968" s="9" t="s">
        <v>1582</v>
      </c>
      <c r="D968" s="8" t="s">
        <v>6</v>
      </c>
      <c r="E968" s="8" t="s">
        <v>17</v>
      </c>
      <c r="F968" s="11" t="s">
        <v>246</v>
      </c>
      <c r="G968" s="10">
        <v>42.94</v>
      </c>
      <c r="H968" s="8">
        <v>0</v>
      </c>
      <c r="I968" s="9" t="s">
        <v>4993</v>
      </c>
      <c r="J968" s="9" t="s">
        <v>1581</v>
      </c>
      <c r="K968" s="9" t="s">
        <v>1200</v>
      </c>
      <c r="L968" s="9" t="s">
        <v>13</v>
      </c>
      <c r="M968" s="9" t="s">
        <v>12</v>
      </c>
      <c r="N968" s="8">
        <v>1</v>
      </c>
      <c r="O968" s="9" t="s">
        <v>0</v>
      </c>
      <c r="P968" s="8"/>
      <c r="Q968" s="8" t="s">
        <v>11</v>
      </c>
      <c r="R968" s="7"/>
      <c r="S968" s="6"/>
      <c r="T968" s="6"/>
      <c r="U968" s="6" t="s">
        <v>11</v>
      </c>
      <c r="V968" s="6"/>
      <c r="W968" s="6" t="s">
        <v>222</v>
      </c>
      <c r="X968" s="6"/>
      <c r="Y968" s="5"/>
      <c r="Z968" s="5"/>
      <c r="AA968" s="5"/>
      <c r="AB968" s="5"/>
      <c r="AC968" s="4">
        <v>390144</v>
      </c>
    </row>
    <row r="969" spans="1:29" ht="36" customHeight="1" x14ac:dyDescent="0.35">
      <c r="A969" s="12" t="s">
        <v>1580</v>
      </c>
      <c r="B969" s="9" t="s">
        <v>1579</v>
      </c>
      <c r="C969" s="9" t="s">
        <v>1578</v>
      </c>
      <c r="D969" s="8" t="s">
        <v>6</v>
      </c>
      <c r="E969" s="8" t="s">
        <v>17</v>
      </c>
      <c r="F969" s="11" t="s">
        <v>117</v>
      </c>
      <c r="G969" s="10">
        <v>34.79</v>
      </c>
      <c r="H969" s="8">
        <v>0</v>
      </c>
      <c r="I969" s="9" t="s">
        <v>4994</v>
      </c>
      <c r="J969" s="9" t="s">
        <v>1577</v>
      </c>
      <c r="K969" s="9" t="s">
        <v>1576</v>
      </c>
      <c r="L969" s="9" t="s">
        <v>187</v>
      </c>
      <c r="M969" s="9" t="s">
        <v>186</v>
      </c>
      <c r="N969" s="8">
        <v>2</v>
      </c>
      <c r="O969" s="9" t="s">
        <v>0</v>
      </c>
      <c r="P969" s="8"/>
      <c r="Q969" s="8" t="s">
        <v>11</v>
      </c>
      <c r="R969" s="7" t="s">
        <v>834</v>
      </c>
      <c r="S969" s="6"/>
      <c r="T969" s="6"/>
      <c r="U969" s="6"/>
      <c r="V969" s="6"/>
      <c r="W969" s="6"/>
      <c r="X969" s="6"/>
      <c r="Y969" s="5"/>
      <c r="Z969" s="5"/>
      <c r="AA969" s="5"/>
      <c r="AB969" s="5"/>
      <c r="AC969" s="4">
        <v>392556</v>
      </c>
    </row>
    <row r="970" spans="1:29" ht="36" customHeight="1" x14ac:dyDescent="0.35">
      <c r="A970" s="12" t="s">
        <v>1575</v>
      </c>
      <c r="B970" s="9" t="s">
        <v>1574</v>
      </c>
      <c r="C970" s="9" t="s">
        <v>68</v>
      </c>
      <c r="D970" s="8" t="s">
        <v>80</v>
      </c>
      <c r="E970" s="8" t="s">
        <v>17</v>
      </c>
      <c r="F970" s="11" t="s">
        <v>263</v>
      </c>
      <c r="G970" s="10">
        <v>70.44</v>
      </c>
      <c r="H970" s="8">
        <v>0</v>
      </c>
      <c r="I970" s="9" t="s">
        <v>4990</v>
      </c>
      <c r="J970" s="9" t="s">
        <v>1551</v>
      </c>
      <c r="K970" s="9" t="s">
        <v>1573</v>
      </c>
      <c r="L970" s="9" t="s">
        <v>342</v>
      </c>
      <c r="M970" s="9" t="s">
        <v>1572</v>
      </c>
      <c r="N970" s="8">
        <v>19</v>
      </c>
      <c r="O970" s="9" t="s">
        <v>0</v>
      </c>
      <c r="P970" s="8"/>
      <c r="Q970" s="8" t="s">
        <v>11</v>
      </c>
      <c r="R970" s="7"/>
      <c r="S970" s="6"/>
      <c r="T970" s="6"/>
      <c r="U970" s="6"/>
      <c r="V970" s="6"/>
      <c r="W970" s="6" t="s">
        <v>222</v>
      </c>
      <c r="X970" s="6"/>
      <c r="Y970" s="5"/>
      <c r="Z970" s="5" t="s">
        <v>10</v>
      </c>
      <c r="AA970" s="5"/>
      <c r="AB970" s="5"/>
      <c r="AC970" s="4">
        <v>393679</v>
      </c>
    </row>
    <row r="971" spans="1:29" ht="36" customHeight="1" x14ac:dyDescent="0.35">
      <c r="A971" s="12" t="s">
        <v>1571</v>
      </c>
      <c r="B971" s="9" t="s">
        <v>1570</v>
      </c>
      <c r="C971" s="9" t="s">
        <v>1569</v>
      </c>
      <c r="D971" s="8" t="s">
        <v>54</v>
      </c>
      <c r="E971" s="8" t="s">
        <v>17</v>
      </c>
      <c r="F971" s="11" t="s">
        <v>443</v>
      </c>
      <c r="G971" s="10">
        <v>23.26</v>
      </c>
      <c r="H971" s="8">
        <v>0</v>
      </c>
      <c r="I971" s="9" t="s">
        <v>4995</v>
      </c>
      <c r="J971" s="9" t="s">
        <v>1568</v>
      </c>
      <c r="K971" s="9" t="s">
        <v>1567</v>
      </c>
      <c r="L971" s="9" t="s">
        <v>243</v>
      </c>
      <c r="M971" s="9" t="s">
        <v>242</v>
      </c>
      <c r="N971" s="8">
        <v>1</v>
      </c>
      <c r="O971" s="9" t="s">
        <v>0</v>
      </c>
      <c r="P971" s="8"/>
      <c r="Q971" s="8" t="s">
        <v>11</v>
      </c>
      <c r="R971" s="7"/>
      <c r="S971" s="6"/>
      <c r="T971" s="6"/>
      <c r="U971" s="6"/>
      <c r="V971" s="6"/>
      <c r="W971" s="6" t="s">
        <v>222</v>
      </c>
      <c r="X971" s="6"/>
      <c r="Y971" s="5" t="s">
        <v>47</v>
      </c>
      <c r="Z971" s="5"/>
      <c r="AA971" s="5"/>
      <c r="AB971" s="5"/>
      <c r="AC971" s="4">
        <v>394026</v>
      </c>
    </row>
    <row r="972" spans="1:29" ht="36" customHeight="1" x14ac:dyDescent="0.35">
      <c r="A972" s="12" t="s">
        <v>1566</v>
      </c>
      <c r="B972" s="9" t="s">
        <v>947</v>
      </c>
      <c r="C972" s="9" t="s">
        <v>1565</v>
      </c>
      <c r="D972" s="8" t="s">
        <v>80</v>
      </c>
      <c r="E972" s="8" t="s">
        <v>17</v>
      </c>
      <c r="F972" s="11" t="s">
        <v>246</v>
      </c>
      <c r="G972" s="10">
        <v>42.68</v>
      </c>
      <c r="H972" s="8">
        <v>0</v>
      </c>
      <c r="I972" s="9" t="s">
        <v>4996</v>
      </c>
      <c r="J972" s="9" t="s">
        <v>1564</v>
      </c>
      <c r="K972" s="9" t="s">
        <v>807</v>
      </c>
      <c r="L972" s="9" t="s">
        <v>58</v>
      </c>
      <c r="M972" s="9" t="s">
        <v>57</v>
      </c>
      <c r="N972" s="8">
        <v>1</v>
      </c>
      <c r="O972" s="9" t="s">
        <v>0</v>
      </c>
      <c r="P972" s="8"/>
      <c r="Q972" s="8" t="s">
        <v>11</v>
      </c>
      <c r="R972" s="7" t="s">
        <v>306</v>
      </c>
      <c r="S972" s="6"/>
      <c r="T972" s="6"/>
      <c r="U972" s="6" t="s">
        <v>11</v>
      </c>
      <c r="V972" s="6"/>
      <c r="W972" s="6"/>
      <c r="X972" s="6"/>
      <c r="Y972" s="5"/>
      <c r="Z972" s="5" t="s">
        <v>10</v>
      </c>
      <c r="AA972" s="5"/>
      <c r="AB972" s="5"/>
      <c r="AC972" s="4">
        <v>398189</v>
      </c>
    </row>
    <row r="973" spans="1:29" ht="36" customHeight="1" x14ac:dyDescent="0.35">
      <c r="A973" s="12" t="s">
        <v>1563</v>
      </c>
      <c r="B973" s="9" t="s">
        <v>1562</v>
      </c>
      <c r="C973" s="9" t="s">
        <v>1106</v>
      </c>
      <c r="D973" s="8" t="s">
        <v>6</v>
      </c>
      <c r="E973" s="8" t="s">
        <v>17</v>
      </c>
      <c r="F973" s="11" t="s">
        <v>797</v>
      </c>
      <c r="G973" s="10">
        <v>51.12</v>
      </c>
      <c r="H973" s="8">
        <v>0</v>
      </c>
      <c r="I973" s="9" t="s">
        <v>4990</v>
      </c>
      <c r="J973" s="9" t="s">
        <v>1561</v>
      </c>
      <c r="K973" s="9" t="s">
        <v>1560</v>
      </c>
      <c r="L973" s="9" t="s">
        <v>58</v>
      </c>
      <c r="M973" s="9" t="s">
        <v>57</v>
      </c>
      <c r="N973" s="8">
        <v>1</v>
      </c>
      <c r="O973" s="9" t="s">
        <v>0</v>
      </c>
      <c r="P973" s="8"/>
      <c r="Q973" s="8"/>
      <c r="R973" s="7"/>
      <c r="S973" s="6"/>
      <c r="T973" s="6"/>
      <c r="U973" s="6"/>
      <c r="V973" s="6"/>
      <c r="W973" s="6"/>
      <c r="X973" s="6"/>
      <c r="Y973" s="5"/>
      <c r="Z973" s="5" t="s">
        <v>10</v>
      </c>
      <c r="AA973" s="5"/>
      <c r="AB973" s="5"/>
      <c r="AC973" s="4">
        <v>399221</v>
      </c>
    </row>
    <row r="974" spans="1:29" ht="36" customHeight="1" x14ac:dyDescent="0.35">
      <c r="A974" s="12" t="s">
        <v>1559</v>
      </c>
      <c r="B974" s="9" t="s">
        <v>1558</v>
      </c>
      <c r="C974" s="9" t="s">
        <v>1001</v>
      </c>
      <c r="D974" s="8" t="s">
        <v>6</v>
      </c>
      <c r="E974" s="8" t="s">
        <v>17</v>
      </c>
      <c r="F974" s="11" t="s">
        <v>1006</v>
      </c>
      <c r="G974" s="10">
        <v>54.31</v>
      </c>
      <c r="H974" s="8">
        <v>0</v>
      </c>
      <c r="I974" s="9" t="s">
        <v>4990</v>
      </c>
      <c r="J974" s="9" t="s">
        <v>1557</v>
      </c>
      <c r="K974" s="9" t="s">
        <v>1556</v>
      </c>
      <c r="L974" s="9" t="s">
        <v>194</v>
      </c>
      <c r="M974" s="9" t="s">
        <v>1555</v>
      </c>
      <c r="N974" s="8">
        <v>4</v>
      </c>
      <c r="O974" s="9" t="s">
        <v>0</v>
      </c>
      <c r="P974" s="8"/>
      <c r="Q974" s="8"/>
      <c r="R974" s="7"/>
      <c r="S974" s="6"/>
      <c r="T974" s="6"/>
      <c r="U974" s="6"/>
      <c r="V974" s="6"/>
      <c r="W974" s="6"/>
      <c r="X974" s="6"/>
      <c r="Y974" s="5"/>
      <c r="Z974" s="5" t="s">
        <v>10</v>
      </c>
      <c r="AA974" s="5"/>
      <c r="AB974" s="5"/>
      <c r="AC974" s="4">
        <v>404127</v>
      </c>
    </row>
    <row r="975" spans="1:29" ht="36" customHeight="1" x14ac:dyDescent="0.35">
      <c r="A975" s="12" t="s">
        <v>1554</v>
      </c>
      <c r="B975" s="9" t="s">
        <v>1553</v>
      </c>
      <c r="C975" s="9" t="s">
        <v>1552</v>
      </c>
      <c r="D975" s="8" t="s">
        <v>80</v>
      </c>
      <c r="E975" s="8" t="s">
        <v>17</v>
      </c>
      <c r="F975" s="11" t="s">
        <v>79</v>
      </c>
      <c r="G975" s="10">
        <v>27.99</v>
      </c>
      <c r="H975" s="8">
        <v>0</v>
      </c>
      <c r="I975" s="9" t="s">
        <v>4997</v>
      </c>
      <c r="J975" s="9" t="s">
        <v>1551</v>
      </c>
      <c r="K975" s="9" t="s">
        <v>1550</v>
      </c>
      <c r="L975" s="9" t="s">
        <v>1549</v>
      </c>
      <c r="M975" s="9" t="s">
        <v>12</v>
      </c>
      <c r="N975" s="8">
        <v>1</v>
      </c>
      <c r="O975" s="9" t="s">
        <v>0</v>
      </c>
      <c r="P975" s="8"/>
      <c r="Q975" s="8"/>
      <c r="R975" s="7"/>
      <c r="S975" s="6"/>
      <c r="T975" s="6"/>
      <c r="U975" s="6"/>
      <c r="V975" s="6"/>
      <c r="W975" s="6"/>
      <c r="X975" s="6"/>
      <c r="Y975" s="5"/>
      <c r="Z975" s="5" t="s">
        <v>10</v>
      </c>
      <c r="AA975" s="5" t="s">
        <v>171</v>
      </c>
      <c r="AB975" s="5"/>
      <c r="AC975" s="4">
        <v>406307</v>
      </c>
    </row>
    <row r="976" spans="1:29" ht="36" customHeight="1" x14ac:dyDescent="0.35">
      <c r="A976" s="12"/>
      <c r="B976" s="9" t="s">
        <v>1548</v>
      </c>
      <c r="C976" s="9" t="s">
        <v>1547</v>
      </c>
      <c r="D976" s="8" t="s">
        <v>6</v>
      </c>
      <c r="E976" s="8" t="s">
        <v>17</v>
      </c>
      <c r="F976" s="11"/>
      <c r="G976" s="10" t="s">
        <v>0</v>
      </c>
      <c r="H976" s="8"/>
      <c r="I976" s="9" t="s">
        <v>4998</v>
      </c>
      <c r="J976" s="9" t="s">
        <v>682</v>
      </c>
      <c r="K976" s="9" t="s">
        <v>145</v>
      </c>
      <c r="L976" s="9" t="s">
        <v>13</v>
      </c>
      <c r="M976" s="9" t="s">
        <v>12</v>
      </c>
      <c r="N976" s="8">
        <v>1</v>
      </c>
      <c r="O976" s="9" t="s">
        <v>0</v>
      </c>
      <c r="P976" s="8"/>
      <c r="Q976" s="8" t="s">
        <v>11</v>
      </c>
      <c r="R976" s="7"/>
      <c r="S976" s="6"/>
      <c r="T976" s="6"/>
      <c r="U976" s="6"/>
      <c r="V976" s="6"/>
      <c r="W976" s="6"/>
      <c r="X976" s="6"/>
      <c r="Y976" s="5"/>
      <c r="Z976" s="5" t="s">
        <v>10</v>
      </c>
      <c r="AA976" s="5"/>
      <c r="AB976" s="5"/>
      <c r="AC976" s="4">
        <v>411262</v>
      </c>
    </row>
    <row r="977" spans="1:29" ht="36" customHeight="1" x14ac:dyDescent="0.35">
      <c r="A977" s="12" t="s">
        <v>1546</v>
      </c>
      <c r="B977" s="9" t="s">
        <v>1545</v>
      </c>
      <c r="C977" s="9" t="s">
        <v>1544</v>
      </c>
      <c r="D977" s="8" t="s">
        <v>6</v>
      </c>
      <c r="E977" s="8" t="s">
        <v>17</v>
      </c>
      <c r="F977" s="11" t="s">
        <v>925</v>
      </c>
      <c r="G977" s="10">
        <v>26.97</v>
      </c>
      <c r="H977" s="8">
        <v>0</v>
      </c>
      <c r="I977" s="9" t="s">
        <v>4999</v>
      </c>
      <c r="J977" s="9" t="s">
        <v>1543</v>
      </c>
      <c r="K977" s="9" t="s">
        <v>1542</v>
      </c>
      <c r="L977" s="9" t="s">
        <v>13</v>
      </c>
      <c r="M977" s="9" t="s">
        <v>12</v>
      </c>
      <c r="N977" s="8">
        <v>1</v>
      </c>
      <c r="O977" s="9" t="s">
        <v>0</v>
      </c>
      <c r="P977" s="8"/>
      <c r="Q977" s="8" t="s">
        <v>11</v>
      </c>
      <c r="R977" s="7" t="s">
        <v>201</v>
      </c>
      <c r="S977" s="6"/>
      <c r="T977" s="6"/>
      <c r="U977" s="6"/>
      <c r="V977" s="6"/>
      <c r="W977" s="6"/>
      <c r="X977" s="6"/>
      <c r="Y977" s="5"/>
      <c r="Z977" s="5" t="s">
        <v>10</v>
      </c>
      <c r="AA977" s="5"/>
      <c r="AB977" s="5"/>
      <c r="AC977" s="4">
        <v>412745</v>
      </c>
    </row>
    <row r="978" spans="1:29" ht="36" customHeight="1" x14ac:dyDescent="0.35">
      <c r="A978" s="12" t="s">
        <v>1541</v>
      </c>
      <c r="B978" s="9" t="s">
        <v>1540</v>
      </c>
      <c r="C978" s="9" t="s">
        <v>1539</v>
      </c>
      <c r="D978" s="8" t="s">
        <v>80</v>
      </c>
      <c r="E978" s="8" t="s">
        <v>17</v>
      </c>
      <c r="F978" s="11" t="s">
        <v>397</v>
      </c>
      <c r="G978" s="10">
        <v>25.43</v>
      </c>
      <c r="H978" s="8">
        <v>0</v>
      </c>
      <c r="I978" s="9" t="s">
        <v>5000</v>
      </c>
      <c r="J978" s="9" t="s">
        <v>1538</v>
      </c>
      <c r="K978" s="9" t="s">
        <v>1537</v>
      </c>
      <c r="L978" s="9" t="s">
        <v>744</v>
      </c>
      <c r="M978" s="9" t="s">
        <v>1536</v>
      </c>
      <c r="N978" s="8">
        <v>2</v>
      </c>
      <c r="O978" s="9" t="s">
        <v>0</v>
      </c>
      <c r="P978" s="8"/>
      <c r="Q978" s="8" t="s">
        <v>11</v>
      </c>
      <c r="R978" s="7"/>
      <c r="S978" s="6"/>
      <c r="T978" s="6"/>
      <c r="U978" s="6"/>
      <c r="V978" s="6"/>
      <c r="W978" s="6"/>
      <c r="X978" s="6"/>
      <c r="Y978" s="5"/>
      <c r="Z978" s="5" t="s">
        <v>10</v>
      </c>
      <c r="AA978" s="5"/>
      <c r="AB978" s="5"/>
      <c r="AC978" s="4">
        <v>421832</v>
      </c>
    </row>
    <row r="979" spans="1:29" ht="36" customHeight="1" x14ac:dyDescent="0.35">
      <c r="A979" s="12" t="s">
        <v>1535</v>
      </c>
      <c r="B979" s="9" t="s">
        <v>1534</v>
      </c>
      <c r="C979" s="9" t="s">
        <v>1533</v>
      </c>
      <c r="D979" s="8" t="s">
        <v>80</v>
      </c>
      <c r="E979" s="8" t="s">
        <v>17</v>
      </c>
      <c r="F979" s="11" t="s">
        <v>16</v>
      </c>
      <c r="G979" s="10">
        <v>15.08</v>
      </c>
      <c r="H979" s="8">
        <v>0</v>
      </c>
      <c r="I979" s="9" t="s">
        <v>5001</v>
      </c>
      <c r="J979" s="9" t="s">
        <v>1532</v>
      </c>
      <c r="K979" s="9" t="s">
        <v>1531</v>
      </c>
      <c r="L979" s="9" t="s">
        <v>571</v>
      </c>
      <c r="M979" s="9" t="s">
        <v>1530</v>
      </c>
      <c r="N979" s="8">
        <v>1</v>
      </c>
      <c r="O979" s="9" t="s">
        <v>0</v>
      </c>
      <c r="P979" s="8"/>
      <c r="Q979" s="8"/>
      <c r="R979" s="7"/>
      <c r="S979" s="6"/>
      <c r="T979" s="6"/>
      <c r="U979" s="6"/>
      <c r="V979" s="6"/>
      <c r="W979" s="6"/>
      <c r="X979" s="6"/>
      <c r="Y979" s="5"/>
      <c r="Z979" s="5"/>
      <c r="AA979" s="5"/>
      <c r="AB979" s="5"/>
      <c r="AC979" s="4">
        <v>423631</v>
      </c>
    </row>
    <row r="980" spans="1:29" ht="36" customHeight="1" x14ac:dyDescent="0.35">
      <c r="A980" s="12" t="s">
        <v>1529</v>
      </c>
      <c r="B980" s="9" t="s">
        <v>1528</v>
      </c>
      <c r="C980" s="9" t="s">
        <v>1527</v>
      </c>
      <c r="D980" s="8" t="s">
        <v>80</v>
      </c>
      <c r="E980" s="8" t="s">
        <v>17</v>
      </c>
      <c r="F980" s="11" t="s">
        <v>797</v>
      </c>
      <c r="G980" s="10">
        <v>51.06</v>
      </c>
      <c r="H980" s="8">
        <v>0</v>
      </c>
      <c r="I980" s="9" t="s">
        <v>5002</v>
      </c>
      <c r="J980" s="9" t="s">
        <v>1526</v>
      </c>
      <c r="K980" s="9" t="s">
        <v>1525</v>
      </c>
      <c r="L980" s="9" t="s">
        <v>129</v>
      </c>
      <c r="M980" s="9" t="s">
        <v>1182</v>
      </c>
      <c r="N980" s="8">
        <v>3</v>
      </c>
      <c r="O980" s="9" t="s">
        <v>0</v>
      </c>
      <c r="P980" s="8"/>
      <c r="Q980" s="8"/>
      <c r="R980" s="7"/>
      <c r="S980" s="6"/>
      <c r="T980" s="6"/>
      <c r="U980" s="6"/>
      <c r="V980" s="6"/>
      <c r="W980" s="6" t="s">
        <v>222</v>
      </c>
      <c r="X980" s="6"/>
      <c r="Y980" s="5"/>
      <c r="Z980" s="5" t="s">
        <v>10</v>
      </c>
      <c r="AA980" s="5"/>
      <c r="AB980" s="5"/>
      <c r="AC980" s="4">
        <v>423970</v>
      </c>
    </row>
    <row r="981" spans="1:29" ht="36" customHeight="1" x14ac:dyDescent="0.35">
      <c r="A981" s="12" t="s">
        <v>1524</v>
      </c>
      <c r="B981" s="9" t="s">
        <v>1523</v>
      </c>
      <c r="C981" s="9" t="s">
        <v>1522</v>
      </c>
      <c r="D981" s="8" t="s">
        <v>80</v>
      </c>
      <c r="E981" s="8" t="s">
        <v>17</v>
      </c>
      <c r="F981" s="11" t="s">
        <v>79</v>
      </c>
      <c r="G981" s="10">
        <v>27.17</v>
      </c>
      <c r="H981" s="8">
        <v>0</v>
      </c>
      <c r="I981" s="9" t="s">
        <v>5003</v>
      </c>
      <c r="J981" s="9" t="s">
        <v>538</v>
      </c>
      <c r="K981" s="9" t="s">
        <v>1521</v>
      </c>
      <c r="L981" s="9" t="s">
        <v>13</v>
      </c>
      <c r="M981" s="9" t="s">
        <v>12</v>
      </c>
      <c r="N981" s="8">
        <v>1</v>
      </c>
      <c r="O981" s="9" t="s">
        <v>0</v>
      </c>
      <c r="P981" s="8"/>
      <c r="Q981" s="8"/>
      <c r="R981" s="7"/>
      <c r="S981" s="6"/>
      <c r="T981" s="6"/>
      <c r="U981" s="6"/>
      <c r="V981" s="6"/>
      <c r="W981" s="6"/>
      <c r="X981" s="6"/>
      <c r="Y981" s="5"/>
      <c r="Z981" s="5"/>
      <c r="AA981" s="5"/>
      <c r="AB981" s="5"/>
      <c r="AC981" s="4">
        <v>426422</v>
      </c>
    </row>
    <row r="982" spans="1:29" ht="36" customHeight="1" x14ac:dyDescent="0.35">
      <c r="A982" s="12" t="s">
        <v>1520</v>
      </c>
      <c r="B982" s="9" t="s">
        <v>1519</v>
      </c>
      <c r="C982" s="9" t="s">
        <v>1518</v>
      </c>
      <c r="D982" s="8" t="s">
        <v>6</v>
      </c>
      <c r="E982" s="8" t="s">
        <v>17</v>
      </c>
      <c r="F982" s="11" t="s">
        <v>1517</v>
      </c>
      <c r="G982" s="10">
        <v>13.73</v>
      </c>
      <c r="H982" s="8">
        <v>0</v>
      </c>
      <c r="I982" s="9" t="s">
        <v>5004</v>
      </c>
      <c r="J982" s="9" t="s">
        <v>1516</v>
      </c>
      <c r="K982" s="9" t="s">
        <v>307</v>
      </c>
      <c r="L982" s="9" t="s">
        <v>58</v>
      </c>
      <c r="M982" s="9" t="s">
        <v>57</v>
      </c>
      <c r="N982" s="8">
        <v>1</v>
      </c>
      <c r="O982" s="9" t="s">
        <v>0</v>
      </c>
      <c r="P982" s="8"/>
      <c r="Q982" s="8" t="s">
        <v>11</v>
      </c>
      <c r="R982" s="7" t="s">
        <v>306</v>
      </c>
      <c r="S982" s="6"/>
      <c r="T982" s="6"/>
      <c r="U982" s="6"/>
      <c r="V982" s="6"/>
      <c r="W982" s="6"/>
      <c r="X982" s="6"/>
      <c r="Y982" s="5"/>
      <c r="Z982" s="5"/>
      <c r="AA982" s="5"/>
      <c r="AB982" s="5"/>
      <c r="AC982" s="4">
        <v>426615</v>
      </c>
    </row>
    <row r="983" spans="1:29" ht="36" customHeight="1" x14ac:dyDescent="0.35">
      <c r="A983" s="12" t="s">
        <v>1515</v>
      </c>
      <c r="B983" s="9" t="s">
        <v>1514</v>
      </c>
      <c r="C983" s="9" t="s">
        <v>1513</v>
      </c>
      <c r="D983" s="8" t="s">
        <v>6</v>
      </c>
      <c r="E983" s="8" t="s">
        <v>17</v>
      </c>
      <c r="F983" s="11" t="s">
        <v>909</v>
      </c>
      <c r="G983" s="10">
        <v>16.62</v>
      </c>
      <c r="H983" s="8">
        <v>0</v>
      </c>
      <c r="I983" s="9" t="s">
        <v>5005</v>
      </c>
      <c r="J983" s="9" t="s">
        <v>538</v>
      </c>
      <c r="K983" s="9" t="s">
        <v>507</v>
      </c>
      <c r="L983" s="9" t="s">
        <v>58</v>
      </c>
      <c r="M983" s="9" t="s">
        <v>695</v>
      </c>
      <c r="N983" s="8">
        <v>1</v>
      </c>
      <c r="O983" s="9" t="s">
        <v>0</v>
      </c>
      <c r="P983" s="8"/>
      <c r="Q983" s="8"/>
      <c r="R983" s="7"/>
      <c r="S983" s="6"/>
      <c r="T983" s="6"/>
      <c r="U983" s="6"/>
      <c r="V983" s="6"/>
      <c r="W983" s="6"/>
      <c r="X983" s="6"/>
      <c r="Y983" s="5"/>
      <c r="Z983" s="5"/>
      <c r="AA983" s="5"/>
      <c r="AB983" s="5"/>
      <c r="AC983" s="4">
        <v>435697</v>
      </c>
    </row>
    <row r="984" spans="1:29" ht="36" customHeight="1" x14ac:dyDescent="0.35">
      <c r="A984" s="12" t="s">
        <v>1512</v>
      </c>
      <c r="B984" s="9" t="s">
        <v>1511</v>
      </c>
      <c r="C984" s="9" t="s">
        <v>1510</v>
      </c>
      <c r="D984" s="8" t="s">
        <v>54</v>
      </c>
      <c r="E984" s="8" t="s">
        <v>17</v>
      </c>
      <c r="F984" s="11" t="s">
        <v>67</v>
      </c>
      <c r="G984" s="10">
        <v>30.79</v>
      </c>
      <c r="H984" s="8">
        <v>0</v>
      </c>
      <c r="I984" s="9" t="s">
        <v>5006</v>
      </c>
      <c r="J984" s="9" t="s">
        <v>1509</v>
      </c>
      <c r="K984" s="9" t="s">
        <v>1508</v>
      </c>
      <c r="L984" s="9" t="s">
        <v>358</v>
      </c>
      <c r="M984" s="9" t="s">
        <v>1507</v>
      </c>
      <c r="N984" s="8">
        <v>14</v>
      </c>
      <c r="O984" s="9" t="s">
        <v>0</v>
      </c>
      <c r="P984" s="8"/>
      <c r="Q984" s="8"/>
      <c r="R984" s="7" t="s">
        <v>48</v>
      </c>
      <c r="S984" s="6"/>
      <c r="T984" s="6"/>
      <c r="U984" s="6"/>
      <c r="V984" s="6"/>
      <c r="W984" s="6" t="s">
        <v>222</v>
      </c>
      <c r="X984" s="6"/>
      <c r="Y984" s="5"/>
      <c r="Z984" s="5"/>
      <c r="AA984" s="5"/>
      <c r="AB984" s="5"/>
      <c r="AC984" s="4">
        <v>438958</v>
      </c>
    </row>
    <row r="985" spans="1:29" ht="36" customHeight="1" x14ac:dyDescent="0.35">
      <c r="A985" s="12" t="s">
        <v>1506</v>
      </c>
      <c r="B985" s="9" t="s">
        <v>1505</v>
      </c>
      <c r="C985" s="9" t="s">
        <v>1504</v>
      </c>
      <c r="D985" s="8" t="s">
        <v>54</v>
      </c>
      <c r="E985" s="8" t="s">
        <v>17</v>
      </c>
      <c r="F985" s="11" t="s">
        <v>449</v>
      </c>
      <c r="G985" s="10">
        <v>17.79</v>
      </c>
      <c r="H985" s="8">
        <v>0</v>
      </c>
      <c r="I985" s="9" t="s">
        <v>5007</v>
      </c>
      <c r="J985" s="9" t="s">
        <v>543</v>
      </c>
      <c r="K985" s="9" t="s">
        <v>1503</v>
      </c>
      <c r="L985" s="9" t="s">
        <v>288</v>
      </c>
      <c r="M985" s="9" t="s">
        <v>1502</v>
      </c>
      <c r="N985" s="8">
        <v>13</v>
      </c>
      <c r="O985" s="9" t="s">
        <v>0</v>
      </c>
      <c r="P985" s="8"/>
      <c r="Q985" s="8"/>
      <c r="R985" s="7"/>
      <c r="S985" s="6"/>
      <c r="T985" s="6"/>
      <c r="U985" s="6"/>
      <c r="V985" s="6"/>
      <c r="W985" s="6"/>
      <c r="X985" s="6"/>
      <c r="Y985" s="5"/>
      <c r="Z985" s="5"/>
      <c r="AA985" s="5"/>
      <c r="AB985" s="5"/>
      <c r="AC985" s="4">
        <v>442757</v>
      </c>
    </row>
    <row r="986" spans="1:29" ht="36" customHeight="1" x14ac:dyDescent="0.35">
      <c r="A986" s="12" t="s">
        <v>1501</v>
      </c>
      <c r="B986" s="9" t="s">
        <v>1500</v>
      </c>
      <c r="C986" s="9" t="s">
        <v>1499</v>
      </c>
      <c r="D986" s="8" t="s">
        <v>6</v>
      </c>
      <c r="E986" s="8" t="s">
        <v>17</v>
      </c>
      <c r="F986" s="11" t="s">
        <v>429</v>
      </c>
      <c r="G986" s="10">
        <v>33.909999999999997</v>
      </c>
      <c r="H986" s="8">
        <v>0</v>
      </c>
      <c r="I986" s="9" t="s">
        <v>5008</v>
      </c>
      <c r="J986" s="9" t="s">
        <v>1498</v>
      </c>
      <c r="K986" s="9" t="s">
        <v>90</v>
      </c>
      <c r="L986" s="9" t="s">
        <v>58</v>
      </c>
      <c r="M986" s="9" t="s">
        <v>57</v>
      </c>
      <c r="N986" s="8">
        <v>1</v>
      </c>
      <c r="O986" s="9" t="s">
        <v>0</v>
      </c>
      <c r="P986" s="8"/>
      <c r="Q986" s="8" t="s">
        <v>11</v>
      </c>
      <c r="R986" s="7" t="s">
        <v>209</v>
      </c>
      <c r="S986" s="6"/>
      <c r="T986" s="6"/>
      <c r="U986" s="6"/>
      <c r="V986" s="6"/>
      <c r="W986" s="6"/>
      <c r="X986" s="6"/>
      <c r="Y986" s="5"/>
      <c r="Z986" s="5" t="s">
        <v>10</v>
      </c>
      <c r="AA986" s="5"/>
      <c r="AB986" s="5"/>
      <c r="AC986" s="4">
        <v>444588</v>
      </c>
    </row>
    <row r="987" spans="1:29" ht="36" customHeight="1" x14ac:dyDescent="0.35">
      <c r="A987" s="12" t="s">
        <v>1497</v>
      </c>
      <c r="B987" s="9" t="s">
        <v>1496</v>
      </c>
      <c r="C987" s="9" t="s">
        <v>687</v>
      </c>
      <c r="D987" s="8" t="s">
        <v>80</v>
      </c>
      <c r="E987" s="8" t="s">
        <v>17</v>
      </c>
      <c r="F987" s="11" t="s">
        <v>429</v>
      </c>
      <c r="G987" s="10">
        <v>33.64</v>
      </c>
      <c r="H987" s="8">
        <v>0</v>
      </c>
      <c r="I987" s="9" t="s">
        <v>5009</v>
      </c>
      <c r="J987" s="9" t="s">
        <v>1495</v>
      </c>
      <c r="K987" s="9" t="s">
        <v>1494</v>
      </c>
      <c r="L987" s="9" t="s">
        <v>1493</v>
      </c>
      <c r="M987" s="9" t="s">
        <v>1492</v>
      </c>
      <c r="N987" s="8">
        <v>1</v>
      </c>
      <c r="O987" s="9" t="s">
        <v>0</v>
      </c>
      <c r="P987" s="8"/>
      <c r="Q987" s="8"/>
      <c r="R987" s="7"/>
      <c r="S987" s="6"/>
      <c r="T987" s="6"/>
      <c r="U987" s="6"/>
      <c r="V987" s="6"/>
      <c r="W987" s="6"/>
      <c r="X987" s="6"/>
      <c r="Y987" s="5"/>
      <c r="Z987" s="5"/>
      <c r="AA987" s="5"/>
      <c r="AB987" s="5"/>
      <c r="AC987" s="4">
        <v>457130</v>
      </c>
    </row>
    <row r="988" spans="1:29" ht="36" customHeight="1" x14ac:dyDescent="0.35">
      <c r="A988" s="12" t="s">
        <v>1491</v>
      </c>
      <c r="B988" s="9" t="s">
        <v>1490</v>
      </c>
      <c r="C988" s="9" t="s">
        <v>1489</v>
      </c>
      <c r="D988" s="8" t="s">
        <v>80</v>
      </c>
      <c r="E988" s="8" t="s">
        <v>17</v>
      </c>
      <c r="F988" s="11" t="s">
        <v>246</v>
      </c>
      <c r="G988" s="10">
        <v>42.61</v>
      </c>
      <c r="H988" s="8">
        <v>0</v>
      </c>
      <c r="I988" s="9" t="s">
        <v>5010</v>
      </c>
      <c r="J988" s="9" t="s">
        <v>1488</v>
      </c>
      <c r="K988" s="9" t="s">
        <v>1487</v>
      </c>
      <c r="L988" s="9" t="s">
        <v>58</v>
      </c>
      <c r="M988" s="9" t="s">
        <v>57</v>
      </c>
      <c r="N988" s="8">
        <v>1</v>
      </c>
      <c r="O988" s="9" t="s">
        <v>0</v>
      </c>
      <c r="P988" s="8"/>
      <c r="Q988" s="8" t="s">
        <v>11</v>
      </c>
      <c r="R988" s="7"/>
      <c r="S988" s="6"/>
      <c r="T988" s="6"/>
      <c r="U988" s="6"/>
      <c r="V988" s="6"/>
      <c r="W988" s="6"/>
      <c r="X988" s="6"/>
      <c r="Y988" s="5"/>
      <c r="Z988" s="5" t="s">
        <v>10</v>
      </c>
      <c r="AA988" s="5"/>
      <c r="AB988" s="5"/>
      <c r="AC988" s="4">
        <v>458750</v>
      </c>
    </row>
    <row r="989" spans="1:29" ht="36" customHeight="1" x14ac:dyDescent="0.35">
      <c r="A989" s="12" t="s">
        <v>1486</v>
      </c>
      <c r="B989" s="9" t="s">
        <v>1485</v>
      </c>
      <c r="C989" s="9" t="s">
        <v>1484</v>
      </c>
      <c r="D989" s="8" t="s">
        <v>80</v>
      </c>
      <c r="E989" s="8" t="s">
        <v>141</v>
      </c>
      <c r="F989" s="11" t="s">
        <v>246</v>
      </c>
      <c r="G989" s="10">
        <v>42.28</v>
      </c>
      <c r="H989" s="8">
        <v>1</v>
      </c>
      <c r="I989" s="9" t="s">
        <v>1483</v>
      </c>
      <c r="J989" s="9" t="s">
        <v>1482</v>
      </c>
      <c r="K989" s="9" t="s">
        <v>1481</v>
      </c>
      <c r="L989" s="9" t="s">
        <v>243</v>
      </c>
      <c r="M989" s="9" t="s">
        <v>1480</v>
      </c>
      <c r="N989" s="8">
        <v>2</v>
      </c>
      <c r="O989" s="9" t="s">
        <v>137</v>
      </c>
      <c r="P989" s="13" t="s">
        <v>136</v>
      </c>
      <c r="Q989" s="8"/>
      <c r="R989" s="7"/>
      <c r="S989" s="6"/>
      <c r="T989" s="6"/>
      <c r="U989" s="6"/>
      <c r="V989" s="6"/>
      <c r="W989" s="6"/>
      <c r="X989" s="6"/>
      <c r="Y989" s="5"/>
      <c r="Z989" s="5"/>
      <c r="AA989" s="5"/>
      <c r="AB989" s="5"/>
      <c r="AC989" s="4">
        <v>266568</v>
      </c>
    </row>
    <row r="990" spans="1:29" ht="36" customHeight="1" x14ac:dyDescent="0.35">
      <c r="A990" s="12" t="s">
        <v>1479</v>
      </c>
      <c r="B990" s="9" t="s">
        <v>1478</v>
      </c>
      <c r="C990" s="9" t="s">
        <v>1477</v>
      </c>
      <c r="D990" s="8" t="s">
        <v>54</v>
      </c>
      <c r="E990" s="8" t="s">
        <v>111</v>
      </c>
      <c r="F990" s="11" t="s">
        <v>1476</v>
      </c>
      <c r="G990" s="10">
        <v>99.570000000000007</v>
      </c>
      <c r="H990" s="8">
        <v>0</v>
      </c>
      <c r="I990" s="9" t="s">
        <v>4827</v>
      </c>
      <c r="J990" s="9" t="s">
        <v>1475</v>
      </c>
      <c r="K990" s="9" t="s">
        <v>503</v>
      </c>
      <c r="L990" s="9" t="s">
        <v>58</v>
      </c>
      <c r="M990" s="9" t="s">
        <v>57</v>
      </c>
      <c r="N990" s="8">
        <v>1</v>
      </c>
      <c r="O990" s="9" t="s">
        <v>0</v>
      </c>
      <c r="P990" s="8"/>
      <c r="Q990" s="8" t="s">
        <v>11</v>
      </c>
      <c r="R990" s="7"/>
      <c r="S990" s="6" t="s">
        <v>223</v>
      </c>
      <c r="T990" s="6"/>
      <c r="U990" s="6"/>
      <c r="V990" s="6"/>
      <c r="W990" s="6"/>
      <c r="X990" s="6"/>
      <c r="Y990" s="5"/>
      <c r="Z990" s="5"/>
      <c r="AA990" s="5"/>
      <c r="AB990" s="5" t="s">
        <v>305</v>
      </c>
      <c r="AC990" s="4">
        <v>287124</v>
      </c>
    </row>
    <row r="991" spans="1:29" ht="36" customHeight="1" x14ac:dyDescent="0.35">
      <c r="A991" s="12" t="s">
        <v>1474</v>
      </c>
      <c r="B991" s="9" t="s">
        <v>1473</v>
      </c>
      <c r="C991" s="9" t="s">
        <v>1322</v>
      </c>
      <c r="D991" s="8" t="s">
        <v>26</v>
      </c>
      <c r="E991" s="8" t="s">
        <v>141</v>
      </c>
      <c r="F991" s="11" t="s">
        <v>387</v>
      </c>
      <c r="G991" s="10">
        <v>38.4</v>
      </c>
      <c r="H991" s="8">
        <v>0</v>
      </c>
      <c r="I991" s="9" t="s">
        <v>4827</v>
      </c>
      <c r="J991" s="9" t="s">
        <v>1472</v>
      </c>
      <c r="K991" s="9" t="s">
        <v>1471</v>
      </c>
      <c r="L991" s="9" t="s">
        <v>1470</v>
      </c>
      <c r="M991" s="9" t="s">
        <v>1469</v>
      </c>
      <c r="N991" s="8">
        <v>21</v>
      </c>
      <c r="O991" s="9" t="s">
        <v>366</v>
      </c>
      <c r="P991" s="13" t="s">
        <v>136</v>
      </c>
      <c r="Q991" s="8" t="s">
        <v>11</v>
      </c>
      <c r="R991" s="7"/>
      <c r="S991" s="6" t="s">
        <v>223</v>
      </c>
      <c r="T991" s="6"/>
      <c r="U991" s="6"/>
      <c r="V991" s="6"/>
      <c r="W991" s="6" t="s">
        <v>222</v>
      </c>
      <c r="X991" s="6"/>
      <c r="Y991" s="5"/>
      <c r="Z991" s="5"/>
      <c r="AA991" s="5" t="s">
        <v>171</v>
      </c>
      <c r="AB991" s="5"/>
      <c r="AC991" s="4">
        <v>316213</v>
      </c>
    </row>
    <row r="992" spans="1:29" ht="36" customHeight="1" x14ac:dyDescent="0.35">
      <c r="A992" s="12" t="s">
        <v>1468</v>
      </c>
      <c r="B992" s="9" t="s">
        <v>1467</v>
      </c>
      <c r="C992" s="9" t="s">
        <v>1466</v>
      </c>
      <c r="D992" s="8" t="s">
        <v>6</v>
      </c>
      <c r="E992" s="8" t="s">
        <v>17</v>
      </c>
      <c r="F992" s="11" t="s">
        <v>1179</v>
      </c>
      <c r="G992" s="10">
        <v>65.97</v>
      </c>
      <c r="H992" s="8">
        <v>0</v>
      </c>
      <c r="I992" s="9" t="s">
        <v>5011</v>
      </c>
      <c r="J992" s="9" t="s">
        <v>1465</v>
      </c>
      <c r="K992" s="9" t="s">
        <v>1464</v>
      </c>
      <c r="L992" s="9" t="s">
        <v>129</v>
      </c>
      <c r="M992" s="9" t="s">
        <v>1463</v>
      </c>
      <c r="N992" s="8">
        <v>2</v>
      </c>
      <c r="O992" s="9" t="s">
        <v>0</v>
      </c>
      <c r="P992" s="8"/>
      <c r="Q992" s="8"/>
      <c r="R992" s="7" t="s">
        <v>48</v>
      </c>
      <c r="S992" s="6"/>
      <c r="T992" s="6"/>
      <c r="U992" s="6"/>
      <c r="V992" s="6"/>
      <c r="W992" s="6"/>
      <c r="X992" s="6"/>
      <c r="Y992" s="5"/>
      <c r="Z992" s="5" t="s">
        <v>10</v>
      </c>
      <c r="AA992" s="5"/>
      <c r="AB992" s="5"/>
      <c r="AC992" s="4">
        <v>327677</v>
      </c>
    </row>
    <row r="993" spans="1:29" ht="36" customHeight="1" x14ac:dyDescent="0.35">
      <c r="A993" s="12" t="s">
        <v>1462</v>
      </c>
      <c r="B993" s="9" t="s">
        <v>1449</v>
      </c>
      <c r="C993" s="9" t="s">
        <v>1461</v>
      </c>
      <c r="D993" s="8" t="s">
        <v>54</v>
      </c>
      <c r="E993" s="8" t="s">
        <v>111</v>
      </c>
      <c r="F993" s="11" t="s">
        <v>177</v>
      </c>
      <c r="G993" s="10">
        <v>47.21</v>
      </c>
      <c r="H993" s="8">
        <v>0</v>
      </c>
      <c r="I993" s="9" t="s">
        <v>4827</v>
      </c>
      <c r="J993" s="9" t="s">
        <v>577</v>
      </c>
      <c r="K993" s="9" t="s">
        <v>1460</v>
      </c>
      <c r="L993" s="9" t="s">
        <v>58</v>
      </c>
      <c r="M993" s="9" t="s">
        <v>57</v>
      </c>
      <c r="N993" s="8">
        <v>1</v>
      </c>
      <c r="O993" s="9" t="s">
        <v>0</v>
      </c>
      <c r="P993" s="8"/>
      <c r="Q993" s="8"/>
      <c r="R993" s="7" t="s">
        <v>48</v>
      </c>
      <c r="S993" s="6"/>
      <c r="T993" s="6"/>
      <c r="U993" s="6"/>
      <c r="V993" s="6"/>
      <c r="W993" s="6"/>
      <c r="X993" s="6"/>
      <c r="Y993" s="5"/>
      <c r="Z993" s="5"/>
      <c r="AA993" s="5"/>
      <c r="AB993" s="5" t="s">
        <v>305</v>
      </c>
      <c r="AC993" s="4">
        <v>329271</v>
      </c>
    </row>
    <row r="994" spans="1:29" ht="36" customHeight="1" x14ac:dyDescent="0.35">
      <c r="A994" s="12" t="s">
        <v>1459</v>
      </c>
      <c r="B994" s="9" t="s">
        <v>1458</v>
      </c>
      <c r="C994" s="9" t="s">
        <v>1457</v>
      </c>
      <c r="D994" s="8" t="s">
        <v>54</v>
      </c>
      <c r="E994" s="8" t="s">
        <v>111</v>
      </c>
      <c r="F994" s="11" t="s">
        <v>849</v>
      </c>
      <c r="G994" s="10">
        <v>50.86</v>
      </c>
      <c r="H994" s="8">
        <v>0</v>
      </c>
      <c r="I994" s="9" t="s">
        <v>4827</v>
      </c>
      <c r="J994" s="9" t="s">
        <v>1456</v>
      </c>
      <c r="K994" s="9" t="s">
        <v>556</v>
      </c>
      <c r="L994" s="9" t="s">
        <v>58</v>
      </c>
      <c r="M994" s="9" t="s">
        <v>57</v>
      </c>
      <c r="N994" s="8">
        <v>1</v>
      </c>
      <c r="O994" s="9" t="s">
        <v>0</v>
      </c>
      <c r="P994" s="8"/>
      <c r="Q994" s="8"/>
      <c r="R994" s="7"/>
      <c r="S994" s="6"/>
      <c r="T994" s="6"/>
      <c r="U994" s="6"/>
      <c r="V994" s="6"/>
      <c r="W994" s="6"/>
      <c r="X994" s="6"/>
      <c r="Y994" s="5"/>
      <c r="Z994" s="5"/>
      <c r="AA994" s="5"/>
      <c r="AB994" s="5"/>
      <c r="AC994" s="4">
        <v>329718</v>
      </c>
    </row>
    <row r="995" spans="1:29" ht="36" customHeight="1" x14ac:dyDescent="0.35">
      <c r="A995" s="12" t="s">
        <v>1455</v>
      </c>
      <c r="B995" s="9" t="s">
        <v>1454</v>
      </c>
      <c r="C995" s="9" t="s">
        <v>1453</v>
      </c>
      <c r="D995" s="8" t="s">
        <v>54</v>
      </c>
      <c r="E995" s="8" t="s">
        <v>141</v>
      </c>
      <c r="F995" s="11" t="s">
        <v>437</v>
      </c>
      <c r="G995" s="10">
        <v>24.4</v>
      </c>
      <c r="H995" s="8">
        <v>1</v>
      </c>
      <c r="I995" s="9" t="s">
        <v>5011</v>
      </c>
      <c r="J995" s="9" t="s">
        <v>1313</v>
      </c>
      <c r="K995" s="9" t="s">
        <v>158</v>
      </c>
      <c r="L995" s="9" t="s">
        <v>1452</v>
      </c>
      <c r="M995" s="9" t="s">
        <v>1451</v>
      </c>
      <c r="N995" s="8">
        <v>1</v>
      </c>
      <c r="O995" s="9" t="s">
        <v>137</v>
      </c>
      <c r="P995" s="13" t="s">
        <v>136</v>
      </c>
      <c r="Q995" s="8"/>
      <c r="R995" s="7"/>
      <c r="S995" s="6"/>
      <c r="T995" s="6"/>
      <c r="U995" s="6"/>
      <c r="V995" s="6"/>
      <c r="W995" s="6"/>
      <c r="X995" s="6"/>
      <c r="Y995" s="5"/>
      <c r="Z995" s="5"/>
      <c r="AA995" s="5"/>
      <c r="AB995" s="5"/>
      <c r="AC995" s="4">
        <v>348835</v>
      </c>
    </row>
    <row r="996" spans="1:29" ht="36" customHeight="1" x14ac:dyDescent="0.35">
      <c r="A996" s="12" t="s">
        <v>1450</v>
      </c>
      <c r="B996" s="9" t="s">
        <v>1449</v>
      </c>
      <c r="C996" s="9" t="s">
        <v>1448</v>
      </c>
      <c r="D996" s="8" t="s">
        <v>54</v>
      </c>
      <c r="E996" s="8" t="s">
        <v>17</v>
      </c>
      <c r="F996" s="11" t="s">
        <v>212</v>
      </c>
      <c r="G996" s="10">
        <v>45.54</v>
      </c>
      <c r="H996" s="8">
        <v>0</v>
      </c>
      <c r="I996" s="9" t="s">
        <v>5012</v>
      </c>
      <c r="J996" s="9" t="s">
        <v>1447</v>
      </c>
      <c r="K996" s="9" t="s">
        <v>1446</v>
      </c>
      <c r="L996" s="9" t="s">
        <v>342</v>
      </c>
      <c r="M996" s="9" t="s">
        <v>1445</v>
      </c>
      <c r="N996" s="8">
        <v>6</v>
      </c>
      <c r="O996" s="9" t="s">
        <v>0</v>
      </c>
      <c r="P996" s="8"/>
      <c r="Q996" s="8"/>
      <c r="R996" s="7" t="s">
        <v>48</v>
      </c>
      <c r="S996" s="6"/>
      <c r="T996" s="6"/>
      <c r="U996" s="6"/>
      <c r="V996" s="6"/>
      <c r="W996" s="6"/>
      <c r="X996" s="6"/>
      <c r="Y996" s="5" t="s">
        <v>47</v>
      </c>
      <c r="Z996" s="5"/>
      <c r="AA996" s="5"/>
      <c r="AB996" s="5"/>
      <c r="AC996" s="4">
        <v>350447</v>
      </c>
    </row>
    <row r="997" spans="1:29" ht="36" customHeight="1" x14ac:dyDescent="0.35">
      <c r="A997" s="12" t="s">
        <v>1444</v>
      </c>
      <c r="B997" s="9" t="s">
        <v>1443</v>
      </c>
      <c r="C997" s="9" t="s">
        <v>1442</v>
      </c>
      <c r="D997" s="8" t="s">
        <v>54</v>
      </c>
      <c r="E997" s="8" t="s">
        <v>111</v>
      </c>
      <c r="F997" s="11" t="s">
        <v>177</v>
      </c>
      <c r="G997" s="10">
        <v>47.11</v>
      </c>
      <c r="H997" s="8">
        <v>0</v>
      </c>
      <c r="I997" s="9" t="s">
        <v>4827</v>
      </c>
      <c r="J997" s="9" t="s">
        <v>1260</v>
      </c>
      <c r="K997" s="9" t="s">
        <v>1441</v>
      </c>
      <c r="L997" s="9" t="s">
        <v>58</v>
      </c>
      <c r="M997" s="9" t="s">
        <v>57</v>
      </c>
      <c r="N997" s="8">
        <v>1</v>
      </c>
      <c r="O997" s="9" t="s">
        <v>0</v>
      </c>
      <c r="P997" s="8"/>
      <c r="Q997" s="8"/>
      <c r="R997" s="7"/>
      <c r="S997" s="6"/>
      <c r="T997" s="6"/>
      <c r="U997" s="6"/>
      <c r="V997" s="6"/>
      <c r="W997" s="6"/>
      <c r="X997" s="6"/>
      <c r="Y997" s="5"/>
      <c r="Z997" s="5"/>
      <c r="AA997" s="5"/>
      <c r="AB997" s="5" t="s">
        <v>305</v>
      </c>
      <c r="AC997" s="4">
        <v>360273</v>
      </c>
    </row>
    <row r="998" spans="1:29" ht="36" customHeight="1" x14ac:dyDescent="0.35">
      <c r="A998" s="12" t="s">
        <v>1440</v>
      </c>
      <c r="B998" s="9" t="s">
        <v>506</v>
      </c>
      <c r="C998" s="9" t="s">
        <v>962</v>
      </c>
      <c r="D998" s="8" t="s">
        <v>80</v>
      </c>
      <c r="E998" s="8" t="s">
        <v>141</v>
      </c>
      <c r="F998" s="11" t="s">
        <v>449</v>
      </c>
      <c r="G998" s="10">
        <v>17.12</v>
      </c>
      <c r="H998" s="8">
        <v>1</v>
      </c>
      <c r="I998" s="9" t="s">
        <v>4827</v>
      </c>
      <c r="J998" s="9" t="s">
        <v>1439</v>
      </c>
      <c r="K998" s="9" t="s">
        <v>1438</v>
      </c>
      <c r="L998" s="9" t="s">
        <v>13</v>
      </c>
      <c r="M998" s="9" t="s">
        <v>12</v>
      </c>
      <c r="N998" s="8">
        <v>1</v>
      </c>
      <c r="O998" s="9" t="s">
        <v>137</v>
      </c>
      <c r="P998" s="13" t="s">
        <v>136</v>
      </c>
      <c r="Q998" s="8" t="s">
        <v>11</v>
      </c>
      <c r="R998" s="7"/>
      <c r="S998" s="6"/>
      <c r="T998" s="6"/>
      <c r="U998" s="6"/>
      <c r="V998" s="6"/>
      <c r="W998" s="6" t="s">
        <v>222</v>
      </c>
      <c r="X998" s="6"/>
      <c r="Y998" s="5"/>
      <c r="Z998" s="5"/>
      <c r="AA998" s="5"/>
      <c r="AB998" s="5"/>
      <c r="AC998" s="4">
        <v>360902</v>
      </c>
    </row>
    <row r="999" spans="1:29" ht="36" customHeight="1" x14ac:dyDescent="0.35">
      <c r="A999" s="12" t="s">
        <v>1437</v>
      </c>
      <c r="B999" s="9" t="s">
        <v>1436</v>
      </c>
      <c r="C999" s="9" t="s">
        <v>1430</v>
      </c>
      <c r="D999" s="8" t="s">
        <v>80</v>
      </c>
      <c r="E999" s="8" t="s">
        <v>17</v>
      </c>
      <c r="F999" s="11" t="s">
        <v>117</v>
      </c>
      <c r="G999" s="10">
        <v>34.46</v>
      </c>
      <c r="H999" s="8">
        <v>0</v>
      </c>
      <c r="I999" s="9" t="s">
        <v>5013</v>
      </c>
      <c r="J999" s="9" t="s">
        <v>1435</v>
      </c>
      <c r="K999" s="9" t="s">
        <v>1434</v>
      </c>
      <c r="L999" s="9" t="s">
        <v>243</v>
      </c>
      <c r="M999" s="9" t="s">
        <v>1433</v>
      </c>
      <c r="N999" s="8">
        <v>3</v>
      </c>
      <c r="O999" s="9" t="s">
        <v>0</v>
      </c>
      <c r="P999" s="8"/>
      <c r="Q999" s="8" t="s">
        <v>11</v>
      </c>
      <c r="R999" s="7" t="s">
        <v>201</v>
      </c>
      <c r="S999" s="6"/>
      <c r="T999" s="6"/>
      <c r="U999" s="6" t="s">
        <v>11</v>
      </c>
      <c r="V999" s="6"/>
      <c r="W999" s="6"/>
      <c r="X999" s="6"/>
      <c r="Y999" s="5" t="s">
        <v>47</v>
      </c>
      <c r="Z999" s="5" t="s">
        <v>10</v>
      </c>
      <c r="AA999" s="5"/>
      <c r="AB999" s="5"/>
      <c r="AC999" s="4">
        <v>364693</v>
      </c>
    </row>
    <row r="1000" spans="1:29" ht="36" customHeight="1" x14ac:dyDescent="0.35">
      <c r="A1000" s="12" t="s">
        <v>1432</v>
      </c>
      <c r="B1000" s="9" t="s">
        <v>1431</v>
      </c>
      <c r="C1000" s="9" t="s">
        <v>1430</v>
      </c>
      <c r="D1000" s="8" t="s">
        <v>80</v>
      </c>
      <c r="E1000" s="8" t="s">
        <v>17</v>
      </c>
      <c r="F1000" s="11" t="s">
        <v>246</v>
      </c>
      <c r="G1000" s="10">
        <v>42.15</v>
      </c>
      <c r="H1000" s="8">
        <v>0</v>
      </c>
      <c r="I1000" s="9" t="s">
        <v>5014</v>
      </c>
      <c r="J1000" s="9" t="s">
        <v>1429</v>
      </c>
      <c r="K1000" s="9" t="s">
        <v>1428</v>
      </c>
      <c r="L1000" s="9" t="s">
        <v>194</v>
      </c>
      <c r="M1000" s="9" t="s">
        <v>1427</v>
      </c>
      <c r="N1000" s="8">
        <v>3</v>
      </c>
      <c r="O1000" s="9" t="s">
        <v>0</v>
      </c>
      <c r="P1000" s="8"/>
      <c r="Q1000" s="8" t="s">
        <v>11</v>
      </c>
      <c r="R1000" s="7" t="s">
        <v>280</v>
      </c>
      <c r="S1000" s="6"/>
      <c r="T1000" s="6"/>
      <c r="U1000" s="6"/>
      <c r="V1000" s="6"/>
      <c r="W1000" s="6"/>
      <c r="X1000" s="6"/>
      <c r="Y1000" s="5" t="s">
        <v>47</v>
      </c>
      <c r="Z1000" s="5" t="s">
        <v>10</v>
      </c>
      <c r="AA1000" s="5"/>
      <c r="AB1000" s="5"/>
      <c r="AC1000" s="4">
        <v>371593</v>
      </c>
    </row>
    <row r="1001" spans="1:29" ht="36" customHeight="1" x14ac:dyDescent="0.35">
      <c r="A1001" s="12"/>
      <c r="B1001" s="9" t="s">
        <v>1426</v>
      </c>
      <c r="C1001" s="9" t="s">
        <v>1425</v>
      </c>
      <c r="D1001" s="8" t="s">
        <v>54</v>
      </c>
      <c r="E1001" s="8" t="s">
        <v>141</v>
      </c>
      <c r="F1001" s="11" t="s">
        <v>132</v>
      </c>
      <c r="G1001" s="10">
        <v>40.36</v>
      </c>
      <c r="H1001" s="8">
        <v>1</v>
      </c>
      <c r="I1001" s="9" t="s">
        <v>4827</v>
      </c>
      <c r="J1001" s="9" t="s">
        <v>682</v>
      </c>
      <c r="K1001" s="9" t="s">
        <v>1424</v>
      </c>
      <c r="L1001" s="9" t="s">
        <v>13</v>
      </c>
      <c r="M1001" s="9" t="s">
        <v>12</v>
      </c>
      <c r="N1001" s="8">
        <v>1</v>
      </c>
      <c r="O1001" s="9" t="s">
        <v>137</v>
      </c>
      <c r="P1001" s="13" t="s">
        <v>136</v>
      </c>
      <c r="Q1001" s="8" t="s">
        <v>11</v>
      </c>
      <c r="R1001" s="7"/>
      <c r="S1001" s="6"/>
      <c r="T1001" s="6"/>
      <c r="U1001" s="6"/>
      <c r="V1001" s="6"/>
      <c r="W1001" s="6" t="s">
        <v>222</v>
      </c>
      <c r="X1001" s="6"/>
      <c r="Y1001" s="5"/>
      <c r="Z1001" s="5"/>
      <c r="AA1001" s="5"/>
      <c r="AB1001" s="5"/>
      <c r="AC1001" s="4">
        <v>371621</v>
      </c>
    </row>
    <row r="1002" spans="1:29" ht="36" customHeight="1" x14ac:dyDescent="0.35">
      <c r="A1002" s="12" t="s">
        <v>1423</v>
      </c>
      <c r="B1002" s="9" t="s">
        <v>911</v>
      </c>
      <c r="C1002" s="9" t="s">
        <v>1422</v>
      </c>
      <c r="D1002" s="8" t="s">
        <v>80</v>
      </c>
      <c r="E1002" s="8" t="s">
        <v>17</v>
      </c>
      <c r="F1002" s="11" t="s">
        <v>177</v>
      </c>
      <c r="G1002" s="10">
        <v>47.38</v>
      </c>
      <c r="H1002" s="8">
        <v>0</v>
      </c>
      <c r="I1002" s="9" t="s">
        <v>4827</v>
      </c>
      <c r="J1002" s="9" t="s">
        <v>1421</v>
      </c>
      <c r="K1002" s="9" t="s">
        <v>1420</v>
      </c>
      <c r="L1002" s="9" t="s">
        <v>58</v>
      </c>
      <c r="M1002" s="9" t="s">
        <v>57</v>
      </c>
      <c r="N1002" s="8">
        <v>1</v>
      </c>
      <c r="O1002" s="9" t="s">
        <v>0</v>
      </c>
      <c r="P1002" s="8"/>
      <c r="Q1002" s="8" t="s">
        <v>11</v>
      </c>
      <c r="R1002" s="7"/>
      <c r="S1002" s="6" t="s">
        <v>223</v>
      </c>
      <c r="T1002" s="6"/>
      <c r="U1002" s="6" t="s">
        <v>11</v>
      </c>
      <c r="V1002" s="6"/>
      <c r="W1002" s="6" t="s">
        <v>222</v>
      </c>
      <c r="X1002" s="6"/>
      <c r="Y1002" s="5" t="s">
        <v>823</v>
      </c>
      <c r="Z1002" s="5"/>
      <c r="AA1002" s="5"/>
      <c r="AB1002" s="5"/>
      <c r="AC1002" s="4">
        <v>380267</v>
      </c>
    </row>
    <row r="1003" spans="1:29" ht="36" customHeight="1" x14ac:dyDescent="0.35">
      <c r="A1003" s="12" t="s">
        <v>1419</v>
      </c>
      <c r="B1003" s="9" t="s">
        <v>1418</v>
      </c>
      <c r="C1003" s="9" t="s">
        <v>1417</v>
      </c>
      <c r="D1003" s="8" t="s">
        <v>6</v>
      </c>
      <c r="E1003" s="8" t="s">
        <v>17</v>
      </c>
      <c r="F1003" s="11" t="s">
        <v>550</v>
      </c>
      <c r="G1003" s="10">
        <v>35.94</v>
      </c>
      <c r="H1003" s="8">
        <v>0</v>
      </c>
      <c r="I1003" s="9" t="s">
        <v>5014</v>
      </c>
      <c r="J1003" s="9" t="s">
        <v>1416</v>
      </c>
      <c r="K1003" s="9" t="s">
        <v>1415</v>
      </c>
      <c r="L1003" s="9" t="s">
        <v>58</v>
      </c>
      <c r="M1003" s="9" t="s">
        <v>57</v>
      </c>
      <c r="N1003" s="8">
        <v>1</v>
      </c>
      <c r="O1003" s="9" t="s">
        <v>0</v>
      </c>
      <c r="P1003" s="8"/>
      <c r="Q1003" s="8"/>
      <c r="R1003" s="7" t="s">
        <v>48</v>
      </c>
      <c r="S1003" s="6"/>
      <c r="T1003" s="6"/>
      <c r="U1003" s="6"/>
      <c r="V1003" s="6"/>
      <c r="W1003" s="6"/>
      <c r="X1003" s="6"/>
      <c r="Y1003" s="5"/>
      <c r="Z1003" s="5" t="s">
        <v>10</v>
      </c>
      <c r="AA1003" s="5"/>
      <c r="AB1003" s="5"/>
      <c r="AC1003" s="4">
        <v>417399</v>
      </c>
    </row>
    <row r="1004" spans="1:29" ht="36" customHeight="1" x14ac:dyDescent="0.35">
      <c r="A1004" s="12" t="s">
        <v>1414</v>
      </c>
      <c r="B1004" s="9" t="s">
        <v>1413</v>
      </c>
      <c r="C1004" s="9" t="s">
        <v>1412</v>
      </c>
      <c r="D1004" s="8" t="s">
        <v>26</v>
      </c>
      <c r="E1004" s="8" t="s">
        <v>17</v>
      </c>
      <c r="F1004" s="11" t="s">
        <v>177</v>
      </c>
      <c r="G1004" s="10">
        <v>47.54</v>
      </c>
      <c r="H1004" s="8">
        <v>0</v>
      </c>
      <c r="I1004" s="9" t="s">
        <v>4827</v>
      </c>
      <c r="J1004" s="9" t="s">
        <v>1411</v>
      </c>
      <c r="K1004" s="9" t="s">
        <v>556</v>
      </c>
      <c r="L1004" s="9" t="s">
        <v>129</v>
      </c>
      <c r="M1004" s="9" t="s">
        <v>1410</v>
      </c>
      <c r="N1004" s="8">
        <v>6</v>
      </c>
      <c r="O1004" s="9" t="s">
        <v>0</v>
      </c>
      <c r="P1004" s="8"/>
      <c r="Q1004" s="8"/>
      <c r="R1004" s="7"/>
      <c r="S1004" s="6"/>
      <c r="T1004" s="6"/>
      <c r="U1004" s="6"/>
      <c r="V1004" s="6"/>
      <c r="W1004" s="6"/>
      <c r="X1004" s="6"/>
      <c r="Y1004" s="5"/>
      <c r="Z1004" s="5"/>
      <c r="AA1004" s="5"/>
      <c r="AB1004" s="5"/>
      <c r="AC1004" s="4">
        <v>423301</v>
      </c>
    </row>
    <row r="1005" spans="1:29" ht="36" customHeight="1" x14ac:dyDescent="0.35">
      <c r="A1005" s="12" t="s">
        <v>1409</v>
      </c>
      <c r="B1005" s="9" t="s">
        <v>1408</v>
      </c>
      <c r="C1005" s="9" t="s">
        <v>1407</v>
      </c>
      <c r="D1005" s="8" t="s">
        <v>43</v>
      </c>
      <c r="E1005" s="8" t="s">
        <v>17</v>
      </c>
      <c r="F1005" s="11" t="s">
        <v>1406</v>
      </c>
      <c r="G1005" s="10">
        <v>97.68</v>
      </c>
      <c r="H1005" s="8">
        <v>0</v>
      </c>
      <c r="I1005" s="9" t="s">
        <v>4827</v>
      </c>
      <c r="J1005" s="9" t="s">
        <v>1405</v>
      </c>
      <c r="K1005" s="9" t="s">
        <v>334</v>
      </c>
      <c r="L1005" s="9" t="s">
        <v>129</v>
      </c>
      <c r="M1005" s="9" t="s">
        <v>1404</v>
      </c>
      <c r="N1005" s="8">
        <v>5</v>
      </c>
      <c r="O1005" s="9" t="s">
        <v>0</v>
      </c>
      <c r="P1005" s="8"/>
      <c r="Q1005" s="8" t="s">
        <v>11</v>
      </c>
      <c r="R1005" s="7"/>
      <c r="S1005" s="6"/>
      <c r="T1005" s="6"/>
      <c r="U1005" s="6"/>
      <c r="V1005" s="6"/>
      <c r="W1005" s="6"/>
      <c r="X1005" s="6" t="s">
        <v>268</v>
      </c>
      <c r="Y1005" s="5" t="s">
        <v>823</v>
      </c>
      <c r="Z1005" s="5"/>
      <c r="AA1005" s="5"/>
      <c r="AB1005" s="5"/>
      <c r="AC1005" s="4">
        <v>425955</v>
      </c>
    </row>
    <row r="1006" spans="1:29" ht="36" customHeight="1" x14ac:dyDescent="0.35">
      <c r="A1006" s="12" t="s">
        <v>1403</v>
      </c>
      <c r="B1006" s="9" t="s">
        <v>1402</v>
      </c>
      <c r="C1006" s="9" t="s">
        <v>1401</v>
      </c>
      <c r="D1006" s="8" t="s">
        <v>26</v>
      </c>
      <c r="E1006" s="8" t="s">
        <v>5</v>
      </c>
      <c r="F1006" s="11"/>
      <c r="G1006" s="10" t="s">
        <v>0</v>
      </c>
      <c r="H1006" s="8"/>
      <c r="I1006" s="9" t="s">
        <v>4827</v>
      </c>
      <c r="J1006" s="9" t="s">
        <v>1400</v>
      </c>
      <c r="K1006" s="9" t="s">
        <v>1399</v>
      </c>
      <c r="L1006" s="9" t="s">
        <v>1398</v>
      </c>
      <c r="M1006" s="9" t="s">
        <v>1397</v>
      </c>
      <c r="N1006" s="8">
        <v>15</v>
      </c>
      <c r="O1006" s="9" t="s">
        <v>0</v>
      </c>
      <c r="P1006" s="8"/>
      <c r="Q1006" s="8"/>
      <c r="R1006" s="7"/>
      <c r="S1006" s="6"/>
      <c r="T1006" s="6"/>
      <c r="U1006" s="6"/>
      <c r="V1006" s="6"/>
      <c r="W1006" s="6"/>
      <c r="X1006" s="6"/>
      <c r="Y1006" s="5"/>
      <c r="Z1006" s="5"/>
      <c r="AA1006" s="5" t="s">
        <v>171</v>
      </c>
      <c r="AB1006" s="5"/>
      <c r="AC1006" s="4">
        <v>427765</v>
      </c>
    </row>
    <row r="1007" spans="1:29" ht="36" customHeight="1" x14ac:dyDescent="0.35">
      <c r="A1007" s="12" t="s">
        <v>1396</v>
      </c>
      <c r="B1007" s="9" t="s">
        <v>1395</v>
      </c>
      <c r="C1007" s="9" t="s">
        <v>1394</v>
      </c>
      <c r="D1007" s="8" t="s">
        <v>26</v>
      </c>
      <c r="E1007" s="8" t="s">
        <v>141</v>
      </c>
      <c r="F1007" s="11"/>
      <c r="G1007" s="10" t="s">
        <v>0</v>
      </c>
      <c r="H1007" s="8"/>
      <c r="I1007" s="9" t="s">
        <v>1393</v>
      </c>
      <c r="J1007" s="9" t="s">
        <v>1392</v>
      </c>
      <c r="K1007" s="9" t="s">
        <v>1391</v>
      </c>
      <c r="L1007" s="9" t="s">
        <v>448</v>
      </c>
      <c r="M1007" s="9" t="s">
        <v>1390</v>
      </c>
      <c r="N1007" s="8">
        <v>25</v>
      </c>
      <c r="O1007" s="9" t="s">
        <v>137</v>
      </c>
      <c r="P1007" s="13" t="s">
        <v>136</v>
      </c>
      <c r="Q1007" s="8"/>
      <c r="R1007" s="7"/>
      <c r="S1007" s="6"/>
      <c r="T1007" s="6"/>
      <c r="U1007" s="6"/>
      <c r="V1007" s="6"/>
      <c r="W1007" s="6"/>
      <c r="X1007" s="6"/>
      <c r="Y1007" s="5"/>
      <c r="Z1007" s="5"/>
      <c r="AA1007" s="5"/>
      <c r="AB1007" s="5"/>
      <c r="AC1007" s="4">
        <v>2998</v>
      </c>
    </row>
    <row r="1008" spans="1:29" ht="36" customHeight="1" x14ac:dyDescent="0.35">
      <c r="A1008" s="12" t="s">
        <v>1389</v>
      </c>
      <c r="B1008" s="9" t="s">
        <v>1388</v>
      </c>
      <c r="C1008" s="9" t="s">
        <v>1387</v>
      </c>
      <c r="D1008" s="8" t="s">
        <v>80</v>
      </c>
      <c r="E1008" s="8" t="s">
        <v>141</v>
      </c>
      <c r="F1008" s="11" t="s">
        <v>387</v>
      </c>
      <c r="G1008" s="10">
        <v>38.400000000000006</v>
      </c>
      <c r="H1008" s="8">
        <v>1</v>
      </c>
      <c r="I1008" s="9" t="s">
        <v>1386</v>
      </c>
      <c r="J1008" s="9" t="s">
        <v>1385</v>
      </c>
      <c r="K1008" s="9" t="s">
        <v>359</v>
      </c>
      <c r="L1008" s="9" t="s">
        <v>1384</v>
      </c>
      <c r="M1008" s="9" t="s">
        <v>1383</v>
      </c>
      <c r="N1008" s="8">
        <v>6</v>
      </c>
      <c r="O1008" s="9" t="s">
        <v>137</v>
      </c>
      <c r="P1008" s="13" t="s">
        <v>136</v>
      </c>
      <c r="Q1008" s="8"/>
      <c r="R1008" s="7"/>
      <c r="S1008" s="6"/>
      <c r="T1008" s="6"/>
      <c r="U1008" s="6"/>
      <c r="V1008" s="6"/>
      <c r="W1008" s="6"/>
      <c r="X1008" s="6"/>
      <c r="Y1008" s="5"/>
      <c r="Z1008" s="5"/>
      <c r="AA1008" s="5"/>
      <c r="AB1008" s="5"/>
      <c r="AC1008" s="4">
        <v>85128</v>
      </c>
    </row>
    <row r="1009" spans="1:29" ht="36" customHeight="1" x14ac:dyDescent="0.35">
      <c r="A1009" s="12" t="s">
        <v>1382</v>
      </c>
      <c r="B1009" s="9" t="s">
        <v>1381</v>
      </c>
      <c r="C1009" s="9" t="s">
        <v>1380</v>
      </c>
      <c r="D1009" s="8" t="s">
        <v>54</v>
      </c>
      <c r="E1009" s="8" t="s">
        <v>141</v>
      </c>
      <c r="F1009" s="11" t="s">
        <v>79</v>
      </c>
      <c r="G1009" s="10">
        <v>27.93</v>
      </c>
      <c r="H1009" s="8">
        <v>1</v>
      </c>
      <c r="I1009" s="9" t="s">
        <v>1372</v>
      </c>
      <c r="J1009" s="9" t="s">
        <v>1379</v>
      </c>
      <c r="K1009" s="9" t="s">
        <v>474</v>
      </c>
      <c r="L1009" s="9" t="s">
        <v>243</v>
      </c>
      <c r="M1009" s="9" t="s">
        <v>242</v>
      </c>
      <c r="N1009" s="8">
        <v>1</v>
      </c>
      <c r="O1009" s="9" t="s">
        <v>393</v>
      </c>
      <c r="P1009" s="15" t="s">
        <v>392</v>
      </c>
      <c r="Q1009" s="8"/>
      <c r="R1009" s="7"/>
      <c r="S1009" s="6"/>
      <c r="T1009" s="6"/>
      <c r="U1009" s="6"/>
      <c r="V1009" s="6"/>
      <c r="W1009" s="6"/>
      <c r="X1009" s="6"/>
      <c r="Y1009" s="5"/>
      <c r="Z1009" s="5"/>
      <c r="AA1009" s="5"/>
      <c r="AB1009" s="5"/>
      <c r="AC1009" s="4">
        <v>166474</v>
      </c>
    </row>
    <row r="1010" spans="1:29" ht="36" customHeight="1" x14ac:dyDescent="0.35">
      <c r="A1010" s="12" t="s">
        <v>1378</v>
      </c>
      <c r="B1010" s="9" t="s">
        <v>938</v>
      </c>
      <c r="C1010" s="9" t="s">
        <v>1377</v>
      </c>
      <c r="D1010" s="8" t="s">
        <v>26</v>
      </c>
      <c r="E1010" s="8" t="s">
        <v>141</v>
      </c>
      <c r="F1010" s="11" t="s">
        <v>86</v>
      </c>
      <c r="G1010" s="10">
        <v>32.619999999999997</v>
      </c>
      <c r="H1010" s="8">
        <v>1</v>
      </c>
      <c r="I1010" s="9" t="s">
        <v>1372</v>
      </c>
      <c r="J1010" s="9" t="s">
        <v>538</v>
      </c>
      <c r="K1010" s="9" t="s">
        <v>842</v>
      </c>
      <c r="L1010" s="9" t="s">
        <v>320</v>
      </c>
      <c r="M1010" s="9" t="s">
        <v>1376</v>
      </c>
      <c r="N1010" s="8">
        <v>13</v>
      </c>
      <c r="O1010" s="9" t="s">
        <v>393</v>
      </c>
      <c r="P1010" s="15" t="s">
        <v>392</v>
      </c>
      <c r="Q1010" s="8"/>
      <c r="R1010" s="7"/>
      <c r="S1010" s="6"/>
      <c r="T1010" s="6"/>
      <c r="U1010" s="6"/>
      <c r="V1010" s="6"/>
      <c r="W1010" s="6"/>
      <c r="X1010" s="6"/>
      <c r="Y1010" s="5"/>
      <c r="Z1010" s="5"/>
      <c r="AA1010" s="5" t="s">
        <v>171</v>
      </c>
      <c r="AB1010" s="5"/>
      <c r="AC1010" s="4">
        <v>193713</v>
      </c>
    </row>
    <row r="1011" spans="1:29" ht="36" customHeight="1" x14ac:dyDescent="0.35">
      <c r="A1011" s="12" t="s">
        <v>1375</v>
      </c>
      <c r="B1011" s="9" t="s">
        <v>1374</v>
      </c>
      <c r="C1011" s="9" t="s">
        <v>1373</v>
      </c>
      <c r="D1011" s="8" t="s">
        <v>54</v>
      </c>
      <c r="E1011" s="8" t="s">
        <v>388</v>
      </c>
      <c r="F1011" s="11" t="s">
        <v>797</v>
      </c>
      <c r="G1011" s="10">
        <v>51.410000000000004</v>
      </c>
      <c r="H1011" s="8">
        <v>1</v>
      </c>
      <c r="I1011" s="9" t="s">
        <v>1372</v>
      </c>
      <c r="J1011" s="9" t="s">
        <v>1371</v>
      </c>
      <c r="K1011" s="9" t="s">
        <v>359</v>
      </c>
      <c r="L1011" s="9" t="s">
        <v>58</v>
      </c>
      <c r="M1011" s="9" t="s">
        <v>57</v>
      </c>
      <c r="N1011" s="8">
        <v>1</v>
      </c>
      <c r="O1011" s="9" t="s">
        <v>1370</v>
      </c>
      <c r="P1011" s="8"/>
      <c r="Q1011" s="8" t="s">
        <v>11</v>
      </c>
      <c r="R1011" s="7"/>
      <c r="S1011" s="6"/>
      <c r="T1011" s="6"/>
      <c r="U1011" s="6"/>
      <c r="V1011" s="6" t="s">
        <v>269</v>
      </c>
      <c r="W1011" s="6"/>
      <c r="X1011" s="6"/>
      <c r="Y1011" s="5"/>
      <c r="Z1011" s="5"/>
      <c r="AA1011" s="5"/>
      <c r="AB1011" s="5"/>
      <c r="AC1011" s="4">
        <v>200572</v>
      </c>
    </row>
    <row r="1012" spans="1:29" ht="36" customHeight="1" x14ac:dyDescent="0.35">
      <c r="A1012" s="12" t="s">
        <v>1369</v>
      </c>
      <c r="B1012" s="9" t="s">
        <v>1368</v>
      </c>
      <c r="C1012" s="9" t="s">
        <v>1367</v>
      </c>
      <c r="D1012" s="8" t="s">
        <v>6</v>
      </c>
      <c r="E1012" s="8" t="s">
        <v>141</v>
      </c>
      <c r="F1012" s="11" t="s">
        <v>212</v>
      </c>
      <c r="G1012" s="10">
        <v>45.57</v>
      </c>
      <c r="H1012" s="8">
        <v>1</v>
      </c>
      <c r="I1012" s="9" t="s">
        <v>1366</v>
      </c>
      <c r="J1012" s="9" t="s">
        <v>1365</v>
      </c>
      <c r="K1012" s="9" t="s">
        <v>1364</v>
      </c>
      <c r="L1012" s="9" t="s">
        <v>58</v>
      </c>
      <c r="M1012" s="9" t="s">
        <v>57</v>
      </c>
      <c r="N1012" s="8">
        <v>1</v>
      </c>
      <c r="O1012" s="9" t="s">
        <v>137</v>
      </c>
      <c r="P1012" s="13" t="s">
        <v>136</v>
      </c>
      <c r="Q1012" s="8"/>
      <c r="R1012" s="7"/>
      <c r="S1012" s="6"/>
      <c r="T1012" s="6"/>
      <c r="U1012" s="6"/>
      <c r="V1012" s="6"/>
      <c r="W1012" s="6"/>
      <c r="X1012" s="6"/>
      <c r="Y1012" s="5" t="s">
        <v>47</v>
      </c>
      <c r="Z1012" s="5" t="s">
        <v>10</v>
      </c>
      <c r="AA1012" s="5" t="s">
        <v>171</v>
      </c>
      <c r="AB1012" s="5"/>
      <c r="AC1012" s="4">
        <v>207712</v>
      </c>
    </row>
    <row r="1013" spans="1:29" ht="36" customHeight="1" x14ac:dyDescent="0.35">
      <c r="A1013" s="12" t="s">
        <v>1363</v>
      </c>
      <c r="B1013" s="9" t="s">
        <v>1362</v>
      </c>
      <c r="C1013" s="9" t="s">
        <v>932</v>
      </c>
      <c r="D1013" s="8" t="s">
        <v>6</v>
      </c>
      <c r="E1013" s="8" t="s">
        <v>388</v>
      </c>
      <c r="F1013" s="11" t="s">
        <v>1295</v>
      </c>
      <c r="G1013" s="10">
        <v>56.900000000000006</v>
      </c>
      <c r="H1013" s="8">
        <v>1</v>
      </c>
      <c r="I1013" s="9" t="s">
        <v>1361</v>
      </c>
      <c r="J1013" s="9" t="s">
        <v>1360</v>
      </c>
      <c r="K1013" s="9" t="s">
        <v>1359</v>
      </c>
      <c r="L1013" s="9" t="s">
        <v>358</v>
      </c>
      <c r="M1013" s="9" t="s">
        <v>1358</v>
      </c>
      <c r="N1013" s="8">
        <v>10</v>
      </c>
      <c r="O1013" s="9" t="s">
        <v>1357</v>
      </c>
      <c r="P1013" s="8"/>
      <c r="Q1013" s="8"/>
      <c r="R1013" s="7"/>
      <c r="S1013" s="6"/>
      <c r="T1013" s="6"/>
      <c r="U1013" s="6"/>
      <c r="V1013" s="6"/>
      <c r="W1013" s="6"/>
      <c r="X1013" s="6"/>
      <c r="Y1013" s="5"/>
      <c r="Z1013" s="5" t="s">
        <v>10</v>
      </c>
      <c r="AA1013" s="5" t="s">
        <v>171</v>
      </c>
      <c r="AB1013" s="5"/>
      <c r="AC1013" s="4">
        <v>256177</v>
      </c>
    </row>
    <row r="1014" spans="1:29" ht="36" customHeight="1" x14ac:dyDescent="0.35">
      <c r="A1014" s="12" t="s">
        <v>1356</v>
      </c>
      <c r="B1014" s="9" t="s">
        <v>1355</v>
      </c>
      <c r="C1014" s="9" t="s">
        <v>1180</v>
      </c>
      <c r="D1014" s="8" t="s">
        <v>26</v>
      </c>
      <c r="E1014" s="8" t="s">
        <v>141</v>
      </c>
      <c r="F1014" s="11" t="s">
        <v>233</v>
      </c>
      <c r="G1014" s="10">
        <v>43.47</v>
      </c>
      <c r="H1014" s="8">
        <v>1</v>
      </c>
      <c r="I1014" s="9" t="s">
        <v>1354</v>
      </c>
      <c r="J1014" s="9" t="s">
        <v>1353</v>
      </c>
      <c r="K1014" s="9" t="s">
        <v>1352</v>
      </c>
      <c r="L1014" s="9" t="s">
        <v>448</v>
      </c>
      <c r="M1014" s="9" t="s">
        <v>1351</v>
      </c>
      <c r="N1014" s="8">
        <v>29</v>
      </c>
      <c r="O1014" s="9" t="s">
        <v>137</v>
      </c>
      <c r="P1014" s="13" t="s">
        <v>136</v>
      </c>
      <c r="Q1014" s="8" t="s">
        <v>11</v>
      </c>
      <c r="R1014" s="7"/>
      <c r="S1014" s="6"/>
      <c r="T1014" s="6"/>
      <c r="U1014" s="6" t="s">
        <v>11</v>
      </c>
      <c r="V1014" s="6"/>
      <c r="W1014" s="6"/>
      <c r="X1014" s="6"/>
      <c r="Y1014" s="5"/>
      <c r="Z1014" s="5"/>
      <c r="AA1014" s="5" t="s">
        <v>171</v>
      </c>
      <c r="AB1014" s="5"/>
      <c r="AC1014" s="4">
        <v>284799</v>
      </c>
    </row>
    <row r="1015" spans="1:29" ht="36" customHeight="1" x14ac:dyDescent="0.35">
      <c r="A1015" s="12" t="s">
        <v>1350</v>
      </c>
      <c r="B1015" s="9" t="s">
        <v>1349</v>
      </c>
      <c r="C1015" s="9" t="s">
        <v>1348</v>
      </c>
      <c r="D1015" s="8" t="s">
        <v>6</v>
      </c>
      <c r="E1015" s="8" t="s">
        <v>141</v>
      </c>
      <c r="F1015" s="11" t="s">
        <v>791</v>
      </c>
      <c r="G1015" s="10">
        <v>52.21</v>
      </c>
      <c r="H1015" s="8">
        <v>1</v>
      </c>
      <c r="I1015" s="9" t="s">
        <v>1372</v>
      </c>
      <c r="J1015" s="9" t="s">
        <v>577</v>
      </c>
      <c r="K1015" s="9" t="s">
        <v>1347</v>
      </c>
      <c r="L1015" s="9" t="s">
        <v>58</v>
      </c>
      <c r="M1015" s="9" t="s">
        <v>57</v>
      </c>
      <c r="N1015" s="8">
        <v>1</v>
      </c>
      <c r="O1015" s="9" t="s">
        <v>137</v>
      </c>
      <c r="P1015" s="13" t="s">
        <v>136</v>
      </c>
      <c r="Q1015" s="8"/>
      <c r="R1015" s="7"/>
      <c r="S1015" s="6"/>
      <c r="T1015" s="6"/>
      <c r="U1015" s="6"/>
      <c r="V1015" s="6"/>
      <c r="W1015" s="6"/>
      <c r="X1015" s="6"/>
      <c r="Y1015" s="5"/>
      <c r="Z1015" s="5"/>
      <c r="AA1015" s="5"/>
      <c r="AB1015" s="5"/>
      <c r="AC1015" s="4">
        <v>307006</v>
      </c>
    </row>
    <row r="1016" spans="1:29" ht="36" customHeight="1" x14ac:dyDescent="0.35">
      <c r="A1016" s="12" t="s">
        <v>1346</v>
      </c>
      <c r="B1016" s="9" t="s">
        <v>1071</v>
      </c>
      <c r="C1016" s="9" t="s">
        <v>1345</v>
      </c>
      <c r="D1016" s="8" t="s">
        <v>80</v>
      </c>
      <c r="E1016" s="8" t="s">
        <v>141</v>
      </c>
      <c r="F1016" s="11"/>
      <c r="G1016" s="10" t="s">
        <v>0</v>
      </c>
      <c r="H1016" s="8"/>
      <c r="I1016" s="9" t="s">
        <v>1372</v>
      </c>
      <c r="J1016" s="9" t="s">
        <v>1344</v>
      </c>
      <c r="K1016" s="9" t="s">
        <v>696</v>
      </c>
      <c r="L1016" s="9" t="s">
        <v>243</v>
      </c>
      <c r="M1016" s="9" t="s">
        <v>242</v>
      </c>
      <c r="N1016" s="8">
        <v>1</v>
      </c>
      <c r="O1016" s="9" t="s">
        <v>137</v>
      </c>
      <c r="P1016" s="13" t="s">
        <v>136</v>
      </c>
      <c r="Q1016" s="8" t="s">
        <v>11</v>
      </c>
      <c r="R1016" s="7"/>
      <c r="S1016" s="6"/>
      <c r="T1016" s="6"/>
      <c r="U1016" s="6"/>
      <c r="V1016" s="6"/>
      <c r="W1016" s="6"/>
      <c r="X1016" s="6"/>
      <c r="Y1016" s="5"/>
      <c r="Z1016" s="5"/>
      <c r="AA1016" s="5"/>
      <c r="AB1016" s="5"/>
      <c r="AC1016" s="4">
        <v>307118</v>
      </c>
    </row>
    <row r="1017" spans="1:29" ht="36" customHeight="1" x14ac:dyDescent="0.35">
      <c r="A1017" s="12" t="s">
        <v>1343</v>
      </c>
      <c r="B1017" s="9" t="s">
        <v>1190</v>
      </c>
      <c r="C1017" s="9" t="s">
        <v>1342</v>
      </c>
      <c r="D1017" s="8" t="s">
        <v>26</v>
      </c>
      <c r="E1017" s="8" t="s">
        <v>141</v>
      </c>
      <c r="F1017" s="11" t="s">
        <v>461</v>
      </c>
      <c r="G1017" s="10">
        <v>29.990000000000002</v>
      </c>
      <c r="H1017" s="8">
        <v>0</v>
      </c>
      <c r="I1017" s="9" t="s">
        <v>4826</v>
      </c>
      <c r="J1017" s="9" t="s">
        <v>1341</v>
      </c>
      <c r="K1017" s="9" t="s">
        <v>639</v>
      </c>
      <c r="L1017" s="9" t="s">
        <v>163</v>
      </c>
      <c r="M1017" s="9" t="s">
        <v>1340</v>
      </c>
      <c r="N1017" s="8">
        <v>22</v>
      </c>
      <c r="O1017" s="9" t="s">
        <v>393</v>
      </c>
      <c r="P1017" s="15" t="s">
        <v>392</v>
      </c>
      <c r="Q1017" s="8"/>
      <c r="R1017" s="7"/>
      <c r="S1017" s="6"/>
      <c r="T1017" s="6"/>
      <c r="U1017" s="6"/>
      <c r="V1017" s="6"/>
      <c r="W1017" s="6"/>
      <c r="X1017" s="6"/>
      <c r="Y1017" s="5"/>
      <c r="Z1017" s="5"/>
      <c r="AA1017" s="5"/>
      <c r="AB1017" s="5"/>
      <c r="AC1017" s="4">
        <v>309064</v>
      </c>
    </row>
    <row r="1018" spans="1:29" ht="36" customHeight="1" x14ac:dyDescent="0.35">
      <c r="A1018" s="12" t="s">
        <v>1339</v>
      </c>
      <c r="B1018" s="9" t="s">
        <v>741</v>
      </c>
      <c r="C1018" s="9" t="s">
        <v>1211</v>
      </c>
      <c r="D1018" s="8" t="s">
        <v>26</v>
      </c>
      <c r="E1018" s="8" t="s">
        <v>141</v>
      </c>
      <c r="F1018" s="11"/>
      <c r="G1018" s="10" t="s">
        <v>0</v>
      </c>
      <c r="H1018" s="8"/>
      <c r="I1018" s="9" t="s">
        <v>1372</v>
      </c>
      <c r="J1018" s="9" t="s">
        <v>1338</v>
      </c>
      <c r="K1018" s="9" t="s">
        <v>1337</v>
      </c>
      <c r="L1018" s="9" t="s">
        <v>13</v>
      </c>
      <c r="M1018" s="9" t="s">
        <v>12</v>
      </c>
      <c r="N1018" s="8">
        <v>1</v>
      </c>
      <c r="O1018" s="9" t="s">
        <v>137</v>
      </c>
      <c r="P1018" s="13" t="s">
        <v>136</v>
      </c>
      <c r="Q1018" s="8"/>
      <c r="R1018" s="7"/>
      <c r="S1018" s="6"/>
      <c r="T1018" s="6"/>
      <c r="U1018" s="6"/>
      <c r="V1018" s="6"/>
      <c r="W1018" s="6"/>
      <c r="X1018" s="6"/>
      <c r="Y1018" s="5"/>
      <c r="Z1018" s="5"/>
      <c r="AA1018" s="5" t="s">
        <v>171</v>
      </c>
      <c r="AB1018" s="5"/>
      <c r="AC1018" s="4">
        <v>310627</v>
      </c>
    </row>
    <row r="1019" spans="1:29" ht="36" customHeight="1" x14ac:dyDescent="0.35">
      <c r="A1019" s="12" t="s">
        <v>1336</v>
      </c>
      <c r="B1019" s="9" t="s">
        <v>1335</v>
      </c>
      <c r="C1019" s="9" t="s">
        <v>706</v>
      </c>
      <c r="D1019" s="8" t="s">
        <v>80</v>
      </c>
      <c r="E1019" s="8" t="s">
        <v>17</v>
      </c>
      <c r="F1019" s="11" t="s">
        <v>1334</v>
      </c>
      <c r="G1019" s="10">
        <v>74.12</v>
      </c>
      <c r="H1019" s="8">
        <v>0</v>
      </c>
      <c r="I1019" s="9" t="s">
        <v>1372</v>
      </c>
      <c r="J1019" s="9" t="s">
        <v>1260</v>
      </c>
      <c r="K1019" s="9" t="s">
        <v>1192</v>
      </c>
      <c r="L1019" s="9" t="s">
        <v>1215</v>
      </c>
      <c r="M1019" s="9" t="s">
        <v>1333</v>
      </c>
      <c r="N1019" s="8">
        <v>10</v>
      </c>
      <c r="O1019" s="9" t="s">
        <v>0</v>
      </c>
      <c r="P1019" s="8"/>
      <c r="Q1019" s="8" t="s">
        <v>11</v>
      </c>
      <c r="R1019" s="7" t="s">
        <v>280</v>
      </c>
      <c r="S1019" s="6"/>
      <c r="T1019" s="6"/>
      <c r="U1019" s="6" t="s">
        <v>11</v>
      </c>
      <c r="V1019" s="6"/>
      <c r="W1019" s="6"/>
      <c r="X1019" s="6"/>
      <c r="Y1019" s="5"/>
      <c r="Z1019" s="5" t="s">
        <v>10</v>
      </c>
      <c r="AA1019" s="5"/>
      <c r="AB1019" s="5"/>
      <c r="AC1019" s="4">
        <v>326563</v>
      </c>
    </row>
    <row r="1020" spans="1:29" ht="36" customHeight="1" x14ac:dyDescent="0.35">
      <c r="A1020" s="12" t="s">
        <v>1332</v>
      </c>
      <c r="B1020" s="9" t="s">
        <v>1331</v>
      </c>
      <c r="C1020" s="9" t="s">
        <v>1330</v>
      </c>
      <c r="D1020" s="8" t="s">
        <v>80</v>
      </c>
      <c r="E1020" s="8" t="s">
        <v>17</v>
      </c>
      <c r="F1020" s="11" t="s">
        <v>315</v>
      </c>
      <c r="G1020" s="10">
        <v>62.65</v>
      </c>
      <c r="H1020" s="8">
        <v>0</v>
      </c>
      <c r="I1020" s="9" t="s">
        <v>1361</v>
      </c>
      <c r="J1020" s="9" t="s">
        <v>1329</v>
      </c>
      <c r="K1020" s="9" t="s">
        <v>1328</v>
      </c>
      <c r="L1020" s="9" t="s">
        <v>13</v>
      </c>
      <c r="M1020" s="9" t="s">
        <v>12</v>
      </c>
      <c r="N1020" s="8">
        <v>1</v>
      </c>
      <c r="O1020" s="9" t="s">
        <v>0</v>
      </c>
      <c r="P1020" s="8"/>
      <c r="Q1020" s="8"/>
      <c r="R1020" s="7"/>
      <c r="S1020" s="6"/>
      <c r="T1020" s="6"/>
      <c r="U1020" s="6"/>
      <c r="V1020" s="6"/>
      <c r="W1020" s="6"/>
      <c r="X1020" s="6"/>
      <c r="Y1020" s="5"/>
      <c r="Z1020" s="5"/>
      <c r="AA1020" s="5"/>
      <c r="AB1020" s="5"/>
      <c r="AC1020" s="4">
        <v>326715</v>
      </c>
    </row>
    <row r="1021" spans="1:29" ht="36" customHeight="1" x14ac:dyDescent="0.35">
      <c r="A1021" s="12" t="s">
        <v>1327</v>
      </c>
      <c r="B1021" s="9" t="s">
        <v>699</v>
      </c>
      <c r="C1021" s="9" t="s">
        <v>1326</v>
      </c>
      <c r="D1021" s="8" t="s">
        <v>26</v>
      </c>
      <c r="E1021" s="8" t="s">
        <v>111</v>
      </c>
      <c r="F1021" s="11" t="s">
        <v>1141</v>
      </c>
      <c r="G1021" s="10">
        <v>53.61</v>
      </c>
      <c r="H1021" s="8">
        <v>0</v>
      </c>
      <c r="I1021" s="9" t="s">
        <v>1372</v>
      </c>
      <c r="J1021" s="9" t="s">
        <v>1325</v>
      </c>
      <c r="K1021" s="9" t="s">
        <v>639</v>
      </c>
      <c r="L1021" s="9" t="s">
        <v>50</v>
      </c>
      <c r="M1021" s="9" t="s">
        <v>1324</v>
      </c>
      <c r="N1021" s="8">
        <v>22</v>
      </c>
      <c r="O1021" s="9" t="s">
        <v>0</v>
      </c>
      <c r="P1021" s="8"/>
      <c r="Q1021" s="8" t="s">
        <v>11</v>
      </c>
      <c r="R1021" s="7"/>
      <c r="S1021" s="6" t="s">
        <v>223</v>
      </c>
      <c r="T1021" s="6"/>
      <c r="U1021" s="6"/>
      <c r="V1021" s="6"/>
      <c r="W1021" s="6" t="s">
        <v>222</v>
      </c>
      <c r="X1021" s="6"/>
      <c r="Y1021" s="5"/>
      <c r="Z1021" s="5"/>
      <c r="AA1021" s="5"/>
      <c r="AB1021" s="5"/>
      <c r="AC1021" s="4">
        <v>333147</v>
      </c>
    </row>
    <row r="1022" spans="1:29" ht="36" customHeight="1" x14ac:dyDescent="0.35">
      <c r="A1022" s="12" t="s">
        <v>1323</v>
      </c>
      <c r="B1022" s="9" t="s">
        <v>741</v>
      </c>
      <c r="C1022" s="9" t="s">
        <v>1322</v>
      </c>
      <c r="D1022" s="8" t="s">
        <v>264</v>
      </c>
      <c r="E1022" s="8" t="s">
        <v>141</v>
      </c>
      <c r="F1022" s="11" t="s">
        <v>915</v>
      </c>
      <c r="G1022" s="10">
        <v>28.52</v>
      </c>
      <c r="H1022" s="8">
        <v>1</v>
      </c>
      <c r="I1022" s="9" t="s">
        <v>1372</v>
      </c>
      <c r="J1022" s="9" t="s">
        <v>733</v>
      </c>
      <c r="K1022" s="9" t="s">
        <v>0</v>
      </c>
      <c r="L1022" s="9" t="s">
        <v>243</v>
      </c>
      <c r="M1022" s="9" t="s">
        <v>242</v>
      </c>
      <c r="N1022" s="8">
        <v>1</v>
      </c>
      <c r="O1022" s="9" t="s">
        <v>615</v>
      </c>
      <c r="P1022" s="8"/>
      <c r="Q1022" s="8"/>
      <c r="R1022" s="7"/>
      <c r="S1022" s="6"/>
      <c r="T1022" s="6"/>
      <c r="U1022" s="6"/>
      <c r="V1022" s="6"/>
      <c r="W1022" s="6"/>
      <c r="X1022" s="6"/>
      <c r="Y1022" s="5"/>
      <c r="Z1022" s="5"/>
      <c r="AA1022" s="5"/>
      <c r="AB1022" s="5"/>
      <c r="AC1022" s="4">
        <v>337396</v>
      </c>
    </row>
    <row r="1023" spans="1:29" ht="36" customHeight="1" x14ac:dyDescent="0.35">
      <c r="A1023" s="12" t="s">
        <v>1321</v>
      </c>
      <c r="B1023" s="9" t="s">
        <v>1320</v>
      </c>
      <c r="C1023" s="9" t="s">
        <v>1319</v>
      </c>
      <c r="D1023" s="8" t="s">
        <v>26</v>
      </c>
      <c r="E1023" s="8" t="s">
        <v>17</v>
      </c>
      <c r="F1023" s="11" t="s">
        <v>723</v>
      </c>
      <c r="G1023" s="10">
        <v>46.03</v>
      </c>
      <c r="H1023" s="8">
        <v>0</v>
      </c>
      <c r="I1023" s="9" t="s">
        <v>1372</v>
      </c>
      <c r="J1023" s="9" t="s">
        <v>1318</v>
      </c>
      <c r="K1023" s="9" t="s">
        <v>639</v>
      </c>
      <c r="L1023" s="9" t="s">
        <v>39</v>
      </c>
      <c r="M1023" s="9" t="s">
        <v>1317</v>
      </c>
      <c r="N1023" s="8">
        <v>25</v>
      </c>
      <c r="O1023" s="9" t="s">
        <v>0</v>
      </c>
      <c r="P1023" s="8"/>
      <c r="Q1023" s="8"/>
      <c r="R1023" s="7"/>
      <c r="S1023" s="6"/>
      <c r="T1023" s="6"/>
      <c r="U1023" s="6"/>
      <c r="V1023" s="6"/>
      <c r="W1023" s="6"/>
      <c r="X1023" s="6"/>
      <c r="Y1023" s="5"/>
      <c r="Z1023" s="5"/>
      <c r="AA1023" s="5" t="s">
        <v>171</v>
      </c>
      <c r="AB1023" s="5"/>
      <c r="AC1023" s="4">
        <v>341819</v>
      </c>
    </row>
    <row r="1024" spans="1:29" ht="36" customHeight="1" x14ac:dyDescent="0.35">
      <c r="A1024" s="12" t="s">
        <v>1316</v>
      </c>
      <c r="B1024" s="9" t="s">
        <v>1315</v>
      </c>
      <c r="C1024" s="9" t="s">
        <v>1314</v>
      </c>
      <c r="D1024" s="8" t="s">
        <v>6</v>
      </c>
      <c r="E1024" s="8" t="s">
        <v>17</v>
      </c>
      <c r="F1024" s="11" t="s">
        <v>53</v>
      </c>
      <c r="G1024" s="10">
        <v>55.52</v>
      </c>
      <c r="H1024" s="8">
        <v>0</v>
      </c>
      <c r="I1024" s="9" t="s">
        <v>1372</v>
      </c>
      <c r="J1024" s="9" t="s">
        <v>1313</v>
      </c>
      <c r="K1024" s="9" t="s">
        <v>1312</v>
      </c>
      <c r="L1024" s="9" t="s">
        <v>58</v>
      </c>
      <c r="M1024" s="9" t="s">
        <v>57</v>
      </c>
      <c r="N1024" s="8">
        <v>1</v>
      </c>
      <c r="O1024" s="9" t="s">
        <v>0</v>
      </c>
      <c r="P1024" s="8"/>
      <c r="Q1024" s="8" t="s">
        <v>11</v>
      </c>
      <c r="R1024" s="7" t="s">
        <v>201</v>
      </c>
      <c r="S1024" s="6"/>
      <c r="T1024" s="6"/>
      <c r="U1024" s="6"/>
      <c r="V1024" s="6"/>
      <c r="W1024" s="6"/>
      <c r="X1024" s="6"/>
      <c r="Y1024" s="5"/>
      <c r="Z1024" s="5" t="s">
        <v>10</v>
      </c>
      <c r="AA1024" s="5"/>
      <c r="AB1024" s="5" t="s">
        <v>305</v>
      </c>
      <c r="AC1024" s="4">
        <v>342799</v>
      </c>
    </row>
    <row r="1025" spans="1:29" ht="36" customHeight="1" x14ac:dyDescent="0.35">
      <c r="A1025" s="12" t="s">
        <v>1311</v>
      </c>
      <c r="B1025" s="9" t="s">
        <v>1310</v>
      </c>
      <c r="C1025" s="9" t="s">
        <v>1309</v>
      </c>
      <c r="D1025" s="8" t="s">
        <v>6</v>
      </c>
      <c r="E1025" s="8" t="s">
        <v>17</v>
      </c>
      <c r="F1025" s="11" t="s">
        <v>712</v>
      </c>
      <c r="G1025" s="10">
        <v>67.22</v>
      </c>
      <c r="H1025" s="8">
        <v>0</v>
      </c>
      <c r="I1025" s="9" t="s">
        <v>5015</v>
      </c>
      <c r="J1025" s="9" t="s">
        <v>1308</v>
      </c>
      <c r="K1025" s="9" t="s">
        <v>1307</v>
      </c>
      <c r="L1025" s="9" t="s">
        <v>13</v>
      </c>
      <c r="M1025" s="9" t="s">
        <v>12</v>
      </c>
      <c r="N1025" s="8">
        <v>1</v>
      </c>
      <c r="O1025" s="9" t="s">
        <v>0</v>
      </c>
      <c r="P1025" s="8"/>
      <c r="Q1025" s="8"/>
      <c r="R1025" s="7"/>
      <c r="S1025" s="6"/>
      <c r="T1025" s="6"/>
      <c r="U1025" s="6"/>
      <c r="V1025" s="6"/>
      <c r="W1025" s="6"/>
      <c r="X1025" s="6"/>
      <c r="Y1025" s="5"/>
      <c r="Z1025" s="5" t="s">
        <v>10</v>
      </c>
      <c r="AA1025" s="5"/>
      <c r="AB1025" s="5"/>
      <c r="AC1025" s="4">
        <v>347538</v>
      </c>
    </row>
    <row r="1026" spans="1:29" ht="36" customHeight="1" x14ac:dyDescent="0.35">
      <c r="A1026" s="12" t="s">
        <v>1306</v>
      </c>
      <c r="B1026" s="9" t="s">
        <v>1305</v>
      </c>
      <c r="C1026" s="9" t="s">
        <v>1304</v>
      </c>
      <c r="D1026" s="8" t="s">
        <v>80</v>
      </c>
      <c r="E1026" s="8" t="s">
        <v>141</v>
      </c>
      <c r="F1026" s="11" t="s">
        <v>1130</v>
      </c>
      <c r="G1026" s="10">
        <v>8.51</v>
      </c>
      <c r="H1026" s="8">
        <v>0</v>
      </c>
      <c r="I1026" s="9" t="s">
        <v>4826</v>
      </c>
      <c r="J1026" s="9" t="s">
        <v>1303</v>
      </c>
      <c r="K1026" s="9" t="s">
        <v>1302</v>
      </c>
      <c r="L1026" s="9" t="s">
        <v>13</v>
      </c>
      <c r="M1026" s="9" t="s">
        <v>12</v>
      </c>
      <c r="N1026" s="8">
        <v>1</v>
      </c>
      <c r="O1026" s="9" t="s">
        <v>137</v>
      </c>
      <c r="P1026" s="13" t="s">
        <v>136</v>
      </c>
      <c r="Q1026" s="8"/>
      <c r="R1026" s="7"/>
      <c r="S1026" s="6"/>
      <c r="T1026" s="6"/>
      <c r="U1026" s="6"/>
      <c r="V1026" s="6"/>
      <c r="W1026" s="6"/>
      <c r="X1026" s="6"/>
      <c r="Y1026" s="5"/>
      <c r="Z1026" s="5"/>
      <c r="AA1026" s="5" t="s">
        <v>171</v>
      </c>
      <c r="AB1026" s="5"/>
      <c r="AC1026" s="4">
        <v>347792</v>
      </c>
    </row>
    <row r="1027" spans="1:29" ht="36" customHeight="1" x14ac:dyDescent="0.35">
      <c r="A1027" s="12" t="s">
        <v>1301</v>
      </c>
      <c r="B1027" s="9" t="s">
        <v>1207</v>
      </c>
      <c r="C1027" s="9" t="s">
        <v>1300</v>
      </c>
      <c r="D1027" s="8" t="s">
        <v>26</v>
      </c>
      <c r="E1027" s="8" t="s">
        <v>141</v>
      </c>
      <c r="F1027" s="11"/>
      <c r="G1027" s="10" t="s">
        <v>0</v>
      </c>
      <c r="H1027" s="8"/>
      <c r="I1027" s="9" t="s">
        <v>1372</v>
      </c>
      <c r="J1027" s="9" t="s">
        <v>1260</v>
      </c>
      <c r="K1027" s="9" t="s">
        <v>23</v>
      </c>
      <c r="L1027" s="9" t="s">
        <v>157</v>
      </c>
      <c r="M1027" s="9" t="s">
        <v>1299</v>
      </c>
      <c r="N1027" s="8">
        <v>21</v>
      </c>
      <c r="O1027" s="9" t="s">
        <v>137</v>
      </c>
      <c r="P1027" s="13" t="s">
        <v>136</v>
      </c>
      <c r="Q1027" s="8"/>
      <c r="R1027" s="7" t="s">
        <v>48</v>
      </c>
      <c r="S1027" s="6"/>
      <c r="T1027" s="6"/>
      <c r="U1027" s="6"/>
      <c r="V1027" s="6"/>
      <c r="W1027" s="6"/>
      <c r="X1027" s="6"/>
      <c r="Y1027" s="5"/>
      <c r="Z1027" s="5"/>
      <c r="AA1027" s="5" t="s">
        <v>171</v>
      </c>
      <c r="AB1027" s="5"/>
      <c r="AC1027" s="4">
        <v>349800</v>
      </c>
    </row>
    <row r="1028" spans="1:29" ht="36" customHeight="1" x14ac:dyDescent="0.35">
      <c r="A1028" s="12" t="s">
        <v>1298</v>
      </c>
      <c r="B1028" s="9" t="s">
        <v>1297</v>
      </c>
      <c r="C1028" s="9" t="s">
        <v>1296</v>
      </c>
      <c r="D1028" s="8" t="s">
        <v>6</v>
      </c>
      <c r="E1028" s="8" t="s">
        <v>17</v>
      </c>
      <c r="F1028" s="11" t="s">
        <v>1295</v>
      </c>
      <c r="G1028" s="10">
        <v>56.18</v>
      </c>
      <c r="H1028" s="8">
        <v>0</v>
      </c>
      <c r="I1028" s="9" t="s">
        <v>5016</v>
      </c>
      <c r="J1028" s="9" t="s">
        <v>1294</v>
      </c>
      <c r="K1028" s="9" t="s">
        <v>1293</v>
      </c>
      <c r="L1028" s="9" t="s">
        <v>1124</v>
      </c>
      <c r="M1028" s="9" t="s">
        <v>1292</v>
      </c>
      <c r="N1028" s="8">
        <v>6</v>
      </c>
      <c r="O1028" s="9" t="s">
        <v>0</v>
      </c>
      <c r="P1028" s="8"/>
      <c r="Q1028" s="8" t="s">
        <v>11</v>
      </c>
      <c r="R1028" s="7"/>
      <c r="S1028" s="6" t="s">
        <v>223</v>
      </c>
      <c r="T1028" s="6"/>
      <c r="U1028" s="6" t="s">
        <v>11</v>
      </c>
      <c r="V1028" s="6"/>
      <c r="W1028" s="6"/>
      <c r="X1028" s="6"/>
      <c r="Y1028" s="5"/>
      <c r="Z1028" s="5" t="s">
        <v>10</v>
      </c>
      <c r="AA1028" s="5"/>
      <c r="AB1028" s="5"/>
      <c r="AC1028" s="4">
        <v>354844</v>
      </c>
    </row>
    <row r="1029" spans="1:29" ht="36" customHeight="1" x14ac:dyDescent="0.35">
      <c r="A1029" s="12" t="s">
        <v>1291</v>
      </c>
      <c r="B1029" s="9" t="s">
        <v>1290</v>
      </c>
      <c r="C1029" s="9" t="s">
        <v>1289</v>
      </c>
      <c r="D1029" s="8" t="s">
        <v>80</v>
      </c>
      <c r="E1029" s="8" t="s">
        <v>111</v>
      </c>
      <c r="F1029" s="11" t="s">
        <v>791</v>
      </c>
      <c r="G1029" s="10">
        <v>52.879999999999995</v>
      </c>
      <c r="H1029" s="8">
        <v>0</v>
      </c>
      <c r="I1029" s="9" t="s">
        <v>5017</v>
      </c>
      <c r="J1029" s="9" t="s">
        <v>1288</v>
      </c>
      <c r="K1029" s="9" t="s">
        <v>1287</v>
      </c>
      <c r="L1029" s="9" t="s">
        <v>13</v>
      </c>
      <c r="M1029" s="9" t="s">
        <v>913</v>
      </c>
      <c r="N1029" s="8">
        <v>1</v>
      </c>
      <c r="O1029" s="9" t="s">
        <v>0</v>
      </c>
      <c r="P1029" s="8"/>
      <c r="Q1029" s="8" t="s">
        <v>11</v>
      </c>
      <c r="R1029" s="7"/>
      <c r="S1029" s="6" t="s">
        <v>223</v>
      </c>
      <c r="T1029" s="6"/>
      <c r="U1029" s="6"/>
      <c r="V1029" s="6"/>
      <c r="W1029" s="6"/>
      <c r="X1029" s="6"/>
      <c r="Y1029" s="5"/>
      <c r="Z1029" s="5"/>
      <c r="AA1029" s="5"/>
      <c r="AB1029" s="5"/>
      <c r="AC1029" s="4">
        <v>356726</v>
      </c>
    </row>
    <row r="1030" spans="1:29" ht="36" customHeight="1" x14ac:dyDescent="0.35">
      <c r="A1030" s="12" t="s">
        <v>1286</v>
      </c>
      <c r="B1030" s="9" t="s">
        <v>1285</v>
      </c>
      <c r="C1030" s="9" t="s">
        <v>1284</v>
      </c>
      <c r="D1030" s="8" t="s">
        <v>6</v>
      </c>
      <c r="E1030" s="8" t="s">
        <v>17</v>
      </c>
      <c r="F1030" s="11" t="s">
        <v>160</v>
      </c>
      <c r="G1030" s="10">
        <v>48.36</v>
      </c>
      <c r="H1030" s="8">
        <v>0</v>
      </c>
      <c r="I1030" s="9" t="s">
        <v>5018</v>
      </c>
      <c r="J1030" s="9" t="s">
        <v>1283</v>
      </c>
      <c r="K1030" s="9" t="s">
        <v>1282</v>
      </c>
      <c r="L1030" s="9" t="s">
        <v>13</v>
      </c>
      <c r="M1030" s="9" t="s">
        <v>12</v>
      </c>
      <c r="N1030" s="8">
        <v>1</v>
      </c>
      <c r="O1030" s="9" t="s">
        <v>0</v>
      </c>
      <c r="P1030" s="8"/>
      <c r="Q1030" s="8" t="s">
        <v>11</v>
      </c>
      <c r="R1030" s="7"/>
      <c r="S1030" s="6"/>
      <c r="T1030" s="6"/>
      <c r="U1030" s="6" t="s">
        <v>11</v>
      </c>
      <c r="V1030" s="6" t="s">
        <v>269</v>
      </c>
      <c r="W1030" s="6"/>
      <c r="X1030" s="6"/>
      <c r="Y1030" s="5"/>
      <c r="Z1030" s="5" t="s">
        <v>10</v>
      </c>
      <c r="AA1030" s="5"/>
      <c r="AB1030" s="5"/>
      <c r="AC1030" s="4">
        <v>356978</v>
      </c>
    </row>
    <row r="1031" spans="1:29" ht="36" customHeight="1" x14ac:dyDescent="0.35">
      <c r="A1031" s="12" t="s">
        <v>1281</v>
      </c>
      <c r="B1031" s="9" t="s">
        <v>1280</v>
      </c>
      <c r="C1031" s="9" t="s">
        <v>1279</v>
      </c>
      <c r="D1031" s="8" t="s">
        <v>6</v>
      </c>
      <c r="E1031" s="8" t="s">
        <v>17</v>
      </c>
      <c r="F1031" s="11" t="s">
        <v>177</v>
      </c>
      <c r="G1031" s="10">
        <v>47.02</v>
      </c>
      <c r="H1031" s="8">
        <v>0</v>
      </c>
      <c r="I1031" s="9" t="s">
        <v>5019</v>
      </c>
      <c r="J1031" s="9" t="s">
        <v>1278</v>
      </c>
      <c r="K1031" s="9" t="s">
        <v>1277</v>
      </c>
      <c r="L1031" s="9" t="s">
        <v>58</v>
      </c>
      <c r="M1031" s="9" t="s">
        <v>57</v>
      </c>
      <c r="N1031" s="8">
        <v>1</v>
      </c>
      <c r="O1031" s="9" t="s">
        <v>0</v>
      </c>
      <c r="P1031" s="8"/>
      <c r="Q1031" s="8" t="s">
        <v>11</v>
      </c>
      <c r="R1031" s="7"/>
      <c r="S1031" s="6"/>
      <c r="T1031" s="6"/>
      <c r="U1031" s="6" t="s">
        <v>11</v>
      </c>
      <c r="V1031" s="6"/>
      <c r="W1031" s="6"/>
      <c r="X1031" s="6"/>
      <c r="Y1031" s="5"/>
      <c r="Z1031" s="5" t="s">
        <v>10</v>
      </c>
      <c r="AA1031" s="5"/>
      <c r="AB1031" s="5"/>
      <c r="AC1031" s="4">
        <v>359471</v>
      </c>
    </row>
    <row r="1032" spans="1:29" ht="36" customHeight="1" x14ac:dyDescent="0.35">
      <c r="A1032" s="12" t="s">
        <v>1276</v>
      </c>
      <c r="B1032" s="9" t="s">
        <v>1275</v>
      </c>
      <c r="C1032" s="9" t="s">
        <v>1274</v>
      </c>
      <c r="D1032" s="8" t="s">
        <v>54</v>
      </c>
      <c r="E1032" s="8" t="s">
        <v>141</v>
      </c>
      <c r="F1032" s="11"/>
      <c r="G1032" s="10" t="s">
        <v>0</v>
      </c>
      <c r="H1032" s="8"/>
      <c r="I1032" s="9" t="s">
        <v>5020</v>
      </c>
      <c r="J1032" s="9" t="s">
        <v>1273</v>
      </c>
      <c r="K1032" s="9" t="s">
        <v>0</v>
      </c>
      <c r="L1032" s="9" t="s">
        <v>13</v>
      </c>
      <c r="M1032" s="9" t="s">
        <v>12</v>
      </c>
      <c r="N1032" s="8">
        <v>1</v>
      </c>
      <c r="O1032" s="9" t="s">
        <v>137</v>
      </c>
      <c r="P1032" s="13" t="s">
        <v>136</v>
      </c>
      <c r="Q1032" s="8" t="s">
        <v>11</v>
      </c>
      <c r="R1032" s="7"/>
      <c r="S1032" s="6" t="s">
        <v>223</v>
      </c>
      <c r="T1032" s="6"/>
      <c r="U1032" s="6"/>
      <c r="V1032" s="6"/>
      <c r="W1032" s="6"/>
      <c r="X1032" s="6"/>
      <c r="Y1032" s="5"/>
      <c r="Z1032" s="5"/>
      <c r="AA1032" s="5"/>
      <c r="AB1032" s="5"/>
      <c r="AC1032" s="4">
        <v>366657</v>
      </c>
    </row>
    <row r="1033" spans="1:29" ht="36" customHeight="1" x14ac:dyDescent="0.35">
      <c r="A1033" s="12" t="s">
        <v>1272</v>
      </c>
      <c r="B1033" s="9" t="s">
        <v>1190</v>
      </c>
      <c r="C1033" s="9" t="s">
        <v>1211</v>
      </c>
      <c r="D1033" s="8" t="s">
        <v>54</v>
      </c>
      <c r="E1033" s="8" t="s">
        <v>141</v>
      </c>
      <c r="F1033" s="11" t="s">
        <v>61</v>
      </c>
      <c r="G1033" s="10">
        <v>10.15</v>
      </c>
      <c r="H1033" s="8">
        <v>1</v>
      </c>
      <c r="I1033" s="9" t="s">
        <v>4826</v>
      </c>
      <c r="J1033" s="9" t="s">
        <v>1271</v>
      </c>
      <c r="K1033" s="9" t="s">
        <v>639</v>
      </c>
      <c r="L1033" s="9" t="s">
        <v>13</v>
      </c>
      <c r="M1033" s="9" t="s">
        <v>12</v>
      </c>
      <c r="N1033" s="8">
        <v>1</v>
      </c>
      <c r="O1033" s="9" t="s">
        <v>137</v>
      </c>
      <c r="P1033" s="13" t="s">
        <v>136</v>
      </c>
      <c r="Q1033" s="8"/>
      <c r="R1033" s="7"/>
      <c r="S1033" s="6"/>
      <c r="T1033" s="6"/>
      <c r="U1033" s="6"/>
      <c r="V1033" s="6"/>
      <c r="W1033" s="6"/>
      <c r="X1033" s="6"/>
      <c r="Y1033" s="5"/>
      <c r="Z1033" s="5"/>
      <c r="AA1033" s="5"/>
      <c r="AB1033" s="5"/>
      <c r="AC1033" s="4">
        <v>368451</v>
      </c>
    </row>
    <row r="1034" spans="1:29" ht="36" customHeight="1" x14ac:dyDescent="0.35">
      <c r="A1034" s="12" t="s">
        <v>1270</v>
      </c>
      <c r="B1034" s="9" t="s">
        <v>1269</v>
      </c>
      <c r="C1034" s="9" t="s">
        <v>1268</v>
      </c>
      <c r="D1034" s="8" t="s">
        <v>80</v>
      </c>
      <c r="E1034" s="8" t="s">
        <v>17</v>
      </c>
      <c r="F1034" s="11" t="s">
        <v>53</v>
      </c>
      <c r="G1034" s="10">
        <v>55.26</v>
      </c>
      <c r="H1034" s="8">
        <v>0</v>
      </c>
      <c r="I1034" s="9" t="s">
        <v>5021</v>
      </c>
      <c r="J1034" s="9" t="s">
        <v>682</v>
      </c>
      <c r="K1034" s="9" t="s">
        <v>1192</v>
      </c>
      <c r="L1034" s="9" t="s">
        <v>58</v>
      </c>
      <c r="M1034" s="9" t="s">
        <v>465</v>
      </c>
      <c r="N1034" s="8">
        <v>2</v>
      </c>
      <c r="O1034" s="9" t="s">
        <v>0</v>
      </c>
      <c r="P1034" s="8"/>
      <c r="Q1034" s="8" t="s">
        <v>11</v>
      </c>
      <c r="R1034" s="7" t="s">
        <v>201</v>
      </c>
      <c r="S1034" s="6"/>
      <c r="T1034" s="6"/>
      <c r="U1034" s="6"/>
      <c r="V1034" s="6"/>
      <c r="W1034" s="6"/>
      <c r="X1034" s="6"/>
      <c r="Y1034" s="5"/>
      <c r="Z1034" s="5"/>
      <c r="AA1034" s="5"/>
      <c r="AB1034" s="5"/>
      <c r="AC1034" s="4">
        <v>375426</v>
      </c>
    </row>
    <row r="1035" spans="1:29" ht="36" customHeight="1" x14ac:dyDescent="0.35">
      <c r="A1035" s="12" t="s">
        <v>1267</v>
      </c>
      <c r="B1035" s="9" t="s">
        <v>1266</v>
      </c>
      <c r="C1035" s="9" t="s">
        <v>1265</v>
      </c>
      <c r="D1035" s="8" t="s">
        <v>6</v>
      </c>
      <c r="E1035" s="8" t="s">
        <v>141</v>
      </c>
      <c r="F1035" s="11" t="s">
        <v>169</v>
      </c>
      <c r="G1035" s="10">
        <v>31.16</v>
      </c>
      <c r="H1035" s="8">
        <v>1</v>
      </c>
      <c r="I1035" s="9" t="s">
        <v>1372</v>
      </c>
      <c r="J1035" s="9" t="s">
        <v>538</v>
      </c>
      <c r="K1035" s="9" t="s">
        <v>1264</v>
      </c>
      <c r="L1035" s="9" t="s">
        <v>58</v>
      </c>
      <c r="M1035" s="9" t="s">
        <v>57</v>
      </c>
      <c r="N1035" s="8">
        <v>1</v>
      </c>
      <c r="O1035" s="9" t="s">
        <v>0</v>
      </c>
      <c r="P1035" s="8"/>
      <c r="Q1035" s="8" t="s">
        <v>11</v>
      </c>
      <c r="R1035" s="7" t="s">
        <v>834</v>
      </c>
      <c r="S1035" s="6"/>
      <c r="T1035" s="6"/>
      <c r="U1035" s="6"/>
      <c r="V1035" s="6"/>
      <c r="W1035" s="6"/>
      <c r="X1035" s="6"/>
      <c r="Y1035" s="5"/>
      <c r="Z1035" s="5" t="s">
        <v>10</v>
      </c>
      <c r="AA1035" s="5"/>
      <c r="AB1035" s="5"/>
      <c r="AC1035" s="4">
        <v>375538</v>
      </c>
    </row>
    <row r="1036" spans="1:29" ht="36" customHeight="1" x14ac:dyDescent="0.35">
      <c r="A1036" s="12" t="s">
        <v>1263</v>
      </c>
      <c r="B1036" s="9" t="s">
        <v>1262</v>
      </c>
      <c r="C1036" s="9" t="s">
        <v>1261</v>
      </c>
      <c r="D1036" s="8" t="s">
        <v>6</v>
      </c>
      <c r="E1036" s="8" t="s">
        <v>17</v>
      </c>
      <c r="F1036" s="11" t="s">
        <v>125</v>
      </c>
      <c r="G1036" s="10">
        <v>39.159999999999997</v>
      </c>
      <c r="H1036" s="8">
        <v>0</v>
      </c>
      <c r="I1036" s="9" t="s">
        <v>5022</v>
      </c>
      <c r="J1036" s="9" t="s">
        <v>1260</v>
      </c>
      <c r="K1036" s="9" t="s">
        <v>1259</v>
      </c>
      <c r="L1036" s="9" t="s">
        <v>1258</v>
      </c>
      <c r="M1036" s="9" t="s">
        <v>1257</v>
      </c>
      <c r="N1036" s="8">
        <v>8</v>
      </c>
      <c r="O1036" s="9" t="s">
        <v>0</v>
      </c>
      <c r="P1036" s="8"/>
      <c r="Q1036" s="8"/>
      <c r="R1036" s="7"/>
      <c r="S1036" s="6"/>
      <c r="T1036" s="6"/>
      <c r="U1036" s="6"/>
      <c r="V1036" s="6"/>
      <c r="W1036" s="6"/>
      <c r="X1036" s="6"/>
      <c r="Y1036" s="5"/>
      <c r="Z1036" s="5"/>
      <c r="AA1036" s="5"/>
      <c r="AB1036" s="5"/>
      <c r="AC1036" s="4">
        <v>382215</v>
      </c>
    </row>
    <row r="1037" spans="1:29" ht="36" customHeight="1" x14ac:dyDescent="0.35">
      <c r="A1037" s="12" t="s">
        <v>1256</v>
      </c>
      <c r="B1037" s="9" t="s">
        <v>1255</v>
      </c>
      <c r="C1037" s="9" t="s">
        <v>178</v>
      </c>
      <c r="D1037" s="8" t="s">
        <v>6</v>
      </c>
      <c r="E1037" s="8" t="s">
        <v>17</v>
      </c>
      <c r="F1037" s="11" t="s">
        <v>79</v>
      </c>
      <c r="G1037" s="10">
        <v>27.63</v>
      </c>
      <c r="H1037" s="8">
        <v>0</v>
      </c>
      <c r="I1037" s="9" t="s">
        <v>5023</v>
      </c>
      <c r="J1037" s="9" t="s">
        <v>1254</v>
      </c>
      <c r="K1037" s="9" t="s">
        <v>1253</v>
      </c>
      <c r="L1037" s="9" t="s">
        <v>13</v>
      </c>
      <c r="M1037" s="9" t="s">
        <v>12</v>
      </c>
      <c r="N1037" s="8">
        <v>1</v>
      </c>
      <c r="O1037" s="9" t="s">
        <v>0</v>
      </c>
      <c r="P1037" s="8"/>
      <c r="Q1037" s="8" t="s">
        <v>11</v>
      </c>
      <c r="R1037" s="7" t="s">
        <v>209</v>
      </c>
      <c r="S1037" s="6"/>
      <c r="T1037" s="6"/>
      <c r="U1037" s="6"/>
      <c r="V1037" s="6"/>
      <c r="W1037" s="6"/>
      <c r="X1037" s="6"/>
      <c r="Y1037" s="5"/>
      <c r="Z1037" s="5"/>
      <c r="AA1037" s="5"/>
      <c r="AB1037" s="5"/>
      <c r="AC1037" s="4">
        <v>388055</v>
      </c>
    </row>
    <row r="1038" spans="1:29" ht="36" customHeight="1" x14ac:dyDescent="0.35">
      <c r="A1038" s="12" t="s">
        <v>1252</v>
      </c>
      <c r="B1038" s="9" t="s">
        <v>1251</v>
      </c>
      <c r="C1038" s="9" t="s">
        <v>1250</v>
      </c>
      <c r="D1038" s="8" t="s">
        <v>26</v>
      </c>
      <c r="E1038" s="8" t="s">
        <v>17</v>
      </c>
      <c r="F1038" s="11" t="s">
        <v>387</v>
      </c>
      <c r="G1038" s="10">
        <v>38.57</v>
      </c>
      <c r="H1038" s="8">
        <v>0</v>
      </c>
      <c r="I1038" s="9" t="s">
        <v>4826</v>
      </c>
      <c r="J1038" s="9" t="s">
        <v>1249</v>
      </c>
      <c r="K1038" s="9" t="s">
        <v>1248</v>
      </c>
      <c r="L1038" s="9" t="s">
        <v>129</v>
      </c>
      <c r="M1038" s="9" t="s">
        <v>1247</v>
      </c>
      <c r="N1038" s="8">
        <v>4</v>
      </c>
      <c r="O1038" s="9" t="s">
        <v>0</v>
      </c>
      <c r="P1038" s="8"/>
      <c r="Q1038" s="8"/>
      <c r="R1038" s="7"/>
      <c r="S1038" s="6"/>
      <c r="T1038" s="6"/>
      <c r="U1038" s="6"/>
      <c r="V1038" s="6"/>
      <c r="W1038" s="6"/>
      <c r="X1038" s="6"/>
      <c r="Y1038" s="5"/>
      <c r="Z1038" s="5"/>
      <c r="AA1038" s="5" t="s">
        <v>171</v>
      </c>
      <c r="AB1038" s="5"/>
      <c r="AC1038" s="4">
        <v>391778</v>
      </c>
    </row>
    <row r="1039" spans="1:29" ht="36" customHeight="1" x14ac:dyDescent="0.35">
      <c r="A1039" s="12" t="s">
        <v>1246</v>
      </c>
      <c r="B1039" s="9" t="s">
        <v>1218</v>
      </c>
      <c r="C1039" s="9" t="s">
        <v>1245</v>
      </c>
      <c r="D1039" s="8" t="s">
        <v>80</v>
      </c>
      <c r="E1039" s="8" t="s">
        <v>111</v>
      </c>
      <c r="F1039" s="11" t="s">
        <v>132</v>
      </c>
      <c r="G1039" s="10">
        <v>40.730000000000004</v>
      </c>
      <c r="H1039" s="8">
        <v>0</v>
      </c>
      <c r="I1039" s="9" t="s">
        <v>1372</v>
      </c>
      <c r="J1039" s="9" t="s">
        <v>1244</v>
      </c>
      <c r="K1039" s="9" t="s">
        <v>1243</v>
      </c>
      <c r="L1039" s="9" t="s">
        <v>58</v>
      </c>
      <c r="M1039" s="9" t="s">
        <v>57</v>
      </c>
      <c r="N1039" s="8">
        <v>1</v>
      </c>
      <c r="O1039" s="9" t="s">
        <v>0</v>
      </c>
      <c r="P1039" s="8"/>
      <c r="Q1039" s="8"/>
      <c r="R1039" s="7" t="s">
        <v>48</v>
      </c>
      <c r="S1039" s="6"/>
      <c r="T1039" s="6"/>
      <c r="U1039" s="6"/>
      <c r="V1039" s="6"/>
      <c r="W1039" s="6"/>
      <c r="X1039" s="6"/>
      <c r="Y1039" s="5" t="s">
        <v>823</v>
      </c>
      <c r="Z1039" s="5"/>
      <c r="AA1039" s="5"/>
      <c r="AB1039" s="5"/>
      <c r="AC1039" s="4">
        <v>393479</v>
      </c>
    </row>
    <row r="1040" spans="1:29" ht="36" customHeight="1" x14ac:dyDescent="0.35">
      <c r="A1040" s="12" t="s">
        <v>1242</v>
      </c>
      <c r="B1040" s="9" t="s">
        <v>1241</v>
      </c>
      <c r="C1040" s="9" t="s">
        <v>1240</v>
      </c>
      <c r="D1040" s="8" t="s">
        <v>54</v>
      </c>
      <c r="E1040" s="8" t="s">
        <v>17</v>
      </c>
      <c r="F1040" s="11" t="s">
        <v>67</v>
      </c>
      <c r="G1040" s="10">
        <v>30</v>
      </c>
      <c r="H1040" s="8">
        <v>0</v>
      </c>
      <c r="I1040" s="9" t="s">
        <v>1372</v>
      </c>
      <c r="J1040" s="9" t="s">
        <v>1239</v>
      </c>
      <c r="K1040" s="9" t="s">
        <v>474</v>
      </c>
      <c r="L1040" s="9" t="s">
        <v>651</v>
      </c>
      <c r="M1040" s="9" t="s">
        <v>1238</v>
      </c>
      <c r="N1040" s="8">
        <v>6</v>
      </c>
      <c r="O1040" s="9" t="s">
        <v>0</v>
      </c>
      <c r="P1040" s="8"/>
      <c r="Q1040" s="8" t="s">
        <v>11</v>
      </c>
      <c r="R1040" s="7"/>
      <c r="S1040" s="6"/>
      <c r="T1040" s="6"/>
      <c r="U1040" s="6"/>
      <c r="V1040" s="6"/>
      <c r="W1040" s="6" t="s">
        <v>222</v>
      </c>
      <c r="X1040" s="6"/>
      <c r="Y1040" s="5"/>
      <c r="Z1040" s="5"/>
      <c r="AA1040" s="5"/>
      <c r="AB1040" s="5"/>
      <c r="AC1040" s="4">
        <v>396157</v>
      </c>
    </row>
    <row r="1041" spans="1:29" ht="36" customHeight="1" x14ac:dyDescent="0.35">
      <c r="A1041" s="12" t="s">
        <v>1237</v>
      </c>
      <c r="B1041" s="9" t="s">
        <v>1236</v>
      </c>
      <c r="C1041" s="9" t="s">
        <v>1235</v>
      </c>
      <c r="D1041" s="8" t="s">
        <v>80</v>
      </c>
      <c r="E1041" s="8" t="s">
        <v>17</v>
      </c>
      <c r="F1041" s="11" t="s">
        <v>197</v>
      </c>
      <c r="G1041" s="10">
        <v>44.32</v>
      </c>
      <c r="H1041" s="8">
        <v>0</v>
      </c>
      <c r="I1041" s="9" t="s">
        <v>5024</v>
      </c>
      <c r="J1041" s="9" t="s">
        <v>1234</v>
      </c>
      <c r="K1041" s="9" t="s">
        <v>1094</v>
      </c>
      <c r="L1041" s="9" t="s">
        <v>13</v>
      </c>
      <c r="M1041" s="9" t="s">
        <v>12</v>
      </c>
      <c r="N1041" s="8">
        <v>1</v>
      </c>
      <c r="O1041" s="9" t="s">
        <v>0</v>
      </c>
      <c r="P1041" s="8"/>
      <c r="Q1041" s="8"/>
      <c r="R1041" s="7"/>
      <c r="S1041" s="6"/>
      <c r="T1041" s="6"/>
      <c r="U1041" s="6"/>
      <c r="V1041" s="6"/>
      <c r="W1041" s="6"/>
      <c r="X1041" s="6"/>
      <c r="Y1041" s="5"/>
      <c r="Z1041" s="5" t="s">
        <v>10</v>
      </c>
      <c r="AA1041" s="5"/>
      <c r="AB1041" s="5"/>
      <c r="AC1041" s="4">
        <v>401329</v>
      </c>
    </row>
    <row r="1042" spans="1:29" ht="36" customHeight="1" x14ac:dyDescent="0.35">
      <c r="A1042" s="12" t="s">
        <v>1233</v>
      </c>
      <c r="B1042" s="9" t="s">
        <v>1232</v>
      </c>
      <c r="C1042" s="9" t="s">
        <v>1231</v>
      </c>
      <c r="D1042" s="8" t="s">
        <v>26</v>
      </c>
      <c r="E1042" s="8" t="s">
        <v>17</v>
      </c>
      <c r="F1042" s="11" t="s">
        <v>25</v>
      </c>
      <c r="G1042" s="10">
        <v>49.18</v>
      </c>
      <c r="H1042" s="8">
        <v>0</v>
      </c>
      <c r="I1042" s="9" t="s">
        <v>1372</v>
      </c>
      <c r="J1042" s="9" t="s">
        <v>1230</v>
      </c>
      <c r="K1042" s="9" t="s">
        <v>556</v>
      </c>
      <c r="L1042" s="9" t="s">
        <v>157</v>
      </c>
      <c r="M1042" s="9" t="s">
        <v>1229</v>
      </c>
      <c r="N1042" s="8">
        <v>22</v>
      </c>
      <c r="O1042" s="9" t="s">
        <v>0</v>
      </c>
      <c r="P1042" s="8"/>
      <c r="Q1042" s="8" t="s">
        <v>11</v>
      </c>
      <c r="R1042" s="7" t="s">
        <v>834</v>
      </c>
      <c r="S1042" s="6"/>
      <c r="T1042" s="6"/>
      <c r="U1042" s="6" t="s">
        <v>11</v>
      </c>
      <c r="V1042" s="6"/>
      <c r="W1042" s="6"/>
      <c r="X1042" s="6"/>
      <c r="Y1042" s="5"/>
      <c r="Z1042" s="5"/>
      <c r="AA1042" s="5" t="s">
        <v>171</v>
      </c>
      <c r="AB1042" s="5"/>
      <c r="AC1042" s="4">
        <v>402967</v>
      </c>
    </row>
    <row r="1043" spans="1:29" ht="36" customHeight="1" x14ac:dyDescent="0.35">
      <c r="A1043" s="12" t="s">
        <v>1228</v>
      </c>
      <c r="B1043" s="9" t="s">
        <v>1227</v>
      </c>
      <c r="C1043" s="9" t="s">
        <v>1226</v>
      </c>
      <c r="D1043" s="8" t="s">
        <v>54</v>
      </c>
      <c r="E1043" s="8" t="s">
        <v>17</v>
      </c>
      <c r="F1043" s="11" t="s">
        <v>169</v>
      </c>
      <c r="G1043" s="10">
        <v>31.64</v>
      </c>
      <c r="H1043" s="8">
        <v>0</v>
      </c>
      <c r="I1043" s="9" t="s">
        <v>1372</v>
      </c>
      <c r="J1043" s="9" t="s">
        <v>577</v>
      </c>
      <c r="K1043" s="9" t="s">
        <v>1225</v>
      </c>
      <c r="L1043" s="9" t="s">
        <v>58</v>
      </c>
      <c r="M1043" s="9" t="s">
        <v>465</v>
      </c>
      <c r="N1043" s="8">
        <v>2</v>
      </c>
      <c r="O1043" s="9" t="s">
        <v>0</v>
      </c>
      <c r="P1043" s="8"/>
      <c r="Q1043" s="8" t="s">
        <v>11</v>
      </c>
      <c r="R1043" s="7" t="s">
        <v>48</v>
      </c>
      <c r="S1043" s="6" t="s">
        <v>223</v>
      </c>
      <c r="T1043" s="6"/>
      <c r="U1043" s="6"/>
      <c r="V1043" s="6"/>
      <c r="W1043" s="6" t="s">
        <v>222</v>
      </c>
      <c r="X1043" s="6"/>
      <c r="Y1043" s="5"/>
      <c r="Z1043" s="5"/>
      <c r="AA1043" s="5"/>
      <c r="AB1043" s="5" t="s">
        <v>305</v>
      </c>
      <c r="AC1043" s="4">
        <v>405985</v>
      </c>
    </row>
    <row r="1044" spans="1:29" ht="36" customHeight="1" x14ac:dyDescent="0.35">
      <c r="A1044" s="12" t="s">
        <v>1224</v>
      </c>
      <c r="B1044" s="9" t="s">
        <v>1223</v>
      </c>
      <c r="C1044" s="9" t="s">
        <v>1222</v>
      </c>
      <c r="D1044" s="8" t="s">
        <v>6</v>
      </c>
      <c r="E1044" s="8" t="s">
        <v>17</v>
      </c>
      <c r="F1044" s="11" t="s">
        <v>925</v>
      </c>
      <c r="G1044" s="10">
        <v>26.48</v>
      </c>
      <c r="H1044" s="8">
        <v>0</v>
      </c>
      <c r="I1044" s="9" t="s">
        <v>5025</v>
      </c>
      <c r="J1044" s="9" t="s">
        <v>1221</v>
      </c>
      <c r="K1044" s="9" t="s">
        <v>1220</v>
      </c>
      <c r="L1044" s="9" t="s">
        <v>13</v>
      </c>
      <c r="M1044" s="9" t="s">
        <v>12</v>
      </c>
      <c r="N1044" s="8">
        <v>1</v>
      </c>
      <c r="O1044" s="9" t="s">
        <v>0</v>
      </c>
      <c r="P1044" s="8"/>
      <c r="Q1044" s="8"/>
      <c r="R1044" s="7" t="s">
        <v>48</v>
      </c>
      <c r="S1044" s="6"/>
      <c r="T1044" s="6"/>
      <c r="U1044" s="6"/>
      <c r="V1044" s="6"/>
      <c r="W1044" s="6"/>
      <c r="X1044" s="6"/>
      <c r="Y1044" s="5"/>
      <c r="Z1044" s="5" t="s">
        <v>10</v>
      </c>
      <c r="AA1044" s="5"/>
      <c r="AB1044" s="5"/>
      <c r="AC1044" s="4">
        <v>406639</v>
      </c>
    </row>
    <row r="1045" spans="1:29" ht="36" customHeight="1" x14ac:dyDescent="0.35">
      <c r="A1045" s="12" t="s">
        <v>1219</v>
      </c>
      <c r="B1045" s="9" t="s">
        <v>1218</v>
      </c>
      <c r="C1045" s="9" t="s">
        <v>1217</v>
      </c>
      <c r="D1045" s="8" t="s">
        <v>26</v>
      </c>
      <c r="E1045" s="8" t="s">
        <v>5</v>
      </c>
      <c r="F1045" s="11" t="s">
        <v>79</v>
      </c>
      <c r="G1045" s="10">
        <v>27.24</v>
      </c>
      <c r="H1045" s="8">
        <v>0</v>
      </c>
      <c r="I1045" s="9" t="s">
        <v>1372</v>
      </c>
      <c r="J1045" s="9" t="s">
        <v>1216</v>
      </c>
      <c r="K1045" s="9" t="s">
        <v>639</v>
      </c>
      <c r="L1045" s="9" t="s">
        <v>1215</v>
      </c>
      <c r="M1045" s="9" t="s">
        <v>1214</v>
      </c>
      <c r="N1045" s="8">
        <v>18</v>
      </c>
      <c r="O1045" s="9" t="s">
        <v>0</v>
      </c>
      <c r="P1045" s="8"/>
      <c r="Q1045" s="8"/>
      <c r="R1045" s="7" t="s">
        <v>48</v>
      </c>
      <c r="S1045" s="6"/>
      <c r="T1045" s="6"/>
      <c r="U1045" s="6"/>
      <c r="V1045" s="6"/>
      <c r="W1045" s="6"/>
      <c r="X1045" s="6"/>
      <c r="Y1045" s="5"/>
      <c r="Z1045" s="5"/>
      <c r="AA1045" s="5"/>
      <c r="AB1045" s="5"/>
      <c r="AC1045" s="4">
        <v>414379</v>
      </c>
    </row>
    <row r="1046" spans="1:29" ht="36" customHeight="1" x14ac:dyDescent="0.35">
      <c r="A1046" s="12" t="s">
        <v>1213</v>
      </c>
      <c r="B1046" s="9" t="s">
        <v>1212</v>
      </c>
      <c r="C1046" s="9" t="s">
        <v>1211</v>
      </c>
      <c r="D1046" s="8" t="s">
        <v>80</v>
      </c>
      <c r="E1046" s="8" t="s">
        <v>17</v>
      </c>
      <c r="F1046" s="11" t="s">
        <v>443</v>
      </c>
      <c r="G1046" s="10">
        <v>23.39</v>
      </c>
      <c r="H1046" s="8">
        <v>0</v>
      </c>
      <c r="I1046" s="9" t="s">
        <v>5026</v>
      </c>
      <c r="J1046" s="9" t="s">
        <v>1210</v>
      </c>
      <c r="K1046" s="9" t="s">
        <v>1209</v>
      </c>
      <c r="L1046" s="9" t="s">
        <v>187</v>
      </c>
      <c r="M1046" s="9" t="s">
        <v>186</v>
      </c>
      <c r="N1046" s="8">
        <v>2</v>
      </c>
      <c r="O1046" s="9" t="s">
        <v>0</v>
      </c>
      <c r="P1046" s="8"/>
      <c r="Q1046" s="8"/>
      <c r="R1046" s="7"/>
      <c r="S1046" s="6"/>
      <c r="T1046" s="6"/>
      <c r="U1046" s="6"/>
      <c r="V1046" s="6"/>
      <c r="W1046" s="6"/>
      <c r="X1046" s="6"/>
      <c r="Y1046" s="5"/>
      <c r="Z1046" s="5" t="s">
        <v>10</v>
      </c>
      <c r="AA1046" s="5"/>
      <c r="AB1046" s="5"/>
      <c r="AC1046" s="4">
        <v>415288</v>
      </c>
    </row>
    <row r="1047" spans="1:29" ht="36" customHeight="1" x14ac:dyDescent="0.35">
      <c r="A1047" s="12" t="s">
        <v>1208</v>
      </c>
      <c r="B1047" s="9" t="s">
        <v>1207</v>
      </c>
      <c r="C1047" s="9" t="s">
        <v>1206</v>
      </c>
      <c r="D1047" s="8" t="s">
        <v>26</v>
      </c>
      <c r="E1047" s="8" t="s">
        <v>17</v>
      </c>
      <c r="F1047" s="11" t="s">
        <v>849</v>
      </c>
      <c r="G1047" s="10">
        <v>50.1</v>
      </c>
      <c r="H1047" s="8">
        <v>0</v>
      </c>
      <c r="I1047" s="9" t="s">
        <v>1372</v>
      </c>
      <c r="J1047" s="9" t="s">
        <v>1205</v>
      </c>
      <c r="K1047" s="9" t="s">
        <v>1204</v>
      </c>
      <c r="L1047" s="9" t="s">
        <v>58</v>
      </c>
      <c r="M1047" s="9" t="s">
        <v>465</v>
      </c>
      <c r="N1047" s="8">
        <v>2</v>
      </c>
      <c r="O1047" s="9" t="s">
        <v>0</v>
      </c>
      <c r="P1047" s="8"/>
      <c r="Q1047" s="8"/>
      <c r="R1047" s="7" t="s">
        <v>48</v>
      </c>
      <c r="S1047" s="6"/>
      <c r="T1047" s="6"/>
      <c r="U1047" s="6"/>
      <c r="V1047" s="6"/>
      <c r="W1047" s="6"/>
      <c r="X1047" s="6"/>
      <c r="Y1047" s="5"/>
      <c r="Z1047" s="5"/>
      <c r="AA1047" s="5"/>
      <c r="AB1047" s="5"/>
      <c r="AC1047" s="4">
        <v>428268</v>
      </c>
    </row>
    <row r="1048" spans="1:29" ht="36" customHeight="1" x14ac:dyDescent="0.35">
      <c r="A1048" s="12" t="s">
        <v>1203</v>
      </c>
      <c r="B1048" s="9" t="s">
        <v>1202</v>
      </c>
      <c r="C1048" s="9" t="s">
        <v>1201</v>
      </c>
      <c r="D1048" s="8" t="s">
        <v>6</v>
      </c>
      <c r="E1048" s="8" t="s">
        <v>17</v>
      </c>
      <c r="F1048" s="11" t="s">
        <v>212</v>
      </c>
      <c r="G1048" s="10">
        <v>45.04</v>
      </c>
      <c r="H1048" s="8">
        <v>0</v>
      </c>
      <c r="I1048" s="9" t="s">
        <v>5026</v>
      </c>
      <c r="J1048" s="9" t="s">
        <v>624</v>
      </c>
      <c r="K1048" s="9" t="s">
        <v>1200</v>
      </c>
      <c r="L1048" s="9" t="s">
        <v>13</v>
      </c>
      <c r="M1048" s="9" t="s">
        <v>12</v>
      </c>
      <c r="N1048" s="8">
        <v>1</v>
      </c>
      <c r="O1048" s="9" t="s">
        <v>0</v>
      </c>
      <c r="P1048" s="8"/>
      <c r="Q1048" s="8" t="s">
        <v>11</v>
      </c>
      <c r="R1048" s="7" t="s">
        <v>834</v>
      </c>
      <c r="S1048" s="6"/>
      <c r="T1048" s="6"/>
      <c r="U1048" s="6"/>
      <c r="V1048" s="6"/>
      <c r="W1048" s="6"/>
      <c r="X1048" s="6"/>
      <c r="Y1048" s="5"/>
      <c r="Z1048" s="5" t="s">
        <v>10</v>
      </c>
      <c r="AA1048" s="5"/>
      <c r="AB1048" s="5"/>
      <c r="AC1048" s="4">
        <v>431912</v>
      </c>
    </row>
    <row r="1049" spans="1:29" ht="36" customHeight="1" x14ac:dyDescent="0.35">
      <c r="A1049" s="12" t="s">
        <v>1199</v>
      </c>
      <c r="B1049" s="9" t="s">
        <v>1198</v>
      </c>
      <c r="C1049" s="9" t="s">
        <v>1197</v>
      </c>
      <c r="D1049" s="8" t="s">
        <v>54</v>
      </c>
      <c r="E1049" s="8" t="s">
        <v>17</v>
      </c>
      <c r="F1049" s="11" t="s">
        <v>140</v>
      </c>
      <c r="G1049" s="10">
        <v>21.88</v>
      </c>
      <c r="H1049" s="8">
        <v>0</v>
      </c>
      <c r="I1049" s="9" t="s">
        <v>1372</v>
      </c>
      <c r="J1049" s="9" t="s">
        <v>1196</v>
      </c>
      <c r="K1049" s="9" t="s">
        <v>503</v>
      </c>
      <c r="L1049" s="9" t="s">
        <v>13</v>
      </c>
      <c r="M1049" s="9" t="s">
        <v>523</v>
      </c>
      <c r="N1049" s="8">
        <v>1</v>
      </c>
      <c r="O1049" s="9" t="s">
        <v>0</v>
      </c>
      <c r="P1049" s="8"/>
      <c r="Q1049" s="8"/>
      <c r="R1049" s="7"/>
      <c r="S1049" s="6"/>
      <c r="T1049" s="6"/>
      <c r="U1049" s="6"/>
      <c r="V1049" s="6"/>
      <c r="W1049" s="6"/>
      <c r="X1049" s="6"/>
      <c r="Y1049" s="5"/>
      <c r="Z1049" s="5"/>
      <c r="AA1049" s="5"/>
      <c r="AB1049" s="5" t="s">
        <v>305</v>
      </c>
      <c r="AC1049" s="4">
        <v>434053</v>
      </c>
    </row>
    <row r="1050" spans="1:29" ht="36" customHeight="1" x14ac:dyDescent="0.35">
      <c r="A1050" s="12" t="s">
        <v>1195</v>
      </c>
      <c r="B1050" s="9" t="s">
        <v>1194</v>
      </c>
      <c r="C1050" s="9" t="s">
        <v>1193</v>
      </c>
      <c r="D1050" s="8" t="s">
        <v>80</v>
      </c>
      <c r="E1050" s="8" t="s">
        <v>17</v>
      </c>
      <c r="F1050" s="11" t="s">
        <v>233</v>
      </c>
      <c r="G1050" s="10">
        <v>43.73</v>
      </c>
      <c r="H1050" s="8">
        <v>0</v>
      </c>
      <c r="I1050" s="9" t="s">
        <v>1372</v>
      </c>
      <c r="J1050" s="9" t="s">
        <v>679</v>
      </c>
      <c r="K1050" s="9" t="s">
        <v>1192</v>
      </c>
      <c r="L1050" s="9" t="s">
        <v>58</v>
      </c>
      <c r="M1050" s="9" t="s">
        <v>57</v>
      </c>
      <c r="N1050" s="8">
        <v>1</v>
      </c>
      <c r="O1050" s="9" t="s">
        <v>0</v>
      </c>
      <c r="P1050" s="8"/>
      <c r="Q1050" s="8" t="s">
        <v>11</v>
      </c>
      <c r="R1050" s="7"/>
      <c r="S1050" s="6"/>
      <c r="T1050" s="6"/>
      <c r="U1050" s="6"/>
      <c r="V1050" s="6"/>
      <c r="W1050" s="6"/>
      <c r="X1050" s="6"/>
      <c r="Y1050" s="5"/>
      <c r="Z1050" s="5" t="s">
        <v>10</v>
      </c>
      <c r="AA1050" s="5"/>
      <c r="AB1050" s="5"/>
      <c r="AC1050" s="4">
        <v>442267</v>
      </c>
    </row>
    <row r="1051" spans="1:29" ht="36" customHeight="1" x14ac:dyDescent="0.35">
      <c r="A1051" s="12" t="s">
        <v>1191</v>
      </c>
      <c r="B1051" s="9" t="s">
        <v>1190</v>
      </c>
      <c r="C1051" s="9" t="s">
        <v>1189</v>
      </c>
      <c r="D1051" s="8" t="s">
        <v>26</v>
      </c>
      <c r="E1051" s="8" t="s">
        <v>5</v>
      </c>
      <c r="F1051" s="11" t="s">
        <v>925</v>
      </c>
      <c r="G1051" s="10">
        <v>26.05</v>
      </c>
      <c r="H1051" s="8">
        <v>0</v>
      </c>
      <c r="I1051" s="9" t="s">
        <v>4826</v>
      </c>
      <c r="J1051" s="9" t="s">
        <v>577</v>
      </c>
      <c r="K1051" s="9" t="s">
        <v>23</v>
      </c>
      <c r="L1051" s="9" t="s">
        <v>1</v>
      </c>
      <c r="M1051" s="9" t="s">
        <v>0</v>
      </c>
      <c r="N1051" s="8" t="s">
        <v>0</v>
      </c>
      <c r="O1051" s="9" t="s">
        <v>0</v>
      </c>
      <c r="P1051" s="8"/>
      <c r="Q1051" s="8"/>
      <c r="R1051" s="7"/>
      <c r="S1051" s="6"/>
      <c r="T1051" s="6"/>
      <c r="U1051" s="6"/>
      <c r="V1051" s="6"/>
      <c r="W1051" s="6"/>
      <c r="X1051" s="6"/>
      <c r="Y1051" s="5"/>
      <c r="Z1051" s="5"/>
      <c r="AA1051" s="5" t="s">
        <v>171</v>
      </c>
      <c r="AB1051" s="5"/>
      <c r="AC1051" s="4">
        <v>455514</v>
      </c>
    </row>
    <row r="1052" spans="1:29" ht="36" customHeight="1" x14ac:dyDescent="0.35">
      <c r="A1052" s="12" t="s">
        <v>1188</v>
      </c>
      <c r="B1052" s="9" t="s">
        <v>1187</v>
      </c>
      <c r="C1052" s="9" t="s">
        <v>1186</v>
      </c>
      <c r="D1052" s="8" t="s">
        <v>80</v>
      </c>
      <c r="E1052" s="8" t="s">
        <v>17</v>
      </c>
      <c r="F1052" s="11" t="s">
        <v>309</v>
      </c>
      <c r="G1052" s="10">
        <v>80.7</v>
      </c>
      <c r="H1052" s="8">
        <v>0</v>
      </c>
      <c r="I1052" s="9" t="s">
        <v>1185</v>
      </c>
      <c r="J1052" s="9" t="s">
        <v>1184</v>
      </c>
      <c r="K1052" s="9" t="s">
        <v>1183</v>
      </c>
      <c r="L1052" s="9" t="s">
        <v>129</v>
      </c>
      <c r="M1052" s="9" t="s">
        <v>1182</v>
      </c>
      <c r="N1052" s="8">
        <v>3</v>
      </c>
      <c r="O1052" s="9" t="s">
        <v>0</v>
      </c>
      <c r="P1052" s="8"/>
      <c r="Q1052" s="8" t="s">
        <v>11</v>
      </c>
      <c r="R1052" s="7"/>
      <c r="S1052" s="6"/>
      <c r="T1052" s="6"/>
      <c r="U1052" s="6" t="s">
        <v>11</v>
      </c>
      <c r="V1052" s="6"/>
      <c r="W1052" s="6"/>
      <c r="X1052" s="6"/>
      <c r="Y1052" s="5"/>
      <c r="Z1052" s="5"/>
      <c r="AA1052" s="5"/>
      <c r="AB1052" s="5"/>
      <c r="AC1052" s="4">
        <v>177992</v>
      </c>
    </row>
    <row r="1053" spans="1:29" ht="36" customHeight="1" x14ac:dyDescent="0.35">
      <c r="A1053" s="12" t="s">
        <v>1181</v>
      </c>
      <c r="B1053" s="9" t="s">
        <v>325</v>
      </c>
      <c r="C1053" s="9" t="s">
        <v>1180</v>
      </c>
      <c r="D1053" s="8" t="s">
        <v>80</v>
      </c>
      <c r="E1053" s="8" t="s">
        <v>141</v>
      </c>
      <c r="F1053" s="11" t="s">
        <v>1179</v>
      </c>
      <c r="G1053" s="10">
        <v>65.349999999999994</v>
      </c>
      <c r="H1053" s="8">
        <v>1</v>
      </c>
      <c r="I1053" s="9" t="s">
        <v>1178</v>
      </c>
      <c r="J1053" s="9" t="s">
        <v>1177</v>
      </c>
      <c r="K1053" s="9" t="s">
        <v>1176</v>
      </c>
      <c r="L1053" s="9" t="s">
        <v>555</v>
      </c>
      <c r="M1053" s="9" t="s">
        <v>1175</v>
      </c>
      <c r="N1053" s="8">
        <v>13</v>
      </c>
      <c r="O1053" s="9" t="s">
        <v>615</v>
      </c>
      <c r="P1053" s="8"/>
      <c r="Q1053" s="8" t="s">
        <v>11</v>
      </c>
      <c r="R1053" s="7"/>
      <c r="S1053" s="6"/>
      <c r="T1053" s="6"/>
      <c r="U1053" s="6" t="s">
        <v>11</v>
      </c>
      <c r="V1053" s="6"/>
      <c r="W1053" s="6"/>
      <c r="X1053" s="6"/>
      <c r="Y1053" s="5"/>
      <c r="Z1053" s="5"/>
      <c r="AA1053" s="5"/>
      <c r="AB1053" s="5"/>
      <c r="AC1053" s="4">
        <v>260872</v>
      </c>
    </row>
    <row r="1054" spans="1:29" ht="36" customHeight="1" x14ac:dyDescent="0.35">
      <c r="A1054" s="12" t="s">
        <v>1174</v>
      </c>
      <c r="B1054" s="9" t="s">
        <v>1173</v>
      </c>
      <c r="C1054" s="9" t="s">
        <v>1172</v>
      </c>
      <c r="D1054" s="8" t="s">
        <v>54</v>
      </c>
      <c r="E1054" s="8" t="s">
        <v>111</v>
      </c>
      <c r="F1054" s="11"/>
      <c r="G1054" s="10" t="s">
        <v>0</v>
      </c>
      <c r="H1054" s="8"/>
      <c r="I1054" s="9" t="s">
        <v>1171</v>
      </c>
      <c r="J1054" s="9" t="s">
        <v>1170</v>
      </c>
      <c r="K1054" s="9" t="s">
        <v>1169</v>
      </c>
      <c r="L1054" s="9" t="s">
        <v>1168</v>
      </c>
      <c r="M1054" s="9" t="s">
        <v>57</v>
      </c>
      <c r="N1054" s="8">
        <v>1</v>
      </c>
      <c r="O1054" s="9" t="s">
        <v>0</v>
      </c>
      <c r="P1054" s="8"/>
      <c r="Q1054" s="8"/>
      <c r="R1054" s="7"/>
      <c r="S1054" s="6"/>
      <c r="T1054" s="6"/>
      <c r="U1054" s="6"/>
      <c r="V1054" s="6"/>
      <c r="W1054" s="6"/>
      <c r="X1054" s="6"/>
      <c r="Y1054" s="5"/>
      <c r="Z1054" s="5"/>
      <c r="AA1054" s="5"/>
      <c r="AB1054" s="5"/>
      <c r="AC1054" s="4">
        <v>281813</v>
      </c>
    </row>
    <row r="1055" spans="1:29" ht="36" customHeight="1" x14ac:dyDescent="0.35">
      <c r="A1055" s="12" t="s">
        <v>1167</v>
      </c>
      <c r="B1055" s="9" t="s">
        <v>1166</v>
      </c>
      <c r="C1055" s="9" t="s">
        <v>1165</v>
      </c>
      <c r="D1055" s="8" t="s">
        <v>54</v>
      </c>
      <c r="E1055" s="8" t="s">
        <v>111</v>
      </c>
      <c r="F1055" s="11" t="s">
        <v>246</v>
      </c>
      <c r="G1055" s="10">
        <v>42.83</v>
      </c>
      <c r="H1055" s="8">
        <v>0</v>
      </c>
      <c r="I1055" s="9" t="s">
        <v>5027</v>
      </c>
      <c r="J1055" s="9" t="s">
        <v>1164</v>
      </c>
      <c r="K1055" s="9" t="s">
        <v>645</v>
      </c>
      <c r="L1055" s="9" t="s">
        <v>1163</v>
      </c>
      <c r="M1055" s="9" t="s">
        <v>1162</v>
      </c>
      <c r="N1055" s="8">
        <v>4</v>
      </c>
      <c r="O1055" s="9" t="s">
        <v>0</v>
      </c>
      <c r="P1055" s="8"/>
      <c r="Q1055" s="8" t="s">
        <v>11</v>
      </c>
      <c r="R1055" s="7"/>
      <c r="S1055" s="6"/>
      <c r="T1055" s="6"/>
      <c r="U1055" s="6" t="s">
        <v>11</v>
      </c>
      <c r="V1055" s="6"/>
      <c r="W1055" s="6"/>
      <c r="X1055" s="6"/>
      <c r="Y1055" s="5"/>
      <c r="Z1055" s="5"/>
      <c r="AA1055" s="5"/>
      <c r="AB1055" s="5"/>
      <c r="AC1055" s="4">
        <v>305087</v>
      </c>
    </row>
    <row r="1056" spans="1:29" ht="36" customHeight="1" x14ac:dyDescent="0.35">
      <c r="A1056" s="12" t="s">
        <v>1161</v>
      </c>
      <c r="B1056" s="9" t="s">
        <v>1160</v>
      </c>
      <c r="C1056" s="9" t="s">
        <v>1159</v>
      </c>
      <c r="D1056" s="8" t="s">
        <v>6</v>
      </c>
      <c r="E1056" s="8" t="s">
        <v>17</v>
      </c>
      <c r="F1056" s="11" t="s">
        <v>1158</v>
      </c>
      <c r="G1056" s="10">
        <v>76.75</v>
      </c>
      <c r="H1056" s="8">
        <v>0</v>
      </c>
      <c r="I1056" s="9" t="s">
        <v>5028</v>
      </c>
      <c r="J1056" s="9" t="s">
        <v>624</v>
      </c>
      <c r="K1056" s="9" t="s">
        <v>250</v>
      </c>
      <c r="L1056" s="9" t="s">
        <v>58</v>
      </c>
      <c r="M1056" s="9" t="s">
        <v>57</v>
      </c>
      <c r="N1056" s="8">
        <v>1</v>
      </c>
      <c r="O1056" s="9" t="s">
        <v>0</v>
      </c>
      <c r="P1056" s="8"/>
      <c r="Q1056" s="8"/>
      <c r="R1056" s="7"/>
      <c r="S1056" s="6"/>
      <c r="T1056" s="6"/>
      <c r="U1056" s="6"/>
      <c r="V1056" s="6"/>
      <c r="W1056" s="6"/>
      <c r="X1056" s="6"/>
      <c r="Y1056" s="5"/>
      <c r="Z1056" s="5" t="s">
        <v>10</v>
      </c>
      <c r="AA1056" s="5"/>
      <c r="AB1056" s="5"/>
      <c r="AC1056" s="4">
        <v>319202</v>
      </c>
    </row>
    <row r="1057" spans="1:29" ht="36" customHeight="1" x14ac:dyDescent="0.35">
      <c r="A1057" s="12" t="s">
        <v>1157</v>
      </c>
      <c r="B1057" s="9" t="s">
        <v>1156</v>
      </c>
      <c r="C1057" s="9" t="s">
        <v>1155</v>
      </c>
      <c r="D1057" s="8" t="s">
        <v>54</v>
      </c>
      <c r="E1057" s="8" t="s">
        <v>141</v>
      </c>
      <c r="F1057" s="11" t="s">
        <v>125</v>
      </c>
      <c r="G1057" s="10">
        <v>39.43</v>
      </c>
      <c r="H1057" s="8">
        <v>1</v>
      </c>
      <c r="I1057" s="9" t="s">
        <v>5029</v>
      </c>
      <c r="J1057" s="9" t="s">
        <v>1154</v>
      </c>
      <c r="K1057" s="9" t="s">
        <v>1153</v>
      </c>
      <c r="L1057" s="9" t="s">
        <v>328</v>
      </c>
      <c r="M1057" s="9" t="s">
        <v>1152</v>
      </c>
      <c r="N1057" s="8">
        <v>5</v>
      </c>
      <c r="O1057" s="9" t="s">
        <v>137</v>
      </c>
      <c r="P1057" s="13" t="s">
        <v>136</v>
      </c>
      <c r="Q1057" s="8" t="s">
        <v>11</v>
      </c>
      <c r="R1057" s="7" t="s">
        <v>834</v>
      </c>
      <c r="S1057" s="6"/>
      <c r="T1057" s="6"/>
      <c r="U1057" s="6" t="s">
        <v>11</v>
      </c>
      <c r="V1057" s="6"/>
      <c r="W1057" s="6"/>
      <c r="X1057" s="6"/>
      <c r="Y1057" s="5" t="s">
        <v>1151</v>
      </c>
      <c r="Z1057" s="5"/>
      <c r="AA1057" s="5"/>
      <c r="AB1057" s="5"/>
      <c r="AC1057" s="4">
        <v>320141</v>
      </c>
    </row>
    <row r="1058" spans="1:29" ht="36" customHeight="1" x14ac:dyDescent="0.35">
      <c r="A1058" s="12" t="s">
        <v>1150</v>
      </c>
      <c r="B1058" s="9" t="s">
        <v>1149</v>
      </c>
      <c r="C1058" s="9" t="s">
        <v>1148</v>
      </c>
      <c r="D1058" s="8" t="s">
        <v>26</v>
      </c>
      <c r="E1058" s="8" t="s">
        <v>141</v>
      </c>
      <c r="F1058" s="11" t="s">
        <v>117</v>
      </c>
      <c r="G1058" s="10">
        <v>34.33</v>
      </c>
      <c r="H1058" s="8">
        <v>1</v>
      </c>
      <c r="I1058" s="9" t="s">
        <v>5030</v>
      </c>
      <c r="J1058" s="9" t="s">
        <v>1147</v>
      </c>
      <c r="K1058" s="9" t="s">
        <v>1146</v>
      </c>
      <c r="L1058" s="9" t="s">
        <v>702</v>
      </c>
      <c r="M1058" s="9" t="s">
        <v>1145</v>
      </c>
      <c r="N1058" s="8">
        <v>3</v>
      </c>
      <c r="O1058" s="9" t="s">
        <v>137</v>
      </c>
      <c r="P1058" s="13" t="s">
        <v>136</v>
      </c>
      <c r="Q1058" s="8"/>
      <c r="R1058" s="7"/>
      <c r="S1058" s="6"/>
      <c r="T1058" s="6"/>
      <c r="U1058" s="6"/>
      <c r="V1058" s="6"/>
      <c r="W1058" s="6"/>
      <c r="X1058" s="6"/>
      <c r="Y1058" s="5"/>
      <c r="Z1058" s="5"/>
      <c r="AA1058" s="5" t="s">
        <v>171</v>
      </c>
      <c r="AB1058" s="5"/>
      <c r="AC1058" s="4">
        <v>331286</v>
      </c>
    </row>
    <row r="1059" spans="1:29" ht="36" customHeight="1" x14ac:dyDescent="0.35">
      <c r="A1059" s="12" t="s">
        <v>1144</v>
      </c>
      <c r="B1059" s="9" t="s">
        <v>1143</v>
      </c>
      <c r="C1059" s="9" t="s">
        <v>1142</v>
      </c>
      <c r="D1059" s="8" t="s">
        <v>80</v>
      </c>
      <c r="E1059" s="8" t="s">
        <v>17</v>
      </c>
      <c r="F1059" s="11" t="s">
        <v>1141</v>
      </c>
      <c r="G1059" s="10">
        <v>53.32</v>
      </c>
      <c r="H1059" s="8">
        <v>0</v>
      </c>
      <c r="I1059" s="9" t="s">
        <v>5031</v>
      </c>
      <c r="J1059" s="9" t="s">
        <v>1140</v>
      </c>
      <c r="K1059" s="9" t="s">
        <v>1139</v>
      </c>
      <c r="L1059" s="9" t="s">
        <v>58</v>
      </c>
      <c r="M1059" s="9" t="s">
        <v>57</v>
      </c>
      <c r="N1059" s="8">
        <v>1</v>
      </c>
      <c r="O1059" s="9" t="s">
        <v>0</v>
      </c>
      <c r="P1059" s="8"/>
      <c r="Q1059" s="8"/>
      <c r="R1059" s="7"/>
      <c r="S1059" s="6"/>
      <c r="T1059" s="6"/>
      <c r="U1059" s="6"/>
      <c r="V1059" s="6"/>
      <c r="W1059" s="6" t="s">
        <v>222</v>
      </c>
      <c r="X1059" s="6"/>
      <c r="Y1059" s="5" t="s">
        <v>562</v>
      </c>
      <c r="Z1059" s="5" t="s">
        <v>10</v>
      </c>
      <c r="AA1059" s="5"/>
      <c r="AB1059" s="5"/>
      <c r="AC1059" s="4">
        <v>357921</v>
      </c>
    </row>
    <row r="1060" spans="1:29" ht="36" customHeight="1" x14ac:dyDescent="0.35">
      <c r="A1060" s="12" t="s">
        <v>1138</v>
      </c>
      <c r="B1060" s="9" t="s">
        <v>1137</v>
      </c>
      <c r="C1060" s="9" t="s">
        <v>1136</v>
      </c>
      <c r="D1060" s="8" t="s">
        <v>6</v>
      </c>
      <c r="E1060" s="8" t="s">
        <v>17</v>
      </c>
      <c r="F1060" s="11" t="s">
        <v>723</v>
      </c>
      <c r="G1060" s="10">
        <v>46.16</v>
      </c>
      <c r="H1060" s="8">
        <v>0</v>
      </c>
      <c r="I1060" s="9" t="s">
        <v>5032</v>
      </c>
      <c r="J1060" s="9" t="s">
        <v>1135</v>
      </c>
      <c r="K1060" s="9" t="s">
        <v>1134</v>
      </c>
      <c r="L1060" s="9" t="s">
        <v>58</v>
      </c>
      <c r="M1060" s="9" t="s">
        <v>57</v>
      </c>
      <c r="N1060" s="8">
        <v>1</v>
      </c>
      <c r="O1060" s="9" t="s">
        <v>0</v>
      </c>
      <c r="P1060" s="8"/>
      <c r="Q1060" s="8" t="s">
        <v>11</v>
      </c>
      <c r="R1060" s="7"/>
      <c r="S1060" s="6"/>
      <c r="T1060" s="6"/>
      <c r="U1060" s="6"/>
      <c r="V1060" s="6"/>
      <c r="W1060" s="6"/>
      <c r="X1060" s="6"/>
      <c r="Y1060" s="5" t="s">
        <v>47</v>
      </c>
      <c r="Z1060" s="5" t="s">
        <v>10</v>
      </c>
      <c r="AA1060" s="5"/>
      <c r="AB1060" s="5"/>
      <c r="AC1060" s="4">
        <v>357989</v>
      </c>
    </row>
    <row r="1061" spans="1:29" ht="36" customHeight="1" x14ac:dyDescent="0.35">
      <c r="A1061" s="12" t="s">
        <v>1133</v>
      </c>
      <c r="B1061" s="9" t="s">
        <v>1132</v>
      </c>
      <c r="C1061" s="9" t="s">
        <v>1131</v>
      </c>
      <c r="D1061" s="8" t="s">
        <v>54</v>
      </c>
      <c r="E1061" s="8" t="s">
        <v>17</v>
      </c>
      <c r="F1061" s="11" t="s">
        <v>1130</v>
      </c>
      <c r="G1061" s="10">
        <v>8.1199999999999992</v>
      </c>
      <c r="H1061" s="8">
        <v>0</v>
      </c>
      <c r="I1061" s="9" t="s">
        <v>5033</v>
      </c>
      <c r="J1061" s="9" t="s">
        <v>1129</v>
      </c>
      <c r="K1061" s="9" t="s">
        <v>645</v>
      </c>
      <c r="L1061" s="9" t="s">
        <v>13</v>
      </c>
      <c r="M1061" s="9" t="s">
        <v>12</v>
      </c>
      <c r="N1061" s="8">
        <v>1</v>
      </c>
      <c r="O1061" s="9" t="s">
        <v>0</v>
      </c>
      <c r="P1061" s="8"/>
      <c r="Q1061" s="8"/>
      <c r="R1061" s="7"/>
      <c r="S1061" s="6"/>
      <c r="T1061" s="6"/>
      <c r="U1061" s="6"/>
      <c r="V1061" s="6"/>
      <c r="W1061" s="6" t="s">
        <v>222</v>
      </c>
      <c r="X1061" s="6"/>
      <c r="Y1061" s="5"/>
      <c r="Z1061" s="5"/>
      <c r="AA1061" s="5"/>
      <c r="AB1061" s="5"/>
      <c r="AC1061" s="4">
        <v>363736</v>
      </c>
    </row>
    <row r="1062" spans="1:29" ht="36" customHeight="1" x14ac:dyDescent="0.35">
      <c r="A1062" s="12" t="s">
        <v>1128</v>
      </c>
      <c r="B1062" s="9" t="s">
        <v>1127</v>
      </c>
      <c r="C1062" s="9" t="s">
        <v>118</v>
      </c>
      <c r="D1062" s="8" t="s">
        <v>6</v>
      </c>
      <c r="E1062" s="8" t="s">
        <v>17</v>
      </c>
      <c r="F1062" s="11" t="s">
        <v>1126</v>
      </c>
      <c r="G1062" s="10">
        <v>63.97</v>
      </c>
      <c r="H1062" s="8">
        <v>0</v>
      </c>
      <c r="I1062" s="9" t="s">
        <v>5034</v>
      </c>
      <c r="J1062" s="9" t="s">
        <v>538</v>
      </c>
      <c r="K1062" s="9" t="s">
        <v>1125</v>
      </c>
      <c r="L1062" s="9" t="s">
        <v>1124</v>
      </c>
      <c r="M1062" s="9" t="s">
        <v>1123</v>
      </c>
      <c r="N1062" s="8">
        <v>9</v>
      </c>
      <c r="O1062" s="9" t="s">
        <v>0</v>
      </c>
      <c r="P1062" s="8"/>
      <c r="Q1062" s="8" t="s">
        <v>11</v>
      </c>
      <c r="R1062" s="7"/>
      <c r="S1062" s="6"/>
      <c r="T1062" s="6"/>
      <c r="U1062" s="6" t="s">
        <v>11</v>
      </c>
      <c r="V1062" s="6"/>
      <c r="W1062" s="6"/>
      <c r="X1062" s="6"/>
      <c r="Y1062" s="5"/>
      <c r="Z1062" s="5" t="s">
        <v>10</v>
      </c>
      <c r="AA1062" s="5"/>
      <c r="AB1062" s="5"/>
      <c r="AC1062" s="4">
        <v>364668</v>
      </c>
    </row>
    <row r="1063" spans="1:29" ht="36" customHeight="1" x14ac:dyDescent="0.35">
      <c r="A1063" s="12" t="s">
        <v>1122</v>
      </c>
      <c r="B1063" s="9" t="s">
        <v>1121</v>
      </c>
      <c r="C1063" s="9" t="s">
        <v>1120</v>
      </c>
      <c r="D1063" s="8" t="s">
        <v>80</v>
      </c>
      <c r="E1063" s="8" t="s">
        <v>17</v>
      </c>
      <c r="F1063" s="11" t="s">
        <v>1119</v>
      </c>
      <c r="G1063" s="10">
        <v>118.41</v>
      </c>
      <c r="H1063" s="8">
        <v>0</v>
      </c>
      <c r="I1063" s="9" t="s">
        <v>5035</v>
      </c>
      <c r="J1063" s="9" t="s">
        <v>1118</v>
      </c>
      <c r="K1063" s="9" t="s">
        <v>1117</v>
      </c>
      <c r="L1063" s="9" t="s">
        <v>108</v>
      </c>
      <c r="M1063" s="9" t="s">
        <v>107</v>
      </c>
      <c r="N1063" s="8">
        <v>2</v>
      </c>
      <c r="O1063" s="9" t="s">
        <v>0</v>
      </c>
      <c r="P1063" s="8"/>
      <c r="Q1063" s="8" t="s">
        <v>11</v>
      </c>
      <c r="R1063" s="7" t="s">
        <v>306</v>
      </c>
      <c r="S1063" s="6"/>
      <c r="T1063" s="6"/>
      <c r="U1063" s="6" t="s">
        <v>11</v>
      </c>
      <c r="V1063" s="6"/>
      <c r="W1063" s="6"/>
      <c r="X1063" s="6"/>
      <c r="Y1063" s="5"/>
      <c r="Z1063" s="5" t="s">
        <v>10</v>
      </c>
      <c r="AA1063" s="5"/>
      <c r="AB1063" s="5"/>
      <c r="AC1063" s="4">
        <v>366432</v>
      </c>
    </row>
    <row r="1064" spans="1:29" ht="36" customHeight="1" x14ac:dyDescent="0.35">
      <c r="A1064" s="12" t="s">
        <v>1116</v>
      </c>
      <c r="B1064" s="9" t="s">
        <v>1115</v>
      </c>
      <c r="C1064" s="9" t="s">
        <v>1114</v>
      </c>
      <c r="D1064" s="8" t="s">
        <v>6</v>
      </c>
      <c r="E1064" s="8" t="s">
        <v>111</v>
      </c>
      <c r="F1064" s="11" t="s">
        <v>891</v>
      </c>
      <c r="G1064" s="10">
        <v>124.19</v>
      </c>
      <c r="H1064" s="8">
        <v>0</v>
      </c>
      <c r="I1064" s="9" t="s">
        <v>5036</v>
      </c>
      <c r="J1064" s="9" t="s">
        <v>534</v>
      </c>
      <c r="K1064" s="9" t="s">
        <v>0</v>
      </c>
      <c r="L1064" s="9" t="s">
        <v>58</v>
      </c>
      <c r="M1064" s="9" t="s">
        <v>57</v>
      </c>
      <c r="N1064" s="8">
        <v>1</v>
      </c>
      <c r="O1064" s="9" t="s">
        <v>0</v>
      </c>
      <c r="P1064" s="8"/>
      <c r="Q1064" s="8" t="s">
        <v>11</v>
      </c>
      <c r="R1064" s="7"/>
      <c r="S1064" s="6" t="s">
        <v>223</v>
      </c>
      <c r="T1064" s="6"/>
      <c r="U1064" s="6" t="s">
        <v>11</v>
      </c>
      <c r="V1064" s="6"/>
      <c r="W1064" s="6" t="s">
        <v>222</v>
      </c>
      <c r="X1064" s="6"/>
      <c r="Y1064" s="5"/>
      <c r="Z1064" s="5"/>
      <c r="AA1064" s="5"/>
      <c r="AB1064" s="5"/>
      <c r="AC1064" s="4">
        <v>384116</v>
      </c>
    </row>
    <row r="1065" spans="1:29" ht="36" customHeight="1" x14ac:dyDescent="0.35">
      <c r="A1065" s="12" t="s">
        <v>1113</v>
      </c>
      <c r="B1065" s="9" t="s">
        <v>1112</v>
      </c>
      <c r="C1065" s="9" t="s">
        <v>1111</v>
      </c>
      <c r="D1065" s="8" t="s">
        <v>80</v>
      </c>
      <c r="E1065" s="8" t="s">
        <v>17</v>
      </c>
      <c r="F1065" s="11"/>
      <c r="G1065" s="10" t="s">
        <v>0</v>
      </c>
      <c r="H1065" s="8"/>
      <c r="I1065" s="9" t="s">
        <v>5037</v>
      </c>
      <c r="J1065" s="9" t="s">
        <v>1110</v>
      </c>
      <c r="K1065" s="9" t="s">
        <v>1109</v>
      </c>
      <c r="L1065" s="9" t="s">
        <v>58</v>
      </c>
      <c r="M1065" s="9" t="s">
        <v>57</v>
      </c>
      <c r="N1065" s="8">
        <v>1</v>
      </c>
      <c r="O1065" s="9" t="s">
        <v>0</v>
      </c>
      <c r="P1065" s="8"/>
      <c r="Q1065" s="8"/>
      <c r="R1065" s="7"/>
      <c r="S1065" s="6"/>
      <c r="T1065" s="6"/>
      <c r="U1065" s="6"/>
      <c r="V1065" s="6"/>
      <c r="W1065" s="6" t="s">
        <v>222</v>
      </c>
      <c r="X1065" s="6"/>
      <c r="Y1065" s="5"/>
      <c r="Z1065" s="5"/>
      <c r="AA1065" s="5"/>
      <c r="AB1065" s="5"/>
      <c r="AC1065" s="4">
        <v>389047</v>
      </c>
    </row>
    <row r="1066" spans="1:29" ht="36" customHeight="1" x14ac:dyDescent="0.35">
      <c r="A1066" s="12" t="s">
        <v>1108</v>
      </c>
      <c r="B1066" s="9" t="s">
        <v>1107</v>
      </c>
      <c r="C1066" s="9" t="s">
        <v>1106</v>
      </c>
      <c r="D1066" s="8" t="s">
        <v>6</v>
      </c>
      <c r="E1066" s="8" t="s">
        <v>17</v>
      </c>
      <c r="F1066" s="11" t="s">
        <v>387</v>
      </c>
      <c r="G1066" s="10">
        <v>38.869999999999997</v>
      </c>
      <c r="H1066" s="8">
        <v>0</v>
      </c>
      <c r="I1066" s="9" t="s">
        <v>5038</v>
      </c>
      <c r="J1066" s="9" t="s">
        <v>697</v>
      </c>
      <c r="K1066" s="9" t="s">
        <v>1105</v>
      </c>
      <c r="L1066" s="9" t="s">
        <v>58</v>
      </c>
      <c r="M1066" s="9" t="s">
        <v>57</v>
      </c>
      <c r="N1066" s="8">
        <v>1</v>
      </c>
      <c r="O1066" s="9" t="s">
        <v>0</v>
      </c>
      <c r="P1066" s="8"/>
      <c r="Q1066" s="8" t="s">
        <v>11</v>
      </c>
      <c r="R1066" s="7" t="s">
        <v>209</v>
      </c>
      <c r="S1066" s="6"/>
      <c r="T1066" s="6"/>
      <c r="U1066" s="6"/>
      <c r="V1066" s="6"/>
      <c r="W1066" s="6"/>
      <c r="X1066" s="6"/>
      <c r="Y1066" s="5"/>
      <c r="Z1066" s="5" t="s">
        <v>10</v>
      </c>
      <c r="AA1066" s="5"/>
      <c r="AB1066" s="5"/>
      <c r="AC1066" s="4">
        <v>403822</v>
      </c>
    </row>
    <row r="1067" spans="1:29" ht="36" customHeight="1" x14ac:dyDescent="0.35">
      <c r="A1067" s="12" t="s">
        <v>1104</v>
      </c>
      <c r="B1067" s="9" t="s">
        <v>1103</v>
      </c>
      <c r="C1067" s="9" t="s">
        <v>178</v>
      </c>
      <c r="D1067" s="8" t="s">
        <v>54</v>
      </c>
      <c r="E1067" s="8" t="s">
        <v>111</v>
      </c>
      <c r="F1067" s="11" t="s">
        <v>1102</v>
      </c>
      <c r="G1067" s="10">
        <v>20.34</v>
      </c>
      <c r="H1067" s="8">
        <v>0</v>
      </c>
      <c r="I1067" s="9" t="s">
        <v>5039</v>
      </c>
      <c r="J1067" s="9" t="s">
        <v>1101</v>
      </c>
      <c r="K1067" s="9" t="s">
        <v>503</v>
      </c>
      <c r="L1067" s="9" t="s">
        <v>13</v>
      </c>
      <c r="M1067" s="9" t="s">
        <v>12</v>
      </c>
      <c r="N1067" s="8">
        <v>1</v>
      </c>
      <c r="O1067" s="9" t="s">
        <v>0</v>
      </c>
      <c r="P1067" s="8"/>
      <c r="Q1067" s="8" t="s">
        <v>11</v>
      </c>
      <c r="R1067" s="7" t="s">
        <v>209</v>
      </c>
      <c r="S1067" s="6"/>
      <c r="T1067" s="6"/>
      <c r="U1067" s="6"/>
      <c r="V1067" s="6"/>
      <c r="W1067" s="6"/>
      <c r="X1067" s="6"/>
      <c r="Y1067" s="5"/>
      <c r="Z1067" s="5"/>
      <c r="AA1067" s="5"/>
      <c r="AB1067" s="5"/>
      <c r="AC1067" s="4">
        <v>408358</v>
      </c>
    </row>
    <row r="1068" spans="1:29" ht="36" customHeight="1" x14ac:dyDescent="0.35">
      <c r="A1068" s="12" t="s">
        <v>1100</v>
      </c>
      <c r="B1068" s="9" t="s">
        <v>1099</v>
      </c>
      <c r="C1068" s="9" t="s">
        <v>178</v>
      </c>
      <c r="D1068" s="8" t="s">
        <v>6</v>
      </c>
      <c r="E1068" s="8" t="s">
        <v>111</v>
      </c>
      <c r="F1068" s="11" t="s">
        <v>437</v>
      </c>
      <c r="G1068" s="10">
        <v>24.05</v>
      </c>
      <c r="H1068" s="8">
        <v>0</v>
      </c>
      <c r="I1068" s="9" t="s">
        <v>5040</v>
      </c>
      <c r="J1068" s="9" t="s">
        <v>1098</v>
      </c>
      <c r="K1068" s="9" t="s">
        <v>924</v>
      </c>
      <c r="L1068" s="9" t="s">
        <v>13</v>
      </c>
      <c r="M1068" s="9" t="s">
        <v>12</v>
      </c>
      <c r="N1068" s="8">
        <v>1</v>
      </c>
      <c r="O1068" s="9" t="s">
        <v>0</v>
      </c>
      <c r="P1068" s="8"/>
      <c r="Q1068" s="8"/>
      <c r="R1068" s="7" t="s">
        <v>48</v>
      </c>
      <c r="S1068" s="6"/>
      <c r="T1068" s="6"/>
      <c r="U1068" s="6"/>
      <c r="V1068" s="6"/>
      <c r="W1068" s="6"/>
      <c r="X1068" s="6"/>
      <c r="Y1068" s="5"/>
      <c r="Z1068" s="5"/>
      <c r="AA1068" s="5"/>
      <c r="AB1068" s="5"/>
      <c r="AC1068" s="4">
        <v>411635</v>
      </c>
    </row>
    <row r="1069" spans="1:29" ht="36" customHeight="1" x14ac:dyDescent="0.35">
      <c r="A1069" s="12" t="s">
        <v>1097</v>
      </c>
      <c r="B1069" s="9" t="s">
        <v>1096</v>
      </c>
      <c r="C1069" s="9" t="s">
        <v>916</v>
      </c>
      <c r="D1069" s="8" t="s">
        <v>6</v>
      </c>
      <c r="E1069" s="8" t="s">
        <v>17</v>
      </c>
      <c r="F1069" s="11" t="s">
        <v>140</v>
      </c>
      <c r="G1069" s="10">
        <v>21.78</v>
      </c>
      <c r="H1069" s="8">
        <v>0</v>
      </c>
      <c r="I1069" s="9" t="s">
        <v>5034</v>
      </c>
      <c r="J1069" s="9" t="s">
        <v>1095</v>
      </c>
      <c r="K1069" s="9" t="s">
        <v>1094</v>
      </c>
      <c r="L1069" s="9" t="s">
        <v>1093</v>
      </c>
      <c r="M1069" s="9" t="s">
        <v>1092</v>
      </c>
      <c r="N1069" s="8">
        <v>3</v>
      </c>
      <c r="O1069" s="9" t="s">
        <v>0</v>
      </c>
      <c r="P1069" s="8"/>
      <c r="Q1069" s="8"/>
      <c r="R1069" s="7" t="s">
        <v>48</v>
      </c>
      <c r="S1069" s="6"/>
      <c r="T1069" s="6"/>
      <c r="U1069" s="6"/>
      <c r="V1069" s="6"/>
      <c r="W1069" s="6" t="s">
        <v>222</v>
      </c>
      <c r="X1069" s="6"/>
      <c r="Y1069" s="5"/>
      <c r="Z1069" s="5" t="s">
        <v>10</v>
      </c>
      <c r="AA1069" s="5"/>
      <c r="AB1069" s="5"/>
      <c r="AC1069" s="4">
        <v>450165</v>
      </c>
    </row>
    <row r="1070" spans="1:29" ht="36" customHeight="1" x14ac:dyDescent="0.35">
      <c r="A1070" s="12" t="s">
        <v>1091</v>
      </c>
      <c r="B1070" s="9" t="s">
        <v>1090</v>
      </c>
      <c r="C1070" s="9" t="s">
        <v>1089</v>
      </c>
      <c r="D1070" s="8" t="s">
        <v>54</v>
      </c>
      <c r="E1070" s="8" t="s">
        <v>5</v>
      </c>
      <c r="F1070" s="11"/>
      <c r="G1070" s="10" t="s">
        <v>0</v>
      </c>
      <c r="H1070" s="8"/>
      <c r="I1070" s="9" t="s">
        <v>5030</v>
      </c>
      <c r="J1070" s="9" t="s">
        <v>1088</v>
      </c>
      <c r="K1070" s="9" t="s">
        <v>1087</v>
      </c>
      <c r="L1070" s="9" t="s">
        <v>58</v>
      </c>
      <c r="M1070" s="9" t="s">
        <v>57</v>
      </c>
      <c r="N1070" s="8">
        <v>1</v>
      </c>
      <c r="O1070" s="9" t="s">
        <v>0</v>
      </c>
      <c r="P1070" s="8"/>
      <c r="Q1070" s="8" t="s">
        <v>11</v>
      </c>
      <c r="R1070" s="7"/>
      <c r="S1070" s="6"/>
      <c r="T1070" s="6"/>
      <c r="U1070" s="6"/>
      <c r="V1070" s="6"/>
      <c r="W1070" s="6"/>
      <c r="X1070" s="6"/>
      <c r="Y1070" s="5"/>
      <c r="Z1070" s="5"/>
      <c r="AA1070" s="5"/>
      <c r="AB1070" s="5"/>
      <c r="AC1070" s="4">
        <v>456326</v>
      </c>
    </row>
    <row r="1071" spans="1:29" ht="36" customHeight="1" x14ac:dyDescent="0.35">
      <c r="A1071" s="12" t="s">
        <v>1086</v>
      </c>
      <c r="B1071" s="9" t="s">
        <v>938</v>
      </c>
      <c r="C1071" s="9" t="s">
        <v>1085</v>
      </c>
      <c r="D1071" s="8" t="s">
        <v>26</v>
      </c>
      <c r="E1071" s="8" t="s">
        <v>141</v>
      </c>
      <c r="F1071" s="11" t="s">
        <v>1084</v>
      </c>
      <c r="G1071" s="10">
        <v>41.84</v>
      </c>
      <c r="H1071" s="8">
        <v>1</v>
      </c>
      <c r="I1071" s="9" t="s">
        <v>1083</v>
      </c>
      <c r="J1071" s="9" t="s">
        <v>1082</v>
      </c>
      <c r="K1071" s="9" t="s">
        <v>1081</v>
      </c>
      <c r="L1071" s="9" t="s">
        <v>1080</v>
      </c>
      <c r="M1071" s="9" t="s">
        <v>1079</v>
      </c>
      <c r="N1071" s="8">
        <v>22</v>
      </c>
      <c r="O1071" s="9" t="s">
        <v>393</v>
      </c>
      <c r="P1071" s="15" t="s">
        <v>392</v>
      </c>
      <c r="Q1071" s="8"/>
      <c r="R1071" s="7"/>
      <c r="S1071" s="6"/>
      <c r="T1071" s="6"/>
      <c r="U1071" s="6"/>
      <c r="V1071" s="6"/>
      <c r="W1071" s="6"/>
      <c r="X1071" s="6"/>
      <c r="Y1071" s="5"/>
      <c r="Z1071" s="5"/>
      <c r="AA1071" s="5" t="s">
        <v>171</v>
      </c>
      <c r="AB1071" s="5"/>
      <c r="AC1071" s="4">
        <v>186192</v>
      </c>
    </row>
    <row r="1072" spans="1:29" ht="36" customHeight="1" x14ac:dyDescent="0.35">
      <c r="A1072" s="12" t="s">
        <v>1078</v>
      </c>
      <c r="B1072" s="9" t="s">
        <v>1077</v>
      </c>
      <c r="C1072" s="9" t="s">
        <v>1076</v>
      </c>
      <c r="D1072" s="8" t="s">
        <v>80</v>
      </c>
      <c r="E1072" s="8" t="s">
        <v>17</v>
      </c>
      <c r="F1072" s="11" t="s">
        <v>362</v>
      </c>
      <c r="G1072" s="10">
        <v>58.839999999999996</v>
      </c>
      <c r="H1072" s="8">
        <v>0</v>
      </c>
      <c r="I1072" s="9" t="s">
        <v>1075</v>
      </c>
      <c r="J1072" s="9" t="s">
        <v>1074</v>
      </c>
      <c r="K1072" s="9" t="s">
        <v>1073</v>
      </c>
      <c r="L1072" s="9" t="s">
        <v>129</v>
      </c>
      <c r="M1072" s="9" t="s">
        <v>216</v>
      </c>
      <c r="N1072" s="8">
        <v>3</v>
      </c>
      <c r="O1072" s="9" t="s">
        <v>0</v>
      </c>
      <c r="P1072" s="8"/>
      <c r="Q1072" s="8" t="s">
        <v>11</v>
      </c>
      <c r="R1072" s="7"/>
      <c r="S1072" s="6"/>
      <c r="T1072" s="6"/>
      <c r="U1072" s="6" t="s">
        <v>11</v>
      </c>
      <c r="V1072" s="6"/>
      <c r="W1072" s="6"/>
      <c r="X1072" s="6"/>
      <c r="Y1072" s="5"/>
      <c r="Z1072" s="5" t="s">
        <v>10</v>
      </c>
      <c r="AA1072" s="5"/>
      <c r="AB1072" s="5"/>
      <c r="AC1072" s="4">
        <v>261122</v>
      </c>
    </row>
    <row r="1073" spans="1:29" ht="36" customHeight="1" x14ac:dyDescent="0.35">
      <c r="A1073" s="12" t="s">
        <v>1072</v>
      </c>
      <c r="B1073" s="9" t="s">
        <v>1071</v>
      </c>
      <c r="C1073" s="9" t="s">
        <v>1070</v>
      </c>
      <c r="D1073" s="8" t="s">
        <v>26</v>
      </c>
      <c r="E1073" s="8" t="s">
        <v>141</v>
      </c>
      <c r="F1073" s="11" t="s">
        <v>117</v>
      </c>
      <c r="G1073" s="10">
        <v>34.04</v>
      </c>
      <c r="H1073" s="8">
        <v>1</v>
      </c>
      <c r="I1073" s="9" t="s">
        <v>1083</v>
      </c>
      <c r="J1073" s="9" t="s">
        <v>1069</v>
      </c>
      <c r="K1073" s="9" t="s">
        <v>1068</v>
      </c>
      <c r="L1073" s="9" t="s">
        <v>50</v>
      </c>
      <c r="M1073" s="9" t="s">
        <v>1067</v>
      </c>
      <c r="N1073" s="8">
        <v>24</v>
      </c>
      <c r="O1073" s="9" t="s">
        <v>374</v>
      </c>
      <c r="P1073" s="8"/>
      <c r="Q1073" s="8" t="s">
        <v>11</v>
      </c>
      <c r="R1073" s="7"/>
      <c r="S1073" s="6"/>
      <c r="T1073" s="6"/>
      <c r="U1073" s="6"/>
      <c r="V1073" s="6"/>
      <c r="W1073" s="6"/>
      <c r="X1073" s="6"/>
      <c r="Y1073" s="5"/>
      <c r="Z1073" s="5"/>
      <c r="AA1073" s="5" t="s">
        <v>171</v>
      </c>
      <c r="AB1073" s="5"/>
      <c r="AC1073" s="4">
        <v>295403</v>
      </c>
    </row>
    <row r="1074" spans="1:29" ht="36" customHeight="1" x14ac:dyDescent="0.35">
      <c r="A1074" s="12" t="s">
        <v>1066</v>
      </c>
      <c r="B1074" s="9" t="s">
        <v>126</v>
      </c>
      <c r="C1074" s="9" t="s">
        <v>35</v>
      </c>
      <c r="D1074" s="8" t="s">
        <v>26</v>
      </c>
      <c r="E1074" s="8" t="s">
        <v>141</v>
      </c>
      <c r="F1074" s="11" t="s">
        <v>169</v>
      </c>
      <c r="G1074" s="10">
        <v>31.01</v>
      </c>
      <c r="H1074" s="8">
        <v>1</v>
      </c>
      <c r="I1074" s="9" t="s">
        <v>1083</v>
      </c>
      <c r="J1074" s="9" t="s">
        <v>1065</v>
      </c>
      <c r="K1074" s="9" t="s">
        <v>1064</v>
      </c>
      <c r="L1074" s="9" t="s">
        <v>163</v>
      </c>
      <c r="M1074" s="9" t="s">
        <v>1063</v>
      </c>
      <c r="N1074" s="8">
        <v>19</v>
      </c>
      <c r="O1074" s="9" t="s">
        <v>393</v>
      </c>
      <c r="P1074" s="15" t="s">
        <v>392</v>
      </c>
      <c r="Q1074" s="8" t="s">
        <v>11</v>
      </c>
      <c r="R1074" s="7"/>
      <c r="S1074" s="6" t="s">
        <v>223</v>
      </c>
      <c r="T1074" s="6"/>
      <c r="U1074" s="6"/>
      <c r="V1074" s="6"/>
      <c r="W1074" s="6"/>
      <c r="X1074" s="6"/>
      <c r="Y1074" s="5"/>
      <c r="Z1074" s="5"/>
      <c r="AA1074" s="5" t="s">
        <v>171</v>
      </c>
      <c r="AB1074" s="5"/>
      <c r="AC1074" s="4">
        <v>296663</v>
      </c>
    </row>
    <row r="1075" spans="1:29" ht="36" customHeight="1" x14ac:dyDescent="0.35">
      <c r="A1075" s="12" t="s">
        <v>1062</v>
      </c>
      <c r="B1075" s="9" t="s">
        <v>1061</v>
      </c>
      <c r="C1075" s="9" t="s">
        <v>1060</v>
      </c>
      <c r="D1075" s="8" t="s">
        <v>80</v>
      </c>
      <c r="E1075" s="8" t="s">
        <v>141</v>
      </c>
      <c r="F1075" s="11" t="s">
        <v>387</v>
      </c>
      <c r="G1075" s="10">
        <v>38.409999999999997</v>
      </c>
      <c r="H1075" s="8">
        <v>1</v>
      </c>
      <c r="I1075" s="9" t="s">
        <v>5041</v>
      </c>
      <c r="J1075" s="9" t="s">
        <v>1059</v>
      </c>
      <c r="K1075" s="9" t="s">
        <v>1058</v>
      </c>
      <c r="L1075" s="9" t="s">
        <v>1057</v>
      </c>
      <c r="M1075" s="9" t="s">
        <v>1056</v>
      </c>
      <c r="N1075" s="8">
        <v>10</v>
      </c>
      <c r="O1075" s="9" t="s">
        <v>374</v>
      </c>
      <c r="P1075" s="8"/>
      <c r="Q1075" s="8"/>
      <c r="R1075" s="7"/>
      <c r="S1075" s="6"/>
      <c r="T1075" s="6"/>
      <c r="U1075" s="6"/>
      <c r="V1075" s="6"/>
      <c r="W1075" s="6"/>
      <c r="X1075" s="6"/>
      <c r="Y1075" s="5"/>
      <c r="Z1075" s="5"/>
      <c r="AA1075" s="5"/>
      <c r="AB1075" s="5"/>
      <c r="AC1075" s="4">
        <v>306921</v>
      </c>
    </row>
    <row r="1076" spans="1:29" ht="36" customHeight="1" x14ac:dyDescent="0.35">
      <c r="A1076" s="12" t="s">
        <v>1055</v>
      </c>
      <c r="B1076" s="9" t="s">
        <v>903</v>
      </c>
      <c r="C1076" s="9" t="s">
        <v>902</v>
      </c>
      <c r="D1076" s="8" t="s">
        <v>6</v>
      </c>
      <c r="E1076" s="8" t="s">
        <v>17</v>
      </c>
      <c r="F1076" s="11" t="s">
        <v>323</v>
      </c>
      <c r="G1076" s="10">
        <v>81.09</v>
      </c>
      <c r="H1076" s="8">
        <v>0</v>
      </c>
      <c r="I1076" s="9" t="s">
        <v>1083</v>
      </c>
      <c r="J1076" s="9" t="s">
        <v>1054</v>
      </c>
      <c r="K1076" s="9" t="s">
        <v>1053</v>
      </c>
      <c r="L1076" s="9" t="s">
        <v>288</v>
      </c>
      <c r="M1076" s="9" t="s">
        <v>1052</v>
      </c>
      <c r="N1076" s="8">
        <v>12</v>
      </c>
      <c r="O1076" s="9" t="s">
        <v>0</v>
      </c>
      <c r="P1076" s="8"/>
      <c r="Q1076" s="8" t="s">
        <v>11</v>
      </c>
      <c r="R1076" s="7" t="s">
        <v>280</v>
      </c>
      <c r="S1076" s="6"/>
      <c r="T1076" s="6"/>
      <c r="U1076" s="6" t="s">
        <v>11</v>
      </c>
      <c r="V1076" s="6"/>
      <c r="W1076" s="6"/>
      <c r="X1076" s="6"/>
      <c r="Y1076" s="5"/>
      <c r="Z1076" s="5" t="s">
        <v>10</v>
      </c>
      <c r="AA1076" s="5"/>
      <c r="AB1076" s="5"/>
      <c r="AC1076" s="4">
        <v>311437</v>
      </c>
    </row>
    <row r="1077" spans="1:29" ht="36" customHeight="1" x14ac:dyDescent="0.35">
      <c r="A1077" s="12" t="s">
        <v>1051</v>
      </c>
      <c r="B1077" s="9" t="s">
        <v>1050</v>
      </c>
      <c r="C1077" s="9" t="s">
        <v>1049</v>
      </c>
      <c r="D1077" s="8" t="s">
        <v>6</v>
      </c>
      <c r="E1077" s="8" t="s">
        <v>17</v>
      </c>
      <c r="F1077" s="11" t="s">
        <v>246</v>
      </c>
      <c r="G1077" s="10">
        <v>42.19</v>
      </c>
      <c r="H1077" s="8">
        <v>0</v>
      </c>
      <c r="I1077" s="9" t="s">
        <v>5042</v>
      </c>
      <c r="J1077" s="9" t="s">
        <v>1048</v>
      </c>
      <c r="K1077" s="9" t="s">
        <v>1047</v>
      </c>
      <c r="L1077" s="9" t="s">
        <v>243</v>
      </c>
      <c r="M1077" s="9" t="s">
        <v>1046</v>
      </c>
      <c r="N1077" s="8">
        <v>2</v>
      </c>
      <c r="O1077" s="9" t="s">
        <v>0</v>
      </c>
      <c r="P1077" s="8"/>
      <c r="Q1077" s="8" t="s">
        <v>11</v>
      </c>
      <c r="R1077" s="7"/>
      <c r="S1077" s="6" t="s">
        <v>223</v>
      </c>
      <c r="T1077" s="6"/>
      <c r="U1077" s="6"/>
      <c r="V1077" s="6"/>
      <c r="W1077" s="6"/>
      <c r="X1077" s="6"/>
      <c r="Y1077" s="5"/>
      <c r="Z1077" s="5" t="s">
        <v>10</v>
      </c>
      <c r="AA1077" s="5"/>
      <c r="AB1077" s="5"/>
      <c r="AC1077" s="4">
        <v>313738</v>
      </c>
    </row>
    <row r="1078" spans="1:29" ht="36" customHeight="1" x14ac:dyDescent="0.35">
      <c r="A1078" s="12" t="s">
        <v>1045</v>
      </c>
      <c r="B1078" s="9" t="s">
        <v>1044</v>
      </c>
      <c r="C1078" s="9" t="s">
        <v>1043</v>
      </c>
      <c r="D1078" s="8" t="s">
        <v>80</v>
      </c>
      <c r="E1078" s="8" t="s">
        <v>17</v>
      </c>
      <c r="F1078" s="11" t="s">
        <v>323</v>
      </c>
      <c r="G1078" s="10">
        <v>81.510000000000005</v>
      </c>
      <c r="H1078" s="8">
        <v>0</v>
      </c>
      <c r="I1078" s="9" t="s">
        <v>5043</v>
      </c>
      <c r="J1078" s="9" t="s">
        <v>1042</v>
      </c>
      <c r="K1078" s="9" t="s">
        <v>1041</v>
      </c>
      <c r="L1078" s="9" t="s">
        <v>187</v>
      </c>
      <c r="M1078" s="9" t="s">
        <v>1040</v>
      </c>
      <c r="N1078" s="8">
        <v>3</v>
      </c>
      <c r="O1078" s="9" t="s">
        <v>0</v>
      </c>
      <c r="P1078" s="8"/>
      <c r="Q1078" s="8"/>
      <c r="R1078" s="7" t="s">
        <v>48</v>
      </c>
      <c r="S1078" s="6"/>
      <c r="T1078" s="6"/>
      <c r="U1078" s="6"/>
      <c r="V1078" s="6"/>
      <c r="W1078" s="6" t="s">
        <v>222</v>
      </c>
      <c r="X1078" s="6"/>
      <c r="Y1078" s="5"/>
      <c r="Z1078" s="5" t="s">
        <v>10</v>
      </c>
      <c r="AA1078" s="5"/>
      <c r="AB1078" s="5"/>
      <c r="AC1078" s="4">
        <v>318087</v>
      </c>
    </row>
    <row r="1079" spans="1:29" ht="36" customHeight="1" x14ac:dyDescent="0.35">
      <c r="A1079" s="12" t="s">
        <v>1039</v>
      </c>
      <c r="B1079" s="9" t="s">
        <v>1038</v>
      </c>
      <c r="C1079" s="9" t="s">
        <v>147</v>
      </c>
      <c r="D1079" s="8" t="s">
        <v>80</v>
      </c>
      <c r="E1079" s="8" t="s">
        <v>141</v>
      </c>
      <c r="F1079" s="11" t="s">
        <v>25</v>
      </c>
      <c r="G1079" s="10">
        <v>49.75</v>
      </c>
      <c r="H1079" s="8">
        <v>1</v>
      </c>
      <c r="I1079" s="9" t="s">
        <v>5044</v>
      </c>
      <c r="J1079" s="9" t="s">
        <v>1037</v>
      </c>
      <c r="K1079" s="9" t="s">
        <v>1036</v>
      </c>
      <c r="L1079" s="9" t="s">
        <v>187</v>
      </c>
      <c r="M1079" s="9" t="s">
        <v>1035</v>
      </c>
      <c r="N1079" s="8">
        <v>3</v>
      </c>
      <c r="O1079" s="9" t="s">
        <v>393</v>
      </c>
      <c r="P1079" s="15" t="s">
        <v>392</v>
      </c>
      <c r="Q1079" s="8"/>
      <c r="R1079" s="7"/>
      <c r="S1079" s="6"/>
      <c r="T1079" s="6"/>
      <c r="U1079" s="6"/>
      <c r="V1079" s="6"/>
      <c r="W1079" s="6"/>
      <c r="X1079" s="6"/>
      <c r="Y1079" s="5"/>
      <c r="Z1079" s="5"/>
      <c r="AA1079" s="5"/>
      <c r="AB1079" s="5"/>
      <c r="AC1079" s="4">
        <v>327523</v>
      </c>
    </row>
    <row r="1080" spans="1:29" ht="36" customHeight="1" x14ac:dyDescent="0.35">
      <c r="A1080" s="12" t="s">
        <v>1034</v>
      </c>
      <c r="B1080" s="9" t="s">
        <v>1033</v>
      </c>
      <c r="C1080" s="9" t="s">
        <v>1032</v>
      </c>
      <c r="D1080" s="8" t="s">
        <v>6</v>
      </c>
      <c r="E1080" s="8" t="s">
        <v>111</v>
      </c>
      <c r="F1080" s="11" t="s">
        <v>821</v>
      </c>
      <c r="G1080" s="10">
        <v>69.19</v>
      </c>
      <c r="H1080" s="8">
        <v>0</v>
      </c>
      <c r="I1080" s="9" t="s">
        <v>1083</v>
      </c>
      <c r="J1080" s="9" t="s">
        <v>1031</v>
      </c>
      <c r="K1080" s="9" t="s">
        <v>1030</v>
      </c>
      <c r="L1080" s="9" t="s">
        <v>187</v>
      </c>
      <c r="M1080" s="9" t="s">
        <v>1029</v>
      </c>
      <c r="N1080" s="8">
        <v>4</v>
      </c>
      <c r="O1080" s="9" t="s">
        <v>0</v>
      </c>
      <c r="P1080" s="8"/>
      <c r="Q1080" s="8" t="s">
        <v>11</v>
      </c>
      <c r="R1080" s="7" t="s">
        <v>48</v>
      </c>
      <c r="S1080" s="6" t="s">
        <v>223</v>
      </c>
      <c r="T1080" s="6"/>
      <c r="U1080" s="6"/>
      <c r="V1080" s="6"/>
      <c r="W1080" s="6" t="s">
        <v>222</v>
      </c>
      <c r="X1080" s="6"/>
      <c r="Y1080" s="5"/>
      <c r="Z1080" s="5" t="s">
        <v>10</v>
      </c>
      <c r="AA1080" s="5"/>
      <c r="AB1080" s="5"/>
      <c r="AC1080" s="4">
        <v>331023</v>
      </c>
    </row>
    <row r="1081" spans="1:29" ht="36" customHeight="1" x14ac:dyDescent="0.35">
      <c r="A1081" s="12" t="s">
        <v>1028</v>
      </c>
      <c r="B1081" s="9" t="s">
        <v>1027</v>
      </c>
      <c r="C1081" s="9" t="s">
        <v>1026</v>
      </c>
      <c r="D1081" s="8" t="s">
        <v>43</v>
      </c>
      <c r="E1081" s="8" t="s">
        <v>141</v>
      </c>
      <c r="F1081" s="11" t="s">
        <v>723</v>
      </c>
      <c r="G1081" s="10">
        <v>46.239999999999995</v>
      </c>
      <c r="H1081" s="8">
        <v>1</v>
      </c>
      <c r="I1081" s="9" t="s">
        <v>5045</v>
      </c>
      <c r="J1081" s="9" t="s">
        <v>1025</v>
      </c>
      <c r="K1081" s="9" t="s">
        <v>639</v>
      </c>
      <c r="L1081" s="9" t="s">
        <v>13</v>
      </c>
      <c r="M1081" s="9" t="s">
        <v>1024</v>
      </c>
      <c r="N1081" s="8">
        <v>4</v>
      </c>
      <c r="O1081" s="9" t="s">
        <v>137</v>
      </c>
      <c r="P1081" s="13" t="s">
        <v>136</v>
      </c>
      <c r="Q1081" s="8"/>
      <c r="R1081" s="7"/>
      <c r="S1081" s="6"/>
      <c r="T1081" s="6"/>
      <c r="U1081" s="6"/>
      <c r="V1081" s="6"/>
      <c r="W1081" s="6"/>
      <c r="X1081" s="6"/>
      <c r="Y1081" s="5"/>
      <c r="Z1081" s="5"/>
      <c r="AA1081" s="5" t="s">
        <v>171</v>
      </c>
      <c r="AB1081" s="5"/>
      <c r="AC1081" s="4">
        <v>331802</v>
      </c>
    </row>
    <row r="1082" spans="1:29" ht="36" customHeight="1" x14ac:dyDescent="0.35">
      <c r="A1082" s="12" t="s">
        <v>1023</v>
      </c>
      <c r="B1082" s="9" t="s">
        <v>1022</v>
      </c>
      <c r="C1082" s="9" t="s">
        <v>1021</v>
      </c>
      <c r="D1082" s="8" t="s">
        <v>54</v>
      </c>
      <c r="E1082" s="8" t="s">
        <v>111</v>
      </c>
      <c r="F1082" s="11" t="s">
        <v>1020</v>
      </c>
      <c r="G1082" s="10">
        <v>59.86</v>
      </c>
      <c r="H1082" s="8">
        <v>0</v>
      </c>
      <c r="I1082" s="9" t="s">
        <v>1083</v>
      </c>
      <c r="J1082" s="9" t="s">
        <v>1019</v>
      </c>
      <c r="K1082" s="9" t="s">
        <v>0</v>
      </c>
      <c r="L1082" s="9" t="s">
        <v>58</v>
      </c>
      <c r="M1082" s="9" t="s">
        <v>57</v>
      </c>
      <c r="N1082" s="8">
        <v>1</v>
      </c>
      <c r="O1082" s="9" t="s">
        <v>0</v>
      </c>
      <c r="P1082" s="8"/>
      <c r="Q1082" s="8" t="s">
        <v>11</v>
      </c>
      <c r="R1082" s="7"/>
      <c r="S1082" s="6"/>
      <c r="T1082" s="6"/>
      <c r="U1082" s="6" t="s">
        <v>11</v>
      </c>
      <c r="V1082" s="6"/>
      <c r="W1082" s="6"/>
      <c r="X1082" s="6"/>
      <c r="Y1082" s="5"/>
      <c r="Z1082" s="5"/>
      <c r="AA1082" s="5"/>
      <c r="AB1082" s="5"/>
      <c r="AC1082" s="4">
        <v>332870</v>
      </c>
    </row>
    <row r="1083" spans="1:29" ht="36" customHeight="1" x14ac:dyDescent="0.35">
      <c r="A1083" s="12" t="s">
        <v>1018</v>
      </c>
      <c r="B1083" s="9" t="s">
        <v>1017</v>
      </c>
      <c r="C1083" s="9" t="s">
        <v>1016</v>
      </c>
      <c r="D1083" s="8" t="s">
        <v>264</v>
      </c>
      <c r="E1083" s="8" t="s">
        <v>141</v>
      </c>
      <c r="F1083" s="11" t="s">
        <v>991</v>
      </c>
      <c r="G1083" s="10">
        <v>11.29</v>
      </c>
      <c r="H1083" s="8">
        <v>1</v>
      </c>
      <c r="I1083" s="9" t="s">
        <v>1083</v>
      </c>
      <c r="J1083" s="9" t="s">
        <v>920</v>
      </c>
      <c r="K1083" s="9" t="s">
        <v>474</v>
      </c>
      <c r="L1083" s="9" t="s">
        <v>13</v>
      </c>
      <c r="M1083" s="9" t="s">
        <v>913</v>
      </c>
      <c r="N1083" s="8">
        <v>1</v>
      </c>
      <c r="O1083" s="9" t="s">
        <v>374</v>
      </c>
      <c r="P1083" s="8"/>
      <c r="Q1083" s="8" t="s">
        <v>11</v>
      </c>
      <c r="R1083" s="7"/>
      <c r="S1083" s="6" t="s">
        <v>223</v>
      </c>
      <c r="T1083" s="6"/>
      <c r="U1083" s="6"/>
      <c r="V1083" s="6"/>
      <c r="W1083" s="6"/>
      <c r="X1083" s="6"/>
      <c r="Y1083" s="5"/>
      <c r="Z1083" s="5"/>
      <c r="AA1083" s="5"/>
      <c r="AB1083" s="5"/>
      <c r="AC1083" s="4">
        <v>358306</v>
      </c>
    </row>
    <row r="1084" spans="1:29" ht="36" customHeight="1" x14ac:dyDescent="0.35">
      <c r="A1084" s="12" t="s">
        <v>1015</v>
      </c>
      <c r="B1084" s="9" t="s">
        <v>911</v>
      </c>
      <c r="C1084" s="9" t="s">
        <v>910</v>
      </c>
      <c r="D1084" s="8" t="s">
        <v>26</v>
      </c>
      <c r="E1084" s="8" t="s">
        <v>141</v>
      </c>
      <c r="F1084" s="11" t="s">
        <v>397</v>
      </c>
      <c r="G1084" s="10">
        <v>25.3</v>
      </c>
      <c r="H1084" s="8">
        <v>1</v>
      </c>
      <c r="I1084" s="9" t="s">
        <v>1083</v>
      </c>
      <c r="J1084" s="9" t="s">
        <v>920</v>
      </c>
      <c r="K1084" s="9" t="s">
        <v>1014</v>
      </c>
      <c r="L1084" s="9" t="s">
        <v>243</v>
      </c>
      <c r="M1084" s="9" t="s">
        <v>1013</v>
      </c>
      <c r="N1084" s="8">
        <v>1</v>
      </c>
      <c r="O1084" s="9" t="s">
        <v>137</v>
      </c>
      <c r="P1084" s="13" t="s">
        <v>136</v>
      </c>
      <c r="Q1084" s="8" t="s">
        <v>11</v>
      </c>
      <c r="R1084" s="7"/>
      <c r="S1084" s="6" t="s">
        <v>223</v>
      </c>
      <c r="T1084" s="6"/>
      <c r="U1084" s="6"/>
      <c r="V1084" s="6"/>
      <c r="W1084" s="6"/>
      <c r="X1084" s="6"/>
      <c r="Y1084" s="5"/>
      <c r="Z1084" s="5"/>
      <c r="AA1084" s="5"/>
      <c r="AB1084" s="5"/>
      <c r="AC1084" s="4">
        <v>360398</v>
      </c>
    </row>
    <row r="1085" spans="1:29" ht="36" customHeight="1" x14ac:dyDescent="0.35">
      <c r="A1085" s="12" t="s">
        <v>1012</v>
      </c>
      <c r="B1085" s="9" t="s">
        <v>1011</v>
      </c>
      <c r="C1085" s="9" t="s">
        <v>754</v>
      </c>
      <c r="D1085" s="8" t="s">
        <v>54</v>
      </c>
      <c r="E1085" s="8" t="s">
        <v>111</v>
      </c>
      <c r="F1085" s="11" t="s">
        <v>461</v>
      </c>
      <c r="G1085" s="10">
        <v>29.58</v>
      </c>
      <c r="H1085" s="8">
        <v>0</v>
      </c>
      <c r="I1085" s="9" t="s">
        <v>5046</v>
      </c>
      <c r="J1085" s="9" t="s">
        <v>1010</v>
      </c>
      <c r="K1085" s="9" t="s">
        <v>601</v>
      </c>
      <c r="L1085" s="9" t="s">
        <v>58</v>
      </c>
      <c r="M1085" s="9" t="s">
        <v>57</v>
      </c>
      <c r="N1085" s="8">
        <v>1</v>
      </c>
      <c r="O1085" s="9" t="s">
        <v>0</v>
      </c>
      <c r="P1085" s="8"/>
      <c r="Q1085" s="8"/>
      <c r="R1085" s="7"/>
      <c r="S1085" s="6"/>
      <c r="T1085" s="6"/>
      <c r="U1085" s="6"/>
      <c r="V1085" s="6"/>
      <c r="W1085" s="6"/>
      <c r="X1085" s="6"/>
      <c r="Y1085" s="5"/>
      <c r="Z1085" s="5"/>
      <c r="AA1085" s="5"/>
      <c r="AB1085" s="5"/>
      <c r="AC1085" s="4">
        <v>370158</v>
      </c>
    </row>
    <row r="1086" spans="1:29" ht="36" customHeight="1" x14ac:dyDescent="0.35">
      <c r="A1086" s="12" t="s">
        <v>1009</v>
      </c>
      <c r="B1086" s="9" t="s">
        <v>1008</v>
      </c>
      <c r="C1086" s="9" t="s">
        <v>1007</v>
      </c>
      <c r="D1086" s="8" t="s">
        <v>80</v>
      </c>
      <c r="E1086" s="8" t="s">
        <v>17</v>
      </c>
      <c r="F1086" s="11" t="s">
        <v>1006</v>
      </c>
      <c r="G1086" s="10">
        <v>54.77</v>
      </c>
      <c r="H1086" s="8">
        <v>0</v>
      </c>
      <c r="I1086" s="9" t="s">
        <v>5047</v>
      </c>
      <c r="J1086" s="9" t="s">
        <v>1005</v>
      </c>
      <c r="K1086" s="9" t="s">
        <v>1004</v>
      </c>
      <c r="L1086" s="9" t="s">
        <v>13</v>
      </c>
      <c r="M1086" s="9" t="s">
        <v>12</v>
      </c>
      <c r="N1086" s="8">
        <v>1</v>
      </c>
      <c r="O1086" s="9" t="s">
        <v>0</v>
      </c>
      <c r="P1086" s="8"/>
      <c r="Q1086" s="8" t="s">
        <v>11</v>
      </c>
      <c r="R1086" s="7"/>
      <c r="S1086" s="6"/>
      <c r="T1086" s="6"/>
      <c r="U1086" s="6" t="s">
        <v>11</v>
      </c>
      <c r="V1086" s="6"/>
      <c r="W1086" s="6"/>
      <c r="X1086" s="6"/>
      <c r="Y1086" s="5" t="s">
        <v>47</v>
      </c>
      <c r="Z1086" s="5"/>
      <c r="AA1086" s="5"/>
      <c r="AB1086" s="5"/>
      <c r="AC1086" s="4">
        <v>370520</v>
      </c>
    </row>
    <row r="1087" spans="1:29" ht="36" customHeight="1" x14ac:dyDescent="0.35">
      <c r="A1087" s="12" t="s">
        <v>1003</v>
      </c>
      <c r="B1087" s="9" t="s">
        <v>1002</v>
      </c>
      <c r="C1087" s="9" t="s">
        <v>1001</v>
      </c>
      <c r="D1087" s="8" t="s">
        <v>6</v>
      </c>
      <c r="E1087" s="8" t="s">
        <v>17</v>
      </c>
      <c r="F1087" s="11" t="s">
        <v>67</v>
      </c>
      <c r="G1087" s="10">
        <v>30.82</v>
      </c>
      <c r="H1087" s="8">
        <v>0</v>
      </c>
      <c r="I1087" s="9" t="s">
        <v>1083</v>
      </c>
      <c r="J1087" s="9" t="s">
        <v>1000</v>
      </c>
      <c r="K1087" s="9" t="s">
        <v>145</v>
      </c>
      <c r="L1087" s="9" t="s">
        <v>194</v>
      </c>
      <c r="M1087" s="9" t="s">
        <v>999</v>
      </c>
      <c r="N1087" s="8">
        <v>4</v>
      </c>
      <c r="O1087" s="9" t="s">
        <v>0</v>
      </c>
      <c r="P1087" s="8"/>
      <c r="Q1087" s="8" t="s">
        <v>11</v>
      </c>
      <c r="R1087" s="7" t="s">
        <v>280</v>
      </c>
      <c r="S1087" s="6"/>
      <c r="T1087" s="6"/>
      <c r="U1087" s="6"/>
      <c r="V1087" s="6"/>
      <c r="W1087" s="6"/>
      <c r="X1087" s="6"/>
      <c r="Y1087" s="5"/>
      <c r="Z1087" s="5" t="s">
        <v>10</v>
      </c>
      <c r="AA1087" s="5"/>
      <c r="AB1087" s="5"/>
      <c r="AC1087" s="4">
        <v>376921</v>
      </c>
    </row>
    <row r="1088" spans="1:29" ht="36" customHeight="1" x14ac:dyDescent="0.35">
      <c r="A1088" s="12" t="s">
        <v>998</v>
      </c>
      <c r="B1088" s="9" t="s">
        <v>997</v>
      </c>
      <c r="C1088" s="9" t="s">
        <v>996</v>
      </c>
      <c r="D1088" s="8" t="s">
        <v>54</v>
      </c>
      <c r="E1088" s="8" t="s">
        <v>141</v>
      </c>
      <c r="F1088" s="11" t="s">
        <v>397</v>
      </c>
      <c r="G1088" s="10">
        <v>25.99</v>
      </c>
      <c r="H1088" s="8">
        <v>1</v>
      </c>
      <c r="I1088" s="9" t="s">
        <v>5045</v>
      </c>
      <c r="J1088" s="9" t="s">
        <v>995</v>
      </c>
      <c r="K1088" s="9" t="s">
        <v>639</v>
      </c>
      <c r="L1088" s="9" t="s">
        <v>13</v>
      </c>
      <c r="M1088" s="9" t="s">
        <v>12</v>
      </c>
      <c r="N1088" s="8">
        <v>1</v>
      </c>
      <c r="O1088" s="9" t="s">
        <v>137</v>
      </c>
      <c r="P1088" s="13" t="s">
        <v>136</v>
      </c>
      <c r="Q1088" s="8" t="s">
        <v>11</v>
      </c>
      <c r="R1088" s="7"/>
      <c r="S1088" s="6" t="s">
        <v>223</v>
      </c>
      <c r="T1088" s="6"/>
      <c r="U1088" s="6"/>
      <c r="V1088" s="6"/>
      <c r="W1088" s="6"/>
      <c r="X1088" s="6"/>
      <c r="Y1088" s="5"/>
      <c r="Z1088" s="5"/>
      <c r="AA1088" s="5"/>
      <c r="AB1088" s="5"/>
      <c r="AC1088" s="4">
        <v>381668</v>
      </c>
    </row>
    <row r="1089" spans="1:29" ht="36" customHeight="1" x14ac:dyDescent="0.35">
      <c r="A1089" s="12" t="s">
        <v>994</v>
      </c>
      <c r="B1089" s="9" t="s">
        <v>993</v>
      </c>
      <c r="C1089" s="9" t="s">
        <v>992</v>
      </c>
      <c r="D1089" s="8" t="s">
        <v>80</v>
      </c>
      <c r="E1089" s="8" t="s">
        <v>17</v>
      </c>
      <c r="F1089" s="11" t="s">
        <v>991</v>
      </c>
      <c r="G1089" s="10">
        <v>11.07</v>
      </c>
      <c r="H1089" s="8">
        <v>0</v>
      </c>
      <c r="I1089" s="9" t="s">
        <v>1083</v>
      </c>
      <c r="J1089" s="9" t="s">
        <v>990</v>
      </c>
      <c r="K1089" s="9" t="s">
        <v>989</v>
      </c>
      <c r="L1089" s="9" t="s">
        <v>13</v>
      </c>
      <c r="M1089" s="9" t="s">
        <v>12</v>
      </c>
      <c r="N1089" s="8">
        <v>1</v>
      </c>
      <c r="O1089" s="9" t="s">
        <v>0</v>
      </c>
      <c r="P1089" s="8"/>
      <c r="Q1089" s="8"/>
      <c r="R1089" s="7"/>
      <c r="S1089" s="6"/>
      <c r="T1089" s="6"/>
      <c r="U1089" s="6"/>
      <c r="V1089" s="6"/>
      <c r="W1089" s="6"/>
      <c r="X1089" s="6"/>
      <c r="Y1089" s="5"/>
      <c r="Z1089" s="5"/>
      <c r="AA1089" s="5"/>
      <c r="AB1089" s="5"/>
      <c r="AC1089" s="4">
        <v>386555</v>
      </c>
    </row>
    <row r="1090" spans="1:29" ht="36" customHeight="1" x14ac:dyDescent="0.35">
      <c r="A1090" s="12" t="s">
        <v>988</v>
      </c>
      <c r="B1090" s="9" t="s">
        <v>987</v>
      </c>
      <c r="C1090" s="9" t="s">
        <v>986</v>
      </c>
      <c r="D1090" s="8" t="s">
        <v>80</v>
      </c>
      <c r="E1090" s="8" t="s">
        <v>17</v>
      </c>
      <c r="F1090" s="11"/>
      <c r="G1090" s="10" t="s">
        <v>0</v>
      </c>
      <c r="H1090" s="8"/>
      <c r="I1090" s="9" t="s">
        <v>5048</v>
      </c>
      <c r="J1090" s="9" t="s">
        <v>985</v>
      </c>
      <c r="K1090" s="9" t="s">
        <v>984</v>
      </c>
      <c r="L1090" s="9" t="s">
        <v>13</v>
      </c>
      <c r="M1090" s="9" t="s">
        <v>12</v>
      </c>
      <c r="N1090" s="8">
        <v>1</v>
      </c>
      <c r="O1090" s="9" t="s">
        <v>0</v>
      </c>
      <c r="P1090" s="8"/>
      <c r="Q1090" s="8"/>
      <c r="R1090" s="7"/>
      <c r="S1090" s="6"/>
      <c r="T1090" s="6"/>
      <c r="U1090" s="6"/>
      <c r="V1090" s="6"/>
      <c r="W1090" s="6"/>
      <c r="X1090" s="6"/>
      <c r="Y1090" s="5"/>
      <c r="Z1090" s="5"/>
      <c r="AA1090" s="5"/>
      <c r="AB1090" s="5"/>
      <c r="AC1090" s="4">
        <v>402090</v>
      </c>
    </row>
    <row r="1091" spans="1:29" ht="36" customHeight="1" x14ac:dyDescent="0.35">
      <c r="A1091" s="12" t="s">
        <v>983</v>
      </c>
      <c r="B1091" s="9" t="s">
        <v>982</v>
      </c>
      <c r="C1091" s="9" t="s">
        <v>981</v>
      </c>
      <c r="D1091" s="8" t="s">
        <v>54</v>
      </c>
      <c r="E1091" s="8" t="s">
        <v>141</v>
      </c>
      <c r="F1091" s="11"/>
      <c r="G1091" s="10" t="s">
        <v>0</v>
      </c>
      <c r="H1091" s="8"/>
      <c r="I1091" s="9" t="s">
        <v>5045</v>
      </c>
      <c r="J1091" s="9" t="s">
        <v>980</v>
      </c>
      <c r="K1091" s="9" t="s">
        <v>979</v>
      </c>
      <c r="L1091" s="9" t="s">
        <v>13</v>
      </c>
      <c r="M1091" s="9" t="s">
        <v>12</v>
      </c>
      <c r="N1091" s="8">
        <v>1</v>
      </c>
      <c r="O1091" s="9" t="s">
        <v>137</v>
      </c>
      <c r="P1091" s="13" t="s">
        <v>136</v>
      </c>
      <c r="Q1091" s="8"/>
      <c r="R1091" s="7"/>
      <c r="S1091" s="6"/>
      <c r="T1091" s="6"/>
      <c r="U1091" s="6"/>
      <c r="V1091" s="6"/>
      <c r="W1091" s="6"/>
      <c r="X1091" s="6"/>
      <c r="Y1091" s="5"/>
      <c r="Z1091" s="5"/>
      <c r="AA1091" s="5" t="s">
        <v>171</v>
      </c>
      <c r="AB1091" s="5"/>
      <c r="AC1091" s="4">
        <v>404812</v>
      </c>
    </row>
    <row r="1092" spans="1:29" ht="36" customHeight="1" x14ac:dyDescent="0.35">
      <c r="A1092" s="12" t="s">
        <v>978</v>
      </c>
      <c r="B1092" s="9" t="s">
        <v>977</v>
      </c>
      <c r="C1092" s="9" t="s">
        <v>976</v>
      </c>
      <c r="D1092" s="8" t="s">
        <v>6</v>
      </c>
      <c r="E1092" s="8" t="s">
        <v>17</v>
      </c>
      <c r="F1092" s="11" t="s">
        <v>140</v>
      </c>
      <c r="G1092" s="10">
        <v>21.29</v>
      </c>
      <c r="H1092" s="8">
        <v>0</v>
      </c>
      <c r="I1092" s="9" t="s">
        <v>5044</v>
      </c>
      <c r="J1092" s="9" t="s">
        <v>538</v>
      </c>
      <c r="K1092" s="9" t="s">
        <v>975</v>
      </c>
      <c r="L1092" s="9" t="s">
        <v>13</v>
      </c>
      <c r="M1092" s="9" t="s">
        <v>12</v>
      </c>
      <c r="N1092" s="8">
        <v>1</v>
      </c>
      <c r="O1092" s="9" t="s">
        <v>0</v>
      </c>
      <c r="P1092" s="8"/>
      <c r="Q1092" s="8" t="s">
        <v>11</v>
      </c>
      <c r="R1092" s="7"/>
      <c r="S1092" s="6"/>
      <c r="T1092" s="6"/>
      <c r="U1092" s="6"/>
      <c r="V1092" s="6"/>
      <c r="W1092" s="6"/>
      <c r="X1092" s="6"/>
      <c r="Y1092" s="5"/>
      <c r="Z1092" s="5"/>
      <c r="AA1092" s="5"/>
      <c r="AB1092" s="5"/>
      <c r="AC1092" s="4">
        <v>405861</v>
      </c>
    </row>
    <row r="1093" spans="1:29" ht="36" customHeight="1" x14ac:dyDescent="0.35">
      <c r="A1093" s="12" t="s">
        <v>974</v>
      </c>
      <c r="B1093" s="9" t="s">
        <v>973</v>
      </c>
      <c r="C1093" s="9" t="s">
        <v>972</v>
      </c>
      <c r="D1093" s="8" t="s">
        <v>6</v>
      </c>
      <c r="E1093" s="8" t="s">
        <v>17</v>
      </c>
      <c r="F1093" s="11" t="s">
        <v>437</v>
      </c>
      <c r="G1093" s="10">
        <v>24.87</v>
      </c>
      <c r="H1093" s="8">
        <v>0</v>
      </c>
      <c r="I1093" s="9" t="s">
        <v>5049</v>
      </c>
      <c r="J1093" s="9" t="s">
        <v>971</v>
      </c>
      <c r="K1093" s="9" t="s">
        <v>970</v>
      </c>
      <c r="L1093" s="9" t="s">
        <v>13</v>
      </c>
      <c r="M1093" s="9" t="s">
        <v>12</v>
      </c>
      <c r="N1093" s="8">
        <v>1</v>
      </c>
      <c r="O1093" s="9" t="s">
        <v>0</v>
      </c>
      <c r="P1093" s="8"/>
      <c r="Q1093" s="8"/>
      <c r="R1093" s="7" t="s">
        <v>48</v>
      </c>
      <c r="S1093" s="6"/>
      <c r="T1093" s="6"/>
      <c r="U1093" s="6"/>
      <c r="V1093" s="6"/>
      <c r="W1093" s="6"/>
      <c r="X1093" s="6"/>
      <c r="Y1093" s="5"/>
      <c r="Z1093" s="5" t="s">
        <v>10</v>
      </c>
      <c r="AA1093" s="5"/>
      <c r="AB1093" s="5"/>
      <c r="AC1093" s="4">
        <v>406683</v>
      </c>
    </row>
    <row r="1094" spans="1:29" ht="36" customHeight="1" x14ac:dyDescent="0.35">
      <c r="A1094" s="12" t="s">
        <v>969</v>
      </c>
      <c r="B1094" s="9" t="s">
        <v>968</v>
      </c>
      <c r="C1094" s="9" t="s">
        <v>967</v>
      </c>
      <c r="D1094" s="8" t="s">
        <v>80</v>
      </c>
      <c r="E1094" s="8" t="s">
        <v>17</v>
      </c>
      <c r="F1094" s="11" t="s">
        <v>437</v>
      </c>
      <c r="G1094" s="10">
        <v>24.08</v>
      </c>
      <c r="H1094" s="8">
        <v>0</v>
      </c>
      <c r="I1094" s="9" t="s">
        <v>5046</v>
      </c>
      <c r="J1094" s="9" t="s">
        <v>966</v>
      </c>
      <c r="K1094" s="9" t="s">
        <v>965</v>
      </c>
      <c r="L1094" s="9" t="s">
        <v>13</v>
      </c>
      <c r="M1094" s="9" t="s">
        <v>12</v>
      </c>
      <c r="N1094" s="8">
        <v>1</v>
      </c>
      <c r="O1094" s="9" t="s">
        <v>0</v>
      </c>
      <c r="P1094" s="8"/>
      <c r="Q1094" s="8" t="s">
        <v>11</v>
      </c>
      <c r="R1094" s="7"/>
      <c r="S1094" s="6"/>
      <c r="T1094" s="6"/>
      <c r="U1094" s="6" t="s">
        <v>11</v>
      </c>
      <c r="V1094" s="6"/>
      <c r="W1094" s="6"/>
      <c r="X1094" s="6"/>
      <c r="Y1094" s="5"/>
      <c r="Z1094" s="5"/>
      <c r="AA1094" s="5"/>
      <c r="AB1094" s="5"/>
      <c r="AC1094" s="4">
        <v>411106</v>
      </c>
    </row>
    <row r="1095" spans="1:29" ht="36" customHeight="1" x14ac:dyDescent="0.35">
      <c r="A1095" s="12" t="s">
        <v>964</v>
      </c>
      <c r="B1095" s="9" t="s">
        <v>963</v>
      </c>
      <c r="C1095" s="9" t="s">
        <v>962</v>
      </c>
      <c r="D1095" s="8" t="s">
        <v>54</v>
      </c>
      <c r="E1095" s="8" t="s">
        <v>17</v>
      </c>
      <c r="F1095" s="11" t="s">
        <v>67</v>
      </c>
      <c r="G1095" s="10">
        <v>30.03</v>
      </c>
      <c r="H1095" s="8">
        <v>0</v>
      </c>
      <c r="I1095" s="9" t="s">
        <v>1083</v>
      </c>
      <c r="J1095" s="9" t="s">
        <v>901</v>
      </c>
      <c r="K1095" s="9" t="s">
        <v>503</v>
      </c>
      <c r="L1095" s="9" t="s">
        <v>13</v>
      </c>
      <c r="M1095" s="9" t="s">
        <v>12</v>
      </c>
      <c r="N1095" s="8">
        <v>1</v>
      </c>
      <c r="O1095" s="9" t="s">
        <v>0</v>
      </c>
      <c r="P1095" s="8"/>
      <c r="Q1095" s="8" t="s">
        <v>11</v>
      </c>
      <c r="R1095" s="7"/>
      <c r="S1095" s="6"/>
      <c r="T1095" s="6"/>
      <c r="U1095" s="6"/>
      <c r="V1095" s="6"/>
      <c r="W1095" s="6" t="s">
        <v>222</v>
      </c>
      <c r="X1095" s="6"/>
      <c r="Y1095" s="5"/>
      <c r="Z1095" s="5"/>
      <c r="AA1095" s="5"/>
      <c r="AB1095" s="5"/>
      <c r="AC1095" s="4">
        <v>411239</v>
      </c>
    </row>
    <row r="1096" spans="1:29" ht="36" customHeight="1" x14ac:dyDescent="0.35">
      <c r="A1096" s="12" t="s">
        <v>961</v>
      </c>
      <c r="B1096" s="9" t="s">
        <v>960</v>
      </c>
      <c r="C1096" s="9" t="s">
        <v>959</v>
      </c>
      <c r="D1096" s="8" t="s">
        <v>6</v>
      </c>
      <c r="E1096" s="8" t="s">
        <v>141</v>
      </c>
      <c r="F1096" s="11" t="s">
        <v>443</v>
      </c>
      <c r="G1096" s="10">
        <v>23.93</v>
      </c>
      <c r="H1096" s="8">
        <v>0</v>
      </c>
      <c r="I1096" s="9" t="s">
        <v>1083</v>
      </c>
      <c r="J1096" s="9" t="s">
        <v>920</v>
      </c>
      <c r="K1096" s="9" t="s">
        <v>658</v>
      </c>
      <c r="L1096" s="9" t="s">
        <v>13</v>
      </c>
      <c r="M1096" s="9" t="s">
        <v>12</v>
      </c>
      <c r="N1096" s="8">
        <v>1</v>
      </c>
      <c r="O1096" s="9" t="s">
        <v>137</v>
      </c>
      <c r="P1096" s="13" t="s">
        <v>136</v>
      </c>
      <c r="Q1096" s="8" t="s">
        <v>11</v>
      </c>
      <c r="R1096" s="7"/>
      <c r="S1096" s="6" t="s">
        <v>223</v>
      </c>
      <c r="T1096" s="6"/>
      <c r="U1096" s="6"/>
      <c r="V1096" s="6"/>
      <c r="W1096" s="6" t="s">
        <v>222</v>
      </c>
      <c r="X1096" s="6"/>
      <c r="Y1096" s="5"/>
      <c r="Z1096" s="5"/>
      <c r="AA1096" s="5"/>
      <c r="AB1096" s="5" t="s">
        <v>305</v>
      </c>
      <c r="AC1096" s="4">
        <v>411255</v>
      </c>
    </row>
    <row r="1097" spans="1:29" ht="36" customHeight="1" x14ac:dyDescent="0.35">
      <c r="A1097" s="12" t="s">
        <v>958</v>
      </c>
      <c r="B1097" s="9" t="s">
        <v>957</v>
      </c>
      <c r="C1097" s="9" t="s">
        <v>956</v>
      </c>
      <c r="D1097" s="8" t="s">
        <v>80</v>
      </c>
      <c r="E1097" s="8" t="s">
        <v>17</v>
      </c>
      <c r="F1097" s="11" t="s">
        <v>429</v>
      </c>
      <c r="G1097" s="10">
        <v>33.409999999999997</v>
      </c>
      <c r="H1097" s="8">
        <v>0</v>
      </c>
      <c r="I1097" s="9" t="s">
        <v>5044</v>
      </c>
      <c r="J1097" s="9" t="s">
        <v>955</v>
      </c>
      <c r="K1097" s="9" t="s">
        <v>954</v>
      </c>
      <c r="L1097" s="9" t="s">
        <v>953</v>
      </c>
      <c r="M1097" s="9" t="s">
        <v>952</v>
      </c>
      <c r="N1097" s="8">
        <v>4</v>
      </c>
      <c r="O1097" s="9" t="s">
        <v>0</v>
      </c>
      <c r="P1097" s="8"/>
      <c r="Q1097" s="8"/>
      <c r="R1097" s="7"/>
      <c r="S1097" s="6"/>
      <c r="T1097" s="6"/>
      <c r="U1097" s="6"/>
      <c r="V1097" s="6"/>
      <c r="W1097" s="6"/>
      <c r="X1097" s="6"/>
      <c r="Y1097" s="5"/>
      <c r="Z1097" s="5" t="s">
        <v>10</v>
      </c>
      <c r="AA1097" s="5"/>
      <c r="AB1097" s="5"/>
      <c r="AC1097" s="4">
        <v>416299</v>
      </c>
    </row>
    <row r="1098" spans="1:29" ht="36" customHeight="1" x14ac:dyDescent="0.35">
      <c r="A1098" s="12" t="s">
        <v>951</v>
      </c>
      <c r="B1098" s="9" t="s">
        <v>950</v>
      </c>
      <c r="C1098" s="9" t="s">
        <v>736</v>
      </c>
      <c r="D1098" s="8" t="s">
        <v>6</v>
      </c>
      <c r="E1098" s="8" t="s">
        <v>17</v>
      </c>
      <c r="F1098" s="11" t="s">
        <v>16</v>
      </c>
      <c r="G1098" s="10">
        <v>15.44</v>
      </c>
      <c r="H1098" s="8">
        <v>0</v>
      </c>
      <c r="I1098" s="9" t="s">
        <v>5050</v>
      </c>
      <c r="J1098" s="9" t="s">
        <v>949</v>
      </c>
      <c r="K1098" s="9" t="s">
        <v>576</v>
      </c>
      <c r="L1098" s="9" t="s">
        <v>58</v>
      </c>
      <c r="M1098" s="9" t="s">
        <v>57</v>
      </c>
      <c r="N1098" s="8">
        <v>1</v>
      </c>
      <c r="O1098" s="9" t="s">
        <v>0</v>
      </c>
      <c r="P1098" s="8"/>
      <c r="Q1098" s="8"/>
      <c r="R1098" s="7" t="s">
        <v>209</v>
      </c>
      <c r="S1098" s="6"/>
      <c r="T1098" s="6"/>
      <c r="U1098" s="6"/>
      <c r="V1098" s="6"/>
      <c r="W1098" s="6"/>
      <c r="X1098" s="6"/>
      <c r="Y1098" s="5"/>
      <c r="Z1098" s="5" t="s">
        <v>10</v>
      </c>
      <c r="AA1098" s="5"/>
      <c r="AB1098" s="5"/>
      <c r="AC1098" s="4">
        <v>418959</v>
      </c>
    </row>
    <row r="1099" spans="1:29" ht="36" customHeight="1" x14ac:dyDescent="0.35">
      <c r="A1099" s="12" t="s">
        <v>948</v>
      </c>
      <c r="B1099" s="9" t="s">
        <v>947</v>
      </c>
      <c r="C1099" s="9" t="s">
        <v>946</v>
      </c>
      <c r="D1099" s="8" t="s">
        <v>80</v>
      </c>
      <c r="E1099" s="8" t="s">
        <v>17</v>
      </c>
      <c r="F1099" s="11" t="s">
        <v>79</v>
      </c>
      <c r="G1099" s="10">
        <v>27.3</v>
      </c>
      <c r="H1099" s="8">
        <v>0</v>
      </c>
      <c r="I1099" s="9" t="s">
        <v>5051</v>
      </c>
      <c r="J1099" s="9" t="s">
        <v>146</v>
      </c>
      <c r="K1099" s="9" t="s">
        <v>945</v>
      </c>
      <c r="L1099" s="9" t="s">
        <v>13</v>
      </c>
      <c r="M1099" s="9" t="s">
        <v>12</v>
      </c>
      <c r="N1099" s="8">
        <v>1</v>
      </c>
      <c r="O1099" s="9" t="s">
        <v>0</v>
      </c>
      <c r="P1099" s="8"/>
      <c r="Q1099" s="8" t="s">
        <v>11</v>
      </c>
      <c r="R1099" s="7" t="s">
        <v>306</v>
      </c>
      <c r="S1099" s="6"/>
      <c r="T1099" s="6"/>
      <c r="U1099" s="6"/>
      <c r="V1099" s="6"/>
      <c r="W1099" s="6"/>
      <c r="X1099" s="6"/>
      <c r="Y1099" s="5"/>
      <c r="Z1099" s="5"/>
      <c r="AA1099" s="5"/>
      <c r="AB1099" s="5"/>
      <c r="AC1099" s="4">
        <v>419281</v>
      </c>
    </row>
    <row r="1100" spans="1:29" ht="36" customHeight="1" x14ac:dyDescent="0.35">
      <c r="A1100" s="12" t="s">
        <v>944</v>
      </c>
      <c r="B1100" s="9" t="s">
        <v>943</v>
      </c>
      <c r="C1100" s="9" t="s">
        <v>942</v>
      </c>
      <c r="D1100" s="8" t="s">
        <v>6</v>
      </c>
      <c r="E1100" s="8" t="s">
        <v>17</v>
      </c>
      <c r="F1100" s="11" t="s">
        <v>461</v>
      </c>
      <c r="G1100" s="10">
        <v>29.47</v>
      </c>
      <c r="H1100" s="8">
        <v>0</v>
      </c>
      <c r="I1100" s="9" t="s">
        <v>5044</v>
      </c>
      <c r="J1100" s="9" t="s">
        <v>941</v>
      </c>
      <c r="K1100" s="9" t="s">
        <v>940</v>
      </c>
      <c r="L1100" s="9" t="s">
        <v>13</v>
      </c>
      <c r="M1100" s="9" t="s">
        <v>12</v>
      </c>
      <c r="N1100" s="8">
        <v>1</v>
      </c>
      <c r="O1100" s="9" t="s">
        <v>0</v>
      </c>
      <c r="P1100" s="8"/>
      <c r="Q1100" s="8" t="s">
        <v>11</v>
      </c>
      <c r="R1100" s="7"/>
      <c r="S1100" s="6"/>
      <c r="T1100" s="6"/>
      <c r="U1100" s="6" t="s">
        <v>11</v>
      </c>
      <c r="V1100" s="6"/>
      <c r="W1100" s="6"/>
      <c r="X1100" s="6"/>
      <c r="Y1100" s="5"/>
      <c r="Z1100" s="5"/>
      <c r="AA1100" s="5"/>
      <c r="AB1100" s="5"/>
      <c r="AC1100" s="4">
        <v>420206</v>
      </c>
    </row>
    <row r="1101" spans="1:29" ht="36" customHeight="1" x14ac:dyDescent="0.35">
      <c r="A1101" s="12" t="s">
        <v>939</v>
      </c>
      <c r="B1101" s="9" t="s">
        <v>938</v>
      </c>
      <c r="C1101" s="9" t="s">
        <v>937</v>
      </c>
      <c r="D1101" s="8" t="s">
        <v>26</v>
      </c>
      <c r="E1101" s="8" t="s">
        <v>17</v>
      </c>
      <c r="F1101" s="11" t="s">
        <v>117</v>
      </c>
      <c r="G1101" s="10">
        <v>34.33</v>
      </c>
      <c r="H1101" s="8">
        <v>0</v>
      </c>
      <c r="I1101" s="9" t="s">
        <v>1083</v>
      </c>
      <c r="J1101" s="9" t="s">
        <v>901</v>
      </c>
      <c r="K1101" s="9" t="s">
        <v>359</v>
      </c>
      <c r="L1101" s="9" t="s">
        <v>936</v>
      </c>
      <c r="M1101" s="9" t="s">
        <v>935</v>
      </c>
      <c r="N1101" s="8">
        <v>19</v>
      </c>
      <c r="O1101" s="9" t="s">
        <v>0</v>
      </c>
      <c r="P1101" s="8"/>
      <c r="Q1101" s="8"/>
      <c r="R1101" s="7"/>
      <c r="S1101" s="6"/>
      <c r="T1101" s="6"/>
      <c r="U1101" s="6"/>
      <c r="V1101" s="6"/>
      <c r="W1101" s="6"/>
      <c r="X1101" s="6"/>
      <c r="Y1101" s="5"/>
      <c r="Z1101" s="5"/>
      <c r="AA1101" s="5" t="s">
        <v>171</v>
      </c>
      <c r="AB1101" s="5"/>
      <c r="AC1101" s="4">
        <v>420427</v>
      </c>
    </row>
    <row r="1102" spans="1:29" ht="36" customHeight="1" x14ac:dyDescent="0.35">
      <c r="A1102" s="12" t="s">
        <v>934</v>
      </c>
      <c r="B1102" s="9" t="s">
        <v>933</v>
      </c>
      <c r="C1102" s="9" t="s">
        <v>932</v>
      </c>
      <c r="D1102" s="8" t="s">
        <v>80</v>
      </c>
      <c r="E1102" s="8" t="s">
        <v>17</v>
      </c>
      <c r="F1102" s="11" t="s">
        <v>461</v>
      </c>
      <c r="G1102" s="10">
        <v>29.67</v>
      </c>
      <c r="H1102" s="8">
        <v>0</v>
      </c>
      <c r="I1102" s="9" t="s">
        <v>5052</v>
      </c>
      <c r="J1102" s="9" t="s">
        <v>931</v>
      </c>
      <c r="K1102" s="9" t="s">
        <v>930</v>
      </c>
      <c r="L1102" s="9" t="s">
        <v>194</v>
      </c>
      <c r="M1102" s="9" t="s">
        <v>929</v>
      </c>
      <c r="N1102" s="8">
        <v>5</v>
      </c>
      <c r="O1102" s="9" t="s">
        <v>0</v>
      </c>
      <c r="P1102" s="8"/>
      <c r="Q1102" s="8"/>
      <c r="R1102" s="7"/>
      <c r="S1102" s="6"/>
      <c r="T1102" s="6"/>
      <c r="U1102" s="6"/>
      <c r="V1102" s="6"/>
      <c r="W1102" s="6"/>
      <c r="X1102" s="6"/>
      <c r="Y1102" s="5"/>
      <c r="Z1102" s="5" t="s">
        <v>10</v>
      </c>
      <c r="AA1102" s="5"/>
      <c r="AB1102" s="5"/>
      <c r="AC1102" s="4">
        <v>425260</v>
      </c>
    </row>
    <row r="1103" spans="1:29" ht="36" customHeight="1" x14ac:dyDescent="0.35">
      <c r="A1103" s="12" t="s">
        <v>928</v>
      </c>
      <c r="B1103" s="9" t="s">
        <v>927</v>
      </c>
      <c r="C1103" s="9" t="s">
        <v>926</v>
      </c>
      <c r="D1103" s="8" t="s">
        <v>80</v>
      </c>
      <c r="E1103" s="8" t="s">
        <v>17</v>
      </c>
      <c r="F1103" s="11" t="s">
        <v>925</v>
      </c>
      <c r="G1103" s="10">
        <v>26.91</v>
      </c>
      <c r="H1103" s="8">
        <v>0</v>
      </c>
      <c r="I1103" s="9" t="s">
        <v>5053</v>
      </c>
      <c r="J1103" s="9" t="s">
        <v>728</v>
      </c>
      <c r="K1103" s="9" t="s">
        <v>924</v>
      </c>
      <c r="L1103" s="9" t="s">
        <v>108</v>
      </c>
      <c r="M1103" s="9" t="s">
        <v>107</v>
      </c>
      <c r="N1103" s="8">
        <v>2</v>
      </c>
      <c r="O1103" s="9" t="s">
        <v>0</v>
      </c>
      <c r="P1103" s="8"/>
      <c r="Q1103" s="8" t="s">
        <v>11</v>
      </c>
      <c r="R1103" s="7"/>
      <c r="S1103" s="6"/>
      <c r="T1103" s="6"/>
      <c r="U1103" s="6"/>
      <c r="V1103" s="6"/>
      <c r="W1103" s="6" t="s">
        <v>222</v>
      </c>
      <c r="X1103" s="6"/>
      <c r="Y1103" s="5"/>
      <c r="Z1103" s="5"/>
      <c r="AA1103" s="5"/>
      <c r="AB1103" s="5"/>
      <c r="AC1103" s="4">
        <v>425905</v>
      </c>
    </row>
    <row r="1104" spans="1:29" ht="36" customHeight="1" x14ac:dyDescent="0.35">
      <c r="A1104" s="12" t="s">
        <v>923</v>
      </c>
      <c r="B1104" s="9" t="s">
        <v>922</v>
      </c>
      <c r="C1104" s="9" t="s">
        <v>921</v>
      </c>
      <c r="D1104" s="8" t="s">
        <v>54</v>
      </c>
      <c r="E1104" s="8" t="s">
        <v>141</v>
      </c>
      <c r="F1104" s="11"/>
      <c r="G1104" s="10" t="s">
        <v>0</v>
      </c>
      <c r="H1104" s="8"/>
      <c r="I1104" s="9" t="s">
        <v>1083</v>
      </c>
      <c r="J1104" s="9" t="s">
        <v>920</v>
      </c>
      <c r="K1104" s="9" t="s">
        <v>919</v>
      </c>
      <c r="L1104" s="9" t="s">
        <v>13</v>
      </c>
      <c r="M1104" s="9" t="s">
        <v>12</v>
      </c>
      <c r="N1104" s="8">
        <v>1</v>
      </c>
      <c r="O1104" s="9" t="s">
        <v>137</v>
      </c>
      <c r="P1104" s="13" t="s">
        <v>136</v>
      </c>
      <c r="Q1104" s="8" t="s">
        <v>11</v>
      </c>
      <c r="R1104" s="7" t="s">
        <v>209</v>
      </c>
      <c r="S1104" s="6" t="s">
        <v>223</v>
      </c>
      <c r="T1104" s="6"/>
      <c r="U1104" s="6"/>
      <c r="V1104" s="6"/>
      <c r="W1104" s="6"/>
      <c r="X1104" s="6"/>
      <c r="Y1104" s="5"/>
      <c r="Z1104" s="5"/>
      <c r="AA1104" s="5"/>
      <c r="AB1104" s="5"/>
      <c r="AC1104" s="4">
        <v>428883</v>
      </c>
    </row>
    <row r="1105" spans="1:29" ht="36" customHeight="1" x14ac:dyDescent="0.35">
      <c r="A1105" s="12" t="s">
        <v>918</v>
      </c>
      <c r="B1105" s="9" t="s">
        <v>917</v>
      </c>
      <c r="C1105" s="9" t="s">
        <v>916</v>
      </c>
      <c r="D1105" s="8" t="s">
        <v>54</v>
      </c>
      <c r="E1105" s="8" t="s">
        <v>17</v>
      </c>
      <c r="F1105" s="11" t="s">
        <v>915</v>
      </c>
      <c r="G1105" s="10">
        <v>28.63</v>
      </c>
      <c r="H1105" s="8">
        <v>0</v>
      </c>
      <c r="I1105" s="9" t="s">
        <v>1083</v>
      </c>
      <c r="J1105" s="9" t="s">
        <v>914</v>
      </c>
      <c r="K1105" s="9" t="s">
        <v>359</v>
      </c>
      <c r="L1105" s="9" t="s">
        <v>13</v>
      </c>
      <c r="M1105" s="9" t="s">
        <v>913</v>
      </c>
      <c r="N1105" s="8">
        <v>1</v>
      </c>
      <c r="O1105" s="9" t="s">
        <v>0</v>
      </c>
      <c r="P1105" s="8"/>
      <c r="Q1105" s="8" t="s">
        <v>11</v>
      </c>
      <c r="R1105" s="7"/>
      <c r="S1105" s="6" t="s">
        <v>223</v>
      </c>
      <c r="T1105" s="6"/>
      <c r="U1105" s="6"/>
      <c r="V1105" s="6"/>
      <c r="W1105" s="6"/>
      <c r="X1105" s="6"/>
      <c r="Y1105" s="5"/>
      <c r="Z1105" s="5"/>
      <c r="AA1105" s="5"/>
      <c r="AB1105" s="5" t="s">
        <v>305</v>
      </c>
      <c r="AC1105" s="4">
        <v>448506</v>
      </c>
    </row>
    <row r="1106" spans="1:29" ht="36" customHeight="1" x14ac:dyDescent="0.35">
      <c r="A1106" s="12" t="s">
        <v>912</v>
      </c>
      <c r="B1106" s="9" t="s">
        <v>911</v>
      </c>
      <c r="C1106" s="9" t="s">
        <v>910</v>
      </c>
      <c r="D1106" s="8" t="s">
        <v>54</v>
      </c>
      <c r="E1106" s="8" t="s">
        <v>17</v>
      </c>
      <c r="F1106" s="11" t="s">
        <v>909</v>
      </c>
      <c r="G1106" s="10">
        <v>16.3</v>
      </c>
      <c r="H1106" s="8">
        <v>0</v>
      </c>
      <c r="I1106" s="9" t="s">
        <v>5054</v>
      </c>
      <c r="J1106" s="9" t="s">
        <v>908</v>
      </c>
      <c r="K1106" s="9" t="s">
        <v>907</v>
      </c>
      <c r="L1106" s="9" t="s">
        <v>906</v>
      </c>
      <c r="M1106" s="9" t="s">
        <v>905</v>
      </c>
      <c r="N1106" s="8">
        <v>11</v>
      </c>
      <c r="O1106" s="9" t="s">
        <v>0</v>
      </c>
      <c r="P1106" s="8"/>
      <c r="Q1106" s="8" t="s">
        <v>11</v>
      </c>
      <c r="R1106" s="7"/>
      <c r="S1106" s="6"/>
      <c r="T1106" s="6"/>
      <c r="U1106" s="6"/>
      <c r="V1106" s="6"/>
      <c r="W1106" s="6"/>
      <c r="X1106" s="6"/>
      <c r="Y1106" s="5"/>
      <c r="Z1106" s="5"/>
      <c r="AA1106" s="5"/>
      <c r="AB1106" s="5"/>
      <c r="AC1106" s="4">
        <v>450806</v>
      </c>
    </row>
    <row r="1107" spans="1:29" ht="36" customHeight="1" x14ac:dyDescent="0.35">
      <c r="A1107" s="12" t="s">
        <v>904</v>
      </c>
      <c r="B1107" s="9" t="s">
        <v>903</v>
      </c>
      <c r="C1107" s="9" t="s">
        <v>902</v>
      </c>
      <c r="D1107" s="8" t="s">
        <v>26</v>
      </c>
      <c r="E1107" s="8" t="s">
        <v>17</v>
      </c>
      <c r="F1107" s="11" t="s">
        <v>397</v>
      </c>
      <c r="G1107" s="10">
        <v>25.59</v>
      </c>
      <c r="H1107" s="8">
        <v>0</v>
      </c>
      <c r="I1107" s="9" t="s">
        <v>1083</v>
      </c>
      <c r="J1107" s="9" t="s">
        <v>901</v>
      </c>
      <c r="K1107" s="9" t="s">
        <v>359</v>
      </c>
      <c r="L1107" s="9" t="s">
        <v>342</v>
      </c>
      <c r="M1107" s="9" t="s">
        <v>900</v>
      </c>
      <c r="N1107" s="8">
        <v>7</v>
      </c>
      <c r="O1107" s="9" t="s">
        <v>0</v>
      </c>
      <c r="P1107" s="8"/>
      <c r="Q1107" s="8" t="s">
        <v>11</v>
      </c>
      <c r="R1107" s="7" t="s">
        <v>280</v>
      </c>
      <c r="S1107" s="6"/>
      <c r="T1107" s="6"/>
      <c r="U1107" s="6"/>
      <c r="V1107" s="6"/>
      <c r="W1107" s="6"/>
      <c r="X1107" s="6"/>
      <c r="Y1107" s="5"/>
      <c r="Z1107" s="5"/>
      <c r="AA1107" s="5"/>
      <c r="AB1107" s="5"/>
      <c r="AC1107" s="4">
        <v>459897</v>
      </c>
    </row>
    <row r="1108" spans="1:29" ht="36" customHeight="1" x14ac:dyDescent="0.35">
      <c r="A1108" s="12" t="s">
        <v>899</v>
      </c>
      <c r="B1108" s="9" t="s">
        <v>898</v>
      </c>
      <c r="C1108" s="9" t="s">
        <v>897</v>
      </c>
      <c r="D1108" s="8" t="s">
        <v>26</v>
      </c>
      <c r="E1108" s="8" t="s">
        <v>141</v>
      </c>
      <c r="F1108" s="11" t="s">
        <v>233</v>
      </c>
      <c r="G1108" s="10">
        <v>43.97</v>
      </c>
      <c r="H1108" s="8">
        <v>1</v>
      </c>
      <c r="I1108" s="9" t="s">
        <v>890</v>
      </c>
      <c r="J1108" s="9" t="s">
        <v>896</v>
      </c>
      <c r="K1108" s="9" t="s">
        <v>895</v>
      </c>
      <c r="L1108" s="9" t="s">
        <v>157</v>
      </c>
      <c r="M1108" s="9" t="s">
        <v>894</v>
      </c>
      <c r="N1108" s="8">
        <v>26</v>
      </c>
      <c r="O1108" s="9" t="s">
        <v>137</v>
      </c>
      <c r="P1108" s="13" t="s">
        <v>136</v>
      </c>
      <c r="Q1108" s="8"/>
      <c r="R1108" s="7"/>
      <c r="S1108" s="6"/>
      <c r="T1108" s="6"/>
      <c r="U1108" s="6"/>
      <c r="V1108" s="6"/>
      <c r="W1108" s="6"/>
      <c r="X1108" s="6"/>
      <c r="Y1108" s="5"/>
      <c r="Z1108" s="5"/>
      <c r="AA1108" s="5" t="s">
        <v>171</v>
      </c>
      <c r="AB1108" s="5"/>
      <c r="AC1108" s="4">
        <v>194100</v>
      </c>
    </row>
    <row r="1109" spans="1:29" ht="36" customHeight="1" x14ac:dyDescent="0.35">
      <c r="A1109" s="12" t="s">
        <v>893</v>
      </c>
      <c r="B1109" s="9" t="s">
        <v>892</v>
      </c>
      <c r="C1109" s="9" t="s">
        <v>455</v>
      </c>
      <c r="D1109" s="8" t="s">
        <v>264</v>
      </c>
      <c r="E1109" s="8" t="s">
        <v>111</v>
      </c>
      <c r="F1109" s="11" t="s">
        <v>891</v>
      </c>
      <c r="G1109" s="10">
        <v>124.38</v>
      </c>
      <c r="H1109" s="8">
        <v>0</v>
      </c>
      <c r="I1109" s="9" t="s">
        <v>890</v>
      </c>
      <c r="J1109" s="9" t="s">
        <v>889</v>
      </c>
      <c r="K1109" s="9" t="s">
        <v>888</v>
      </c>
      <c r="L1109" s="9" t="s">
        <v>50</v>
      </c>
      <c r="M1109" s="9" t="s">
        <v>887</v>
      </c>
      <c r="N1109" s="8">
        <v>24</v>
      </c>
      <c r="O1109" s="9" t="s">
        <v>0</v>
      </c>
      <c r="P1109" s="8"/>
      <c r="Q1109" s="8"/>
      <c r="R1109" s="7"/>
      <c r="S1109" s="6"/>
      <c r="T1109" s="6"/>
      <c r="U1109" s="6"/>
      <c r="V1109" s="6"/>
      <c r="W1109" s="6"/>
      <c r="X1109" s="6"/>
      <c r="Y1109" s="5"/>
      <c r="Z1109" s="5"/>
      <c r="AA1109" s="5"/>
      <c r="AB1109" s="5"/>
      <c r="AC1109" s="4">
        <v>209200</v>
      </c>
    </row>
    <row r="1110" spans="1:29" ht="36" customHeight="1" x14ac:dyDescent="0.35">
      <c r="A1110" s="12" t="s">
        <v>886</v>
      </c>
      <c r="B1110" s="9" t="s">
        <v>885</v>
      </c>
      <c r="C1110" s="9" t="s">
        <v>884</v>
      </c>
      <c r="D1110" s="8" t="s">
        <v>54</v>
      </c>
      <c r="E1110" s="8" t="s">
        <v>141</v>
      </c>
      <c r="F1110" s="11" t="s">
        <v>42</v>
      </c>
      <c r="G1110" s="10">
        <v>37.75</v>
      </c>
      <c r="H1110" s="8">
        <v>1</v>
      </c>
      <c r="I1110" s="9" t="s">
        <v>873</v>
      </c>
      <c r="J1110" s="9" t="s">
        <v>883</v>
      </c>
      <c r="K1110" s="9" t="s">
        <v>359</v>
      </c>
      <c r="L1110" s="9" t="s">
        <v>651</v>
      </c>
      <c r="M1110" s="9" t="s">
        <v>882</v>
      </c>
      <c r="N1110" s="8">
        <v>7</v>
      </c>
      <c r="O1110" s="9" t="s">
        <v>137</v>
      </c>
      <c r="P1110" s="13" t="s">
        <v>136</v>
      </c>
      <c r="Q1110" s="8"/>
      <c r="R1110" s="7"/>
      <c r="S1110" s="6"/>
      <c r="T1110" s="6"/>
      <c r="U1110" s="6"/>
      <c r="V1110" s="6"/>
      <c r="W1110" s="6"/>
      <c r="X1110" s="6"/>
      <c r="Y1110" s="5"/>
      <c r="Z1110" s="5"/>
      <c r="AA1110" s="5" t="s">
        <v>171</v>
      </c>
      <c r="AB1110" s="5"/>
      <c r="AC1110" s="4">
        <v>252717</v>
      </c>
    </row>
    <row r="1111" spans="1:29" ht="36" customHeight="1" x14ac:dyDescent="0.35">
      <c r="A1111" s="12" t="s">
        <v>881</v>
      </c>
      <c r="B1111" s="9" t="s">
        <v>880</v>
      </c>
      <c r="C1111" s="9" t="s">
        <v>879</v>
      </c>
      <c r="D1111" s="8" t="s">
        <v>80</v>
      </c>
      <c r="E1111" s="8" t="s">
        <v>141</v>
      </c>
      <c r="F1111" s="11" t="s">
        <v>132</v>
      </c>
      <c r="G1111" s="10">
        <v>40.22</v>
      </c>
      <c r="H1111" s="8">
        <v>1</v>
      </c>
      <c r="I1111" s="9" t="s">
        <v>873</v>
      </c>
      <c r="J1111" s="9" t="s">
        <v>878</v>
      </c>
      <c r="K1111" s="9" t="s">
        <v>576</v>
      </c>
      <c r="L1111" s="9" t="s">
        <v>243</v>
      </c>
      <c r="M1111" s="9" t="s">
        <v>877</v>
      </c>
      <c r="N1111" s="8">
        <v>4</v>
      </c>
      <c r="O1111" s="9" t="s">
        <v>137</v>
      </c>
      <c r="P1111" s="13" t="s">
        <v>136</v>
      </c>
      <c r="Q1111" s="8" t="s">
        <v>11</v>
      </c>
      <c r="R1111" s="7" t="s">
        <v>306</v>
      </c>
      <c r="S1111" s="6" t="s">
        <v>223</v>
      </c>
      <c r="T1111" s="6"/>
      <c r="U1111" s="6"/>
      <c r="V1111" s="6"/>
      <c r="W1111" s="6"/>
      <c r="X1111" s="6"/>
      <c r="Y1111" s="5"/>
      <c r="Z1111" s="5"/>
      <c r="AA1111" s="5"/>
      <c r="AB1111" s="5"/>
      <c r="AC1111" s="4">
        <v>268254</v>
      </c>
    </row>
    <row r="1112" spans="1:29" ht="36" customHeight="1" x14ac:dyDescent="0.35">
      <c r="A1112" s="12" t="s">
        <v>876</v>
      </c>
      <c r="B1112" s="9" t="s">
        <v>126</v>
      </c>
      <c r="C1112" s="9" t="s">
        <v>875</v>
      </c>
      <c r="D1112" s="8" t="s">
        <v>43</v>
      </c>
      <c r="E1112" s="8" t="s">
        <v>141</v>
      </c>
      <c r="F1112" s="11" t="s">
        <v>874</v>
      </c>
      <c r="G1112" s="10">
        <v>77.070000000000007</v>
      </c>
      <c r="H1112" s="8">
        <v>1</v>
      </c>
      <c r="I1112" s="9" t="s">
        <v>873</v>
      </c>
      <c r="J1112" s="9" t="s">
        <v>872</v>
      </c>
      <c r="K1112" s="9" t="s">
        <v>871</v>
      </c>
      <c r="L1112" s="9" t="s">
        <v>129</v>
      </c>
      <c r="M1112" s="9" t="s">
        <v>870</v>
      </c>
      <c r="N1112" s="8">
        <v>3</v>
      </c>
      <c r="O1112" s="9" t="s">
        <v>137</v>
      </c>
      <c r="P1112" s="13" t="s">
        <v>136</v>
      </c>
      <c r="Q1112" s="8" t="s">
        <v>11</v>
      </c>
      <c r="R1112" s="7"/>
      <c r="S1112" s="6" t="s">
        <v>223</v>
      </c>
      <c r="T1112" s="6"/>
      <c r="U1112" s="6"/>
      <c r="V1112" s="6"/>
      <c r="W1112" s="6"/>
      <c r="X1112" s="6"/>
      <c r="Y1112" s="5"/>
      <c r="Z1112" s="5"/>
      <c r="AA1112" s="5"/>
      <c r="AB1112" s="5"/>
      <c r="AC1112" s="4">
        <v>279511</v>
      </c>
    </row>
    <row r="1113" spans="1:29" ht="36" customHeight="1" x14ac:dyDescent="0.35">
      <c r="A1113" s="12" t="s">
        <v>869</v>
      </c>
      <c r="B1113" s="9" t="s">
        <v>868</v>
      </c>
      <c r="C1113" s="9" t="s">
        <v>867</v>
      </c>
      <c r="D1113" s="8" t="s">
        <v>54</v>
      </c>
      <c r="E1113" s="8" t="s">
        <v>388</v>
      </c>
      <c r="F1113" s="11" t="s">
        <v>337</v>
      </c>
      <c r="G1113" s="10">
        <v>83.11</v>
      </c>
      <c r="H1113" s="8">
        <v>1</v>
      </c>
      <c r="I1113" s="9" t="s">
        <v>866</v>
      </c>
      <c r="J1113" s="9" t="s">
        <v>865</v>
      </c>
      <c r="K1113" s="9" t="s">
        <v>732</v>
      </c>
      <c r="L1113" s="9" t="s">
        <v>58</v>
      </c>
      <c r="M1113" s="9" t="s">
        <v>57</v>
      </c>
      <c r="N1113" s="8">
        <v>1</v>
      </c>
      <c r="O1113" s="9" t="s">
        <v>517</v>
      </c>
      <c r="P1113" s="15" t="s">
        <v>392</v>
      </c>
      <c r="Q1113" s="8" t="s">
        <v>11</v>
      </c>
      <c r="R1113" s="7" t="s">
        <v>306</v>
      </c>
      <c r="S1113" s="6"/>
      <c r="T1113" s="6"/>
      <c r="U1113" s="6"/>
      <c r="V1113" s="6"/>
      <c r="W1113" s="6"/>
      <c r="X1113" s="6" t="s">
        <v>268</v>
      </c>
      <c r="Y1113" s="5"/>
      <c r="Z1113" s="5"/>
      <c r="AA1113" s="5"/>
      <c r="AB1113" s="5"/>
      <c r="AC1113" s="4">
        <v>281617</v>
      </c>
    </row>
    <row r="1114" spans="1:29" ht="36" customHeight="1" x14ac:dyDescent="0.35">
      <c r="A1114" s="12" t="s">
        <v>864</v>
      </c>
      <c r="B1114" s="9" t="s">
        <v>126</v>
      </c>
      <c r="C1114" s="9" t="s">
        <v>863</v>
      </c>
      <c r="D1114" s="8" t="s">
        <v>26</v>
      </c>
      <c r="E1114" s="8" t="s">
        <v>141</v>
      </c>
      <c r="F1114" s="11" t="s">
        <v>61</v>
      </c>
      <c r="G1114" s="10">
        <v>10.610000000000001</v>
      </c>
      <c r="H1114" s="8">
        <v>1</v>
      </c>
      <c r="I1114" s="9" t="s">
        <v>873</v>
      </c>
      <c r="J1114" s="9" t="s">
        <v>862</v>
      </c>
      <c r="K1114" s="9" t="s">
        <v>861</v>
      </c>
      <c r="L1114" s="9" t="s">
        <v>243</v>
      </c>
      <c r="M1114" s="9" t="s">
        <v>860</v>
      </c>
      <c r="N1114" s="8">
        <v>3</v>
      </c>
      <c r="O1114" s="9" t="s">
        <v>393</v>
      </c>
      <c r="P1114" s="15" t="s">
        <v>392</v>
      </c>
      <c r="Q1114" s="8" t="s">
        <v>11</v>
      </c>
      <c r="R1114" s="7"/>
      <c r="S1114" s="6" t="s">
        <v>223</v>
      </c>
      <c r="T1114" s="6"/>
      <c r="U1114" s="6"/>
      <c r="V1114" s="6"/>
      <c r="W1114" s="6"/>
      <c r="X1114" s="6"/>
      <c r="Y1114" s="5"/>
      <c r="Z1114" s="5"/>
      <c r="AA1114" s="5"/>
      <c r="AB1114" s="5"/>
      <c r="AC1114" s="4">
        <v>292342</v>
      </c>
    </row>
    <row r="1115" spans="1:29" ht="36" customHeight="1" x14ac:dyDescent="0.35">
      <c r="A1115" s="12" t="s">
        <v>859</v>
      </c>
      <c r="B1115" s="9" t="s">
        <v>858</v>
      </c>
      <c r="C1115" s="9" t="s">
        <v>857</v>
      </c>
      <c r="D1115" s="8" t="s">
        <v>6</v>
      </c>
      <c r="E1115" s="8" t="s">
        <v>141</v>
      </c>
      <c r="F1115" s="11" t="s">
        <v>550</v>
      </c>
      <c r="G1115" s="10">
        <v>35.520000000000003</v>
      </c>
      <c r="H1115" s="8">
        <v>1</v>
      </c>
      <c r="I1115" s="9" t="s">
        <v>5055</v>
      </c>
      <c r="J1115" s="9" t="s">
        <v>538</v>
      </c>
      <c r="K1115" s="9" t="s">
        <v>801</v>
      </c>
      <c r="L1115" s="9" t="s">
        <v>58</v>
      </c>
      <c r="M1115" s="9" t="s">
        <v>57</v>
      </c>
      <c r="N1115" s="8">
        <v>1</v>
      </c>
      <c r="O1115" s="9" t="s">
        <v>137</v>
      </c>
      <c r="P1115" s="13" t="s">
        <v>136</v>
      </c>
      <c r="Q1115" s="8" t="s">
        <v>11</v>
      </c>
      <c r="R1115" s="7" t="s">
        <v>306</v>
      </c>
      <c r="S1115" s="6"/>
      <c r="T1115" s="6"/>
      <c r="U1115" s="6"/>
      <c r="V1115" s="6"/>
      <c r="W1115" s="6"/>
      <c r="X1115" s="6"/>
      <c r="Y1115" s="5"/>
      <c r="Z1115" s="5" t="s">
        <v>10</v>
      </c>
      <c r="AA1115" s="5"/>
      <c r="AB1115" s="5"/>
      <c r="AC1115" s="4">
        <v>292645</v>
      </c>
    </row>
    <row r="1116" spans="1:29" ht="36" customHeight="1" x14ac:dyDescent="0.35">
      <c r="A1116" s="12" t="s">
        <v>856</v>
      </c>
      <c r="B1116" s="9" t="s">
        <v>839</v>
      </c>
      <c r="C1116" s="9" t="s">
        <v>838</v>
      </c>
      <c r="D1116" s="8" t="s">
        <v>54</v>
      </c>
      <c r="E1116" s="8" t="s">
        <v>141</v>
      </c>
      <c r="F1116" s="11" t="s">
        <v>855</v>
      </c>
      <c r="G1116" s="10">
        <v>61.54</v>
      </c>
      <c r="H1116" s="8">
        <v>1</v>
      </c>
      <c r="I1116" s="9" t="s">
        <v>5056</v>
      </c>
      <c r="J1116" s="9" t="s">
        <v>854</v>
      </c>
      <c r="K1116" s="9" t="s">
        <v>853</v>
      </c>
      <c r="L1116" s="9" t="s">
        <v>129</v>
      </c>
      <c r="M1116" s="9" t="s">
        <v>852</v>
      </c>
      <c r="N1116" s="8">
        <v>4</v>
      </c>
      <c r="O1116" s="9" t="s">
        <v>137</v>
      </c>
      <c r="P1116" s="13" t="s">
        <v>136</v>
      </c>
      <c r="Q1116" s="8"/>
      <c r="R1116" s="7" t="s">
        <v>834</v>
      </c>
      <c r="S1116" s="6"/>
      <c r="T1116" s="6"/>
      <c r="U1116" s="6"/>
      <c r="V1116" s="6"/>
      <c r="W1116" s="6"/>
      <c r="X1116" s="6"/>
      <c r="Y1116" s="5"/>
      <c r="Z1116" s="5"/>
      <c r="AA1116" s="5"/>
      <c r="AB1116" s="5"/>
      <c r="AC1116" s="4">
        <v>294467</v>
      </c>
    </row>
    <row r="1117" spans="1:29" ht="36" customHeight="1" x14ac:dyDescent="0.35">
      <c r="A1117" s="12" t="s">
        <v>851</v>
      </c>
      <c r="B1117" s="9" t="s">
        <v>325</v>
      </c>
      <c r="C1117" s="9" t="s">
        <v>850</v>
      </c>
      <c r="D1117" s="8" t="s">
        <v>26</v>
      </c>
      <c r="E1117" s="8" t="s">
        <v>141</v>
      </c>
      <c r="F1117" s="11" t="s">
        <v>849</v>
      </c>
      <c r="G1117" s="10">
        <v>50.92</v>
      </c>
      <c r="H1117" s="8">
        <v>1</v>
      </c>
      <c r="I1117" s="9" t="s">
        <v>5057</v>
      </c>
      <c r="J1117" s="9" t="s">
        <v>848</v>
      </c>
      <c r="K1117" s="9" t="s">
        <v>847</v>
      </c>
      <c r="L1117" s="9" t="s">
        <v>243</v>
      </c>
      <c r="M1117" s="9" t="s">
        <v>596</v>
      </c>
      <c r="N1117" s="8">
        <v>1</v>
      </c>
      <c r="O1117" s="9" t="s">
        <v>137</v>
      </c>
      <c r="P1117" s="13" t="s">
        <v>136</v>
      </c>
      <c r="Q1117" s="8" t="s">
        <v>11</v>
      </c>
      <c r="R1117" s="7"/>
      <c r="S1117" s="6"/>
      <c r="T1117" s="6"/>
      <c r="U1117" s="6"/>
      <c r="V1117" s="6"/>
      <c r="W1117" s="6"/>
      <c r="X1117" s="6"/>
      <c r="Y1117" s="5"/>
      <c r="Z1117" s="5"/>
      <c r="AA1117" s="5"/>
      <c r="AB1117" s="5"/>
      <c r="AC1117" s="4">
        <v>296543</v>
      </c>
    </row>
    <row r="1118" spans="1:29" ht="36" customHeight="1" x14ac:dyDescent="0.35">
      <c r="A1118" s="12" t="s">
        <v>846</v>
      </c>
      <c r="B1118" s="9" t="s">
        <v>845</v>
      </c>
      <c r="C1118" s="9" t="s">
        <v>844</v>
      </c>
      <c r="D1118" s="8" t="s">
        <v>26</v>
      </c>
      <c r="E1118" s="8" t="s">
        <v>141</v>
      </c>
      <c r="F1118" s="11" t="s">
        <v>461</v>
      </c>
      <c r="G1118" s="10">
        <v>29.7</v>
      </c>
      <c r="H1118" s="8">
        <v>1</v>
      </c>
      <c r="I1118" s="9" t="s">
        <v>5058</v>
      </c>
      <c r="J1118" s="9" t="s">
        <v>843</v>
      </c>
      <c r="K1118" s="9" t="s">
        <v>842</v>
      </c>
      <c r="L1118" s="9" t="s">
        <v>163</v>
      </c>
      <c r="M1118" s="9" t="s">
        <v>841</v>
      </c>
      <c r="N1118" s="8">
        <v>21</v>
      </c>
      <c r="O1118" s="9" t="s">
        <v>137</v>
      </c>
      <c r="P1118" s="13" t="s">
        <v>136</v>
      </c>
      <c r="Q1118" s="8" t="s">
        <v>11</v>
      </c>
      <c r="R1118" s="7"/>
      <c r="S1118" s="6"/>
      <c r="T1118" s="6"/>
      <c r="U1118" s="6" t="s">
        <v>11</v>
      </c>
      <c r="V1118" s="6"/>
      <c r="W1118" s="6" t="s">
        <v>222</v>
      </c>
      <c r="X1118" s="6"/>
      <c r="Y1118" s="5"/>
      <c r="Z1118" s="5"/>
      <c r="AA1118" s="5" t="s">
        <v>171</v>
      </c>
      <c r="AB1118" s="5"/>
      <c r="AC1118" s="4">
        <v>296732</v>
      </c>
    </row>
    <row r="1119" spans="1:29" ht="36" customHeight="1" x14ac:dyDescent="0.35">
      <c r="A1119" s="12" t="s">
        <v>840</v>
      </c>
      <c r="B1119" s="9" t="s">
        <v>839</v>
      </c>
      <c r="C1119" s="9" t="s">
        <v>838</v>
      </c>
      <c r="D1119" s="8" t="s">
        <v>26</v>
      </c>
      <c r="E1119" s="8" t="s">
        <v>141</v>
      </c>
      <c r="F1119" s="11" t="s">
        <v>212</v>
      </c>
      <c r="G1119" s="10">
        <v>45.93</v>
      </c>
      <c r="H1119" s="8">
        <v>1</v>
      </c>
      <c r="I1119" s="9" t="s">
        <v>5059</v>
      </c>
      <c r="J1119" s="9" t="s">
        <v>837</v>
      </c>
      <c r="K1119" s="9" t="s">
        <v>836</v>
      </c>
      <c r="L1119" s="9" t="s">
        <v>157</v>
      </c>
      <c r="M1119" s="9" t="s">
        <v>835</v>
      </c>
      <c r="N1119" s="8">
        <v>26</v>
      </c>
      <c r="O1119" s="9" t="s">
        <v>137</v>
      </c>
      <c r="P1119" s="13" t="s">
        <v>136</v>
      </c>
      <c r="Q1119" s="8"/>
      <c r="R1119" s="7" t="s">
        <v>834</v>
      </c>
      <c r="S1119" s="6"/>
      <c r="T1119" s="6"/>
      <c r="U1119" s="6"/>
      <c r="V1119" s="6"/>
      <c r="W1119" s="6"/>
      <c r="X1119" s="6"/>
      <c r="Y1119" s="5"/>
      <c r="Z1119" s="5"/>
      <c r="AA1119" s="5" t="s">
        <v>171</v>
      </c>
      <c r="AB1119" s="5"/>
      <c r="AC1119" s="4">
        <v>300605</v>
      </c>
    </row>
    <row r="1120" spans="1:29" ht="36" customHeight="1" x14ac:dyDescent="0.35">
      <c r="A1120" s="12" t="s">
        <v>833</v>
      </c>
      <c r="B1120" s="9" t="s">
        <v>832</v>
      </c>
      <c r="C1120" s="9" t="s">
        <v>831</v>
      </c>
      <c r="D1120" s="8" t="s">
        <v>54</v>
      </c>
      <c r="E1120" s="8" t="s">
        <v>141</v>
      </c>
      <c r="F1120" s="11" t="s">
        <v>830</v>
      </c>
      <c r="G1120" s="10">
        <v>60.319999999999993</v>
      </c>
      <c r="H1120" s="8">
        <v>1</v>
      </c>
      <c r="I1120" s="9" t="s">
        <v>890</v>
      </c>
      <c r="J1120" s="9" t="s">
        <v>829</v>
      </c>
      <c r="K1120" s="9" t="s">
        <v>0</v>
      </c>
      <c r="L1120" s="9" t="s">
        <v>58</v>
      </c>
      <c r="M1120" s="9" t="s">
        <v>57</v>
      </c>
      <c r="N1120" s="8">
        <v>1</v>
      </c>
      <c r="O1120" s="9" t="s">
        <v>137</v>
      </c>
      <c r="P1120" s="13" t="s">
        <v>136</v>
      </c>
      <c r="Q1120" s="8"/>
      <c r="R1120" s="7"/>
      <c r="S1120" s="6"/>
      <c r="T1120" s="6"/>
      <c r="U1120" s="6"/>
      <c r="V1120" s="6"/>
      <c r="W1120" s="6"/>
      <c r="X1120" s="6"/>
      <c r="Y1120" s="5"/>
      <c r="Z1120" s="5"/>
      <c r="AA1120" s="5"/>
      <c r="AB1120" s="5" t="s">
        <v>305</v>
      </c>
      <c r="AC1120" s="4">
        <v>307001</v>
      </c>
    </row>
    <row r="1121" spans="1:29" ht="36" customHeight="1" x14ac:dyDescent="0.35">
      <c r="A1121" s="12" t="s">
        <v>828</v>
      </c>
      <c r="B1121" s="9" t="s">
        <v>827</v>
      </c>
      <c r="C1121" s="9" t="s">
        <v>826</v>
      </c>
      <c r="D1121" s="8" t="s">
        <v>54</v>
      </c>
      <c r="E1121" s="8" t="s">
        <v>111</v>
      </c>
      <c r="F1121" s="11" t="s">
        <v>379</v>
      </c>
      <c r="G1121" s="10">
        <v>57.1</v>
      </c>
      <c r="H1121" s="8">
        <v>0</v>
      </c>
      <c r="I1121" s="9" t="s">
        <v>873</v>
      </c>
      <c r="J1121" s="9" t="s">
        <v>825</v>
      </c>
      <c r="K1121" s="9" t="s">
        <v>824</v>
      </c>
      <c r="L1121" s="9" t="s">
        <v>243</v>
      </c>
      <c r="M1121" s="9" t="s">
        <v>596</v>
      </c>
      <c r="N1121" s="8">
        <v>1</v>
      </c>
      <c r="O1121" s="9" t="s">
        <v>0</v>
      </c>
      <c r="P1121" s="8"/>
      <c r="Q1121" s="8" t="s">
        <v>11</v>
      </c>
      <c r="R1121" s="7"/>
      <c r="S1121" s="6" t="s">
        <v>223</v>
      </c>
      <c r="T1121" s="6"/>
      <c r="U1121" s="6"/>
      <c r="V1121" s="6"/>
      <c r="W1121" s="6"/>
      <c r="X1121" s="6"/>
      <c r="Y1121" s="5" t="s">
        <v>823</v>
      </c>
      <c r="Z1121" s="5"/>
      <c r="AA1121" s="5"/>
      <c r="AB1121" s="5" t="s">
        <v>305</v>
      </c>
      <c r="AC1121" s="4">
        <v>331770</v>
      </c>
    </row>
    <row r="1122" spans="1:29" ht="36" customHeight="1" x14ac:dyDescent="0.35">
      <c r="A1122" s="12" t="s">
        <v>822</v>
      </c>
      <c r="B1122" s="9" t="s">
        <v>325</v>
      </c>
      <c r="C1122" s="9" t="s">
        <v>803</v>
      </c>
      <c r="D1122" s="8" t="s">
        <v>54</v>
      </c>
      <c r="E1122" s="8" t="s">
        <v>111</v>
      </c>
      <c r="F1122" s="11" t="s">
        <v>821</v>
      </c>
      <c r="G1122" s="10">
        <v>69.92</v>
      </c>
      <c r="H1122" s="8">
        <v>0</v>
      </c>
      <c r="I1122" s="9" t="s">
        <v>873</v>
      </c>
      <c r="J1122" s="9" t="s">
        <v>820</v>
      </c>
      <c r="K1122" s="9" t="s">
        <v>576</v>
      </c>
      <c r="L1122" s="9" t="s">
        <v>243</v>
      </c>
      <c r="M1122" s="9" t="s">
        <v>782</v>
      </c>
      <c r="N1122" s="8">
        <v>1</v>
      </c>
      <c r="O1122" s="9" t="s">
        <v>0</v>
      </c>
      <c r="P1122" s="8"/>
      <c r="Q1122" s="8" t="s">
        <v>11</v>
      </c>
      <c r="R1122" s="7"/>
      <c r="S1122" s="6" t="s">
        <v>223</v>
      </c>
      <c r="T1122" s="6"/>
      <c r="U1122" s="6"/>
      <c r="V1122" s="6"/>
      <c r="W1122" s="6"/>
      <c r="X1122" s="6"/>
      <c r="Y1122" s="5"/>
      <c r="Z1122" s="5"/>
      <c r="AA1122" s="5"/>
      <c r="AB1122" s="5" t="s">
        <v>305</v>
      </c>
      <c r="AC1122" s="4">
        <v>362090</v>
      </c>
    </row>
    <row r="1123" spans="1:29" ht="36" customHeight="1" x14ac:dyDescent="0.35">
      <c r="A1123" s="12" t="s">
        <v>819</v>
      </c>
      <c r="B1123" s="9" t="s">
        <v>818</v>
      </c>
      <c r="C1123" s="9" t="s">
        <v>817</v>
      </c>
      <c r="D1123" s="8" t="s">
        <v>26</v>
      </c>
      <c r="E1123" s="8" t="s">
        <v>17</v>
      </c>
      <c r="F1123" s="11" t="s">
        <v>25</v>
      </c>
      <c r="G1123" s="10">
        <v>49.38</v>
      </c>
      <c r="H1123" s="8">
        <v>0</v>
      </c>
      <c r="I1123" s="9" t="s">
        <v>873</v>
      </c>
      <c r="J1123" s="9" t="s">
        <v>816</v>
      </c>
      <c r="K1123" s="9" t="s">
        <v>359</v>
      </c>
      <c r="L1123" s="9" t="s">
        <v>108</v>
      </c>
      <c r="M1123" s="9" t="s">
        <v>815</v>
      </c>
      <c r="N1123" s="8">
        <v>3</v>
      </c>
      <c r="O1123" s="9" t="s">
        <v>0</v>
      </c>
      <c r="P1123" s="8"/>
      <c r="Q1123" s="8" t="s">
        <v>11</v>
      </c>
      <c r="R1123" s="7"/>
      <c r="S1123" s="6" t="s">
        <v>223</v>
      </c>
      <c r="T1123" s="6"/>
      <c r="U1123" s="6" t="s">
        <v>11</v>
      </c>
      <c r="V1123" s="6"/>
      <c r="W1123" s="6"/>
      <c r="X1123" s="6"/>
      <c r="Y1123" s="5"/>
      <c r="Z1123" s="5"/>
      <c r="AA1123" s="5"/>
      <c r="AB1123" s="5"/>
      <c r="AC1123" s="4">
        <v>362389</v>
      </c>
    </row>
    <row r="1124" spans="1:29" ht="36" customHeight="1" x14ac:dyDescent="0.35">
      <c r="A1124" s="12" t="s">
        <v>814</v>
      </c>
      <c r="B1124" s="9" t="s">
        <v>813</v>
      </c>
      <c r="C1124" s="9" t="s">
        <v>198</v>
      </c>
      <c r="D1124" s="8" t="s">
        <v>80</v>
      </c>
      <c r="E1124" s="8" t="s">
        <v>17</v>
      </c>
      <c r="F1124" s="11" t="s">
        <v>550</v>
      </c>
      <c r="G1124" s="10">
        <v>35.78</v>
      </c>
      <c r="H1124" s="8">
        <v>0</v>
      </c>
      <c r="I1124" s="9" t="s">
        <v>5060</v>
      </c>
      <c r="J1124" s="9" t="s">
        <v>812</v>
      </c>
      <c r="K1124" s="9" t="s">
        <v>811</v>
      </c>
      <c r="L1124" s="9" t="s">
        <v>108</v>
      </c>
      <c r="M1124" s="9" t="s">
        <v>107</v>
      </c>
      <c r="N1124" s="8">
        <v>2</v>
      </c>
      <c r="O1124" s="9" t="s">
        <v>0</v>
      </c>
      <c r="P1124" s="8"/>
      <c r="Q1124" s="8" t="s">
        <v>11</v>
      </c>
      <c r="R1124" s="7"/>
      <c r="S1124" s="6"/>
      <c r="T1124" s="6"/>
      <c r="U1124" s="6" t="s">
        <v>11</v>
      </c>
      <c r="V1124" s="6"/>
      <c r="W1124" s="6"/>
      <c r="X1124" s="6"/>
      <c r="Y1124" s="5"/>
      <c r="Z1124" s="5"/>
      <c r="AA1124" s="5"/>
      <c r="AB1124" s="5"/>
      <c r="AC1124" s="4">
        <v>373527</v>
      </c>
    </row>
    <row r="1125" spans="1:29" ht="36" customHeight="1" x14ac:dyDescent="0.35">
      <c r="A1125" s="12" t="s">
        <v>810</v>
      </c>
      <c r="B1125" s="9" t="s">
        <v>809</v>
      </c>
      <c r="C1125" s="9" t="s">
        <v>198</v>
      </c>
      <c r="D1125" s="8" t="s">
        <v>80</v>
      </c>
      <c r="E1125" s="8" t="s">
        <v>17</v>
      </c>
      <c r="F1125" s="11" t="s">
        <v>42</v>
      </c>
      <c r="G1125" s="10">
        <v>37.39</v>
      </c>
      <c r="H1125" s="8">
        <v>0</v>
      </c>
      <c r="I1125" s="9" t="s">
        <v>5056</v>
      </c>
      <c r="J1125" s="9" t="s">
        <v>808</v>
      </c>
      <c r="K1125" s="9" t="s">
        <v>807</v>
      </c>
      <c r="L1125" s="9" t="s">
        <v>194</v>
      </c>
      <c r="M1125" s="9" t="s">
        <v>806</v>
      </c>
      <c r="N1125" s="8">
        <v>6</v>
      </c>
      <c r="O1125" s="9" t="s">
        <v>0</v>
      </c>
      <c r="P1125" s="8"/>
      <c r="Q1125" s="8"/>
      <c r="R1125" s="7"/>
      <c r="S1125" s="6"/>
      <c r="T1125" s="6"/>
      <c r="U1125" s="6"/>
      <c r="V1125" s="6"/>
      <c r="W1125" s="6"/>
      <c r="X1125" s="6"/>
      <c r="Y1125" s="5" t="s">
        <v>562</v>
      </c>
      <c r="Z1125" s="5"/>
      <c r="AA1125" s="5"/>
      <c r="AB1125" s="5"/>
      <c r="AC1125" s="4">
        <v>378451</v>
      </c>
    </row>
    <row r="1126" spans="1:29" ht="36" customHeight="1" x14ac:dyDescent="0.35">
      <c r="A1126" s="12" t="s">
        <v>805</v>
      </c>
      <c r="B1126" s="9" t="s">
        <v>804</v>
      </c>
      <c r="C1126" s="9" t="s">
        <v>803</v>
      </c>
      <c r="D1126" s="8" t="s">
        <v>6</v>
      </c>
      <c r="E1126" s="8" t="s">
        <v>141</v>
      </c>
      <c r="F1126" s="11"/>
      <c r="G1126" s="10" t="s">
        <v>0</v>
      </c>
      <c r="H1126" s="8"/>
      <c r="I1126" s="9" t="s">
        <v>5061</v>
      </c>
      <c r="J1126" s="9" t="s">
        <v>802</v>
      </c>
      <c r="K1126" s="9" t="s">
        <v>801</v>
      </c>
      <c r="L1126" s="9" t="s">
        <v>243</v>
      </c>
      <c r="M1126" s="9" t="s">
        <v>800</v>
      </c>
      <c r="N1126" s="8">
        <v>1</v>
      </c>
      <c r="O1126" s="9" t="s">
        <v>137</v>
      </c>
      <c r="P1126" s="13" t="s">
        <v>136</v>
      </c>
      <c r="Q1126" s="8" t="s">
        <v>11</v>
      </c>
      <c r="R1126" s="7"/>
      <c r="S1126" s="6" t="s">
        <v>223</v>
      </c>
      <c r="T1126" s="6"/>
      <c r="U1126" s="6" t="s">
        <v>11</v>
      </c>
      <c r="V1126" s="6"/>
      <c r="W1126" s="6"/>
      <c r="X1126" s="6" t="s">
        <v>268</v>
      </c>
      <c r="Y1126" s="5"/>
      <c r="Z1126" s="5"/>
      <c r="AA1126" s="5"/>
      <c r="AB1126" s="5"/>
      <c r="AC1126" s="4">
        <v>379003</v>
      </c>
    </row>
    <row r="1127" spans="1:29" ht="36" customHeight="1" x14ac:dyDescent="0.35">
      <c r="A1127" s="12" t="s">
        <v>799</v>
      </c>
      <c r="B1127" s="9" t="s">
        <v>793</v>
      </c>
      <c r="C1127" s="9" t="s">
        <v>798</v>
      </c>
      <c r="D1127" s="8" t="s">
        <v>26</v>
      </c>
      <c r="E1127" s="8" t="s">
        <v>17</v>
      </c>
      <c r="F1127" s="11" t="s">
        <v>797</v>
      </c>
      <c r="G1127" s="10">
        <v>51.65</v>
      </c>
      <c r="H1127" s="8">
        <v>0</v>
      </c>
      <c r="I1127" s="9" t="s">
        <v>790</v>
      </c>
      <c r="J1127" s="9" t="s">
        <v>789</v>
      </c>
      <c r="K1127" s="9" t="s">
        <v>796</v>
      </c>
      <c r="L1127" s="9" t="s">
        <v>163</v>
      </c>
      <c r="M1127" s="9" t="s">
        <v>795</v>
      </c>
      <c r="N1127" s="8">
        <v>21</v>
      </c>
      <c r="O1127" s="9" t="s">
        <v>0</v>
      </c>
      <c r="P1127" s="8"/>
      <c r="Q1127" s="8"/>
      <c r="R1127" s="7"/>
      <c r="S1127" s="6"/>
      <c r="T1127" s="6"/>
      <c r="U1127" s="6"/>
      <c r="V1127" s="6"/>
      <c r="W1127" s="6"/>
      <c r="X1127" s="6"/>
      <c r="Y1127" s="5"/>
      <c r="Z1127" s="5"/>
      <c r="AA1127" s="5"/>
      <c r="AB1127" s="5"/>
      <c r="AC1127" s="4">
        <v>381376</v>
      </c>
    </row>
    <row r="1128" spans="1:29" ht="36" customHeight="1" x14ac:dyDescent="0.35">
      <c r="A1128" s="12" t="s">
        <v>794</v>
      </c>
      <c r="B1128" s="9" t="s">
        <v>793</v>
      </c>
      <c r="C1128" s="9" t="s">
        <v>792</v>
      </c>
      <c r="D1128" s="8" t="s">
        <v>26</v>
      </c>
      <c r="E1128" s="8" t="s">
        <v>17</v>
      </c>
      <c r="F1128" s="11" t="s">
        <v>791</v>
      </c>
      <c r="G1128" s="10">
        <v>52.04</v>
      </c>
      <c r="H1128" s="8">
        <v>0</v>
      </c>
      <c r="I1128" s="9" t="s">
        <v>790</v>
      </c>
      <c r="J1128" s="9" t="s">
        <v>789</v>
      </c>
      <c r="K1128" s="9" t="s">
        <v>788</v>
      </c>
      <c r="L1128" s="9" t="s">
        <v>163</v>
      </c>
      <c r="M1128" s="9" t="s">
        <v>787</v>
      </c>
      <c r="N1128" s="8">
        <v>20</v>
      </c>
      <c r="O1128" s="9" t="s">
        <v>0</v>
      </c>
      <c r="P1128" s="8"/>
      <c r="Q1128" s="8"/>
      <c r="R1128" s="7"/>
      <c r="S1128" s="6"/>
      <c r="T1128" s="6"/>
      <c r="U1128" s="6"/>
      <c r="V1128" s="6"/>
      <c r="W1128" s="6"/>
      <c r="X1128" s="6"/>
      <c r="Y1128" s="5"/>
      <c r="Z1128" s="5"/>
      <c r="AA1128" s="5"/>
      <c r="AB1128" s="5"/>
      <c r="AC1128" s="4">
        <v>381872</v>
      </c>
    </row>
    <row r="1129" spans="1:29" ht="36" customHeight="1" x14ac:dyDescent="0.35">
      <c r="A1129" s="12" t="s">
        <v>786</v>
      </c>
      <c r="B1129" s="9" t="s">
        <v>785</v>
      </c>
      <c r="C1129" s="9" t="s">
        <v>784</v>
      </c>
      <c r="D1129" s="8" t="s">
        <v>54</v>
      </c>
      <c r="E1129" s="8" t="s">
        <v>17</v>
      </c>
      <c r="F1129" s="11" t="s">
        <v>387</v>
      </c>
      <c r="G1129" s="10">
        <v>38.700000000000003</v>
      </c>
      <c r="H1129" s="8">
        <v>0</v>
      </c>
      <c r="I1129" s="9" t="s">
        <v>5062</v>
      </c>
      <c r="J1129" s="9" t="s">
        <v>783</v>
      </c>
      <c r="K1129" s="9" t="s">
        <v>359</v>
      </c>
      <c r="L1129" s="9" t="s">
        <v>243</v>
      </c>
      <c r="M1129" s="9" t="s">
        <v>782</v>
      </c>
      <c r="N1129" s="8">
        <v>1</v>
      </c>
      <c r="O1129" s="9" t="s">
        <v>0</v>
      </c>
      <c r="P1129" s="8"/>
      <c r="Q1129" s="8"/>
      <c r="R1129" s="7"/>
      <c r="S1129" s="6"/>
      <c r="T1129" s="6"/>
      <c r="U1129" s="6"/>
      <c r="V1129" s="6"/>
      <c r="W1129" s="6"/>
      <c r="X1129" s="6"/>
      <c r="Y1129" s="5"/>
      <c r="Z1129" s="5"/>
      <c r="AA1129" s="5"/>
      <c r="AB1129" s="5"/>
      <c r="AC1129" s="4">
        <v>388716</v>
      </c>
    </row>
    <row r="1130" spans="1:29" ht="36" customHeight="1" x14ac:dyDescent="0.35">
      <c r="A1130" s="12" t="s">
        <v>781</v>
      </c>
      <c r="B1130" s="9" t="s">
        <v>780</v>
      </c>
      <c r="C1130" s="9" t="s">
        <v>68</v>
      </c>
      <c r="D1130" s="8" t="s">
        <v>26</v>
      </c>
      <c r="E1130" s="8" t="s">
        <v>17</v>
      </c>
      <c r="F1130" s="11" t="s">
        <v>387</v>
      </c>
      <c r="G1130" s="10">
        <v>38.64</v>
      </c>
      <c r="H1130" s="8">
        <v>0</v>
      </c>
      <c r="I1130" s="9" t="s">
        <v>5062</v>
      </c>
      <c r="J1130" s="9" t="s">
        <v>779</v>
      </c>
      <c r="K1130" s="9" t="s">
        <v>778</v>
      </c>
      <c r="L1130" s="9" t="s">
        <v>777</v>
      </c>
      <c r="M1130" s="9" t="s">
        <v>776</v>
      </c>
      <c r="N1130" s="8">
        <v>22</v>
      </c>
      <c r="O1130" s="9" t="s">
        <v>0</v>
      </c>
      <c r="P1130" s="8"/>
      <c r="Q1130" s="8"/>
      <c r="R1130" s="7"/>
      <c r="S1130" s="6"/>
      <c r="T1130" s="6"/>
      <c r="U1130" s="6"/>
      <c r="V1130" s="6"/>
      <c r="W1130" s="6"/>
      <c r="X1130" s="6"/>
      <c r="Y1130" s="5"/>
      <c r="Z1130" s="5"/>
      <c r="AA1130" s="5"/>
      <c r="AB1130" s="5"/>
      <c r="AC1130" s="4">
        <v>394880</v>
      </c>
    </row>
    <row r="1131" spans="1:29" ht="36" customHeight="1" x14ac:dyDescent="0.35">
      <c r="A1131" s="12" t="s">
        <v>775</v>
      </c>
      <c r="B1131" s="9" t="s">
        <v>774</v>
      </c>
      <c r="C1131" s="9" t="s">
        <v>773</v>
      </c>
      <c r="D1131" s="8" t="s">
        <v>6</v>
      </c>
      <c r="E1131" s="8" t="s">
        <v>17</v>
      </c>
      <c r="F1131" s="11" t="s">
        <v>4</v>
      </c>
      <c r="G1131" s="10">
        <v>36.99</v>
      </c>
      <c r="H1131" s="8">
        <v>0</v>
      </c>
      <c r="I1131" s="9" t="s">
        <v>5061</v>
      </c>
      <c r="J1131" s="9" t="s">
        <v>772</v>
      </c>
      <c r="K1131" s="9" t="s">
        <v>771</v>
      </c>
      <c r="L1131" s="9" t="s">
        <v>129</v>
      </c>
      <c r="M1131" s="9" t="s">
        <v>770</v>
      </c>
      <c r="N1131" s="8">
        <v>3</v>
      </c>
      <c r="O1131" s="9" t="s">
        <v>0</v>
      </c>
      <c r="P1131" s="8"/>
      <c r="Q1131" s="8"/>
      <c r="R1131" s="7"/>
      <c r="S1131" s="6"/>
      <c r="T1131" s="6"/>
      <c r="U1131" s="6" t="s">
        <v>11</v>
      </c>
      <c r="V1131" s="6"/>
      <c r="W1131" s="6" t="s">
        <v>222</v>
      </c>
      <c r="X1131" s="6"/>
      <c r="Y1131" s="5"/>
      <c r="Z1131" s="5" t="s">
        <v>10</v>
      </c>
      <c r="AA1131" s="5"/>
      <c r="AB1131" s="5"/>
      <c r="AC1131" s="4">
        <v>406999</v>
      </c>
    </row>
    <row r="1132" spans="1:29" ht="36" customHeight="1" x14ac:dyDescent="0.35">
      <c r="A1132" s="12" t="s">
        <v>769</v>
      </c>
      <c r="B1132" s="9" t="s">
        <v>768</v>
      </c>
      <c r="C1132" s="9" t="s">
        <v>767</v>
      </c>
      <c r="D1132" s="8" t="s">
        <v>54</v>
      </c>
      <c r="E1132" s="8" t="s">
        <v>141</v>
      </c>
      <c r="F1132" s="11" t="s">
        <v>152</v>
      </c>
      <c r="G1132" s="10">
        <v>68.03</v>
      </c>
      <c r="H1132" s="8">
        <v>1</v>
      </c>
      <c r="I1132" s="9" t="s">
        <v>734</v>
      </c>
      <c r="J1132" s="9" t="s">
        <v>766</v>
      </c>
      <c r="K1132" s="9" t="s">
        <v>765</v>
      </c>
      <c r="L1132" s="9" t="s">
        <v>58</v>
      </c>
      <c r="M1132" s="9" t="s">
        <v>57</v>
      </c>
      <c r="N1132" s="8">
        <v>1</v>
      </c>
      <c r="O1132" s="9" t="s">
        <v>137</v>
      </c>
      <c r="P1132" s="13" t="s">
        <v>136</v>
      </c>
      <c r="Q1132" s="8"/>
      <c r="R1132" s="7"/>
      <c r="S1132" s="6"/>
      <c r="T1132" s="6"/>
      <c r="U1132" s="6"/>
      <c r="V1132" s="6"/>
      <c r="W1132" s="6"/>
      <c r="X1132" s="6"/>
      <c r="Y1132" s="5"/>
      <c r="Z1132" s="5"/>
      <c r="AA1132" s="5"/>
      <c r="AB1132" s="5" t="s">
        <v>305</v>
      </c>
      <c r="AC1132" s="4">
        <v>228545</v>
      </c>
    </row>
    <row r="1133" spans="1:29" ht="36" customHeight="1" x14ac:dyDescent="0.35">
      <c r="A1133" s="12" t="s">
        <v>764</v>
      </c>
      <c r="B1133" s="9" t="s">
        <v>763</v>
      </c>
      <c r="C1133" s="9" t="s">
        <v>762</v>
      </c>
      <c r="D1133" s="8" t="s">
        <v>26</v>
      </c>
      <c r="E1133" s="8" t="s">
        <v>388</v>
      </c>
      <c r="F1133" s="11"/>
      <c r="G1133" s="10" t="s">
        <v>0</v>
      </c>
      <c r="H1133" s="8"/>
      <c r="I1133" s="9" t="s">
        <v>617</v>
      </c>
      <c r="J1133" s="9" t="s">
        <v>761</v>
      </c>
      <c r="K1133" s="9" t="s">
        <v>760</v>
      </c>
      <c r="L1133" s="9" t="s">
        <v>759</v>
      </c>
      <c r="M1133" s="9" t="s">
        <v>758</v>
      </c>
      <c r="N1133" s="8">
        <v>8</v>
      </c>
      <c r="O1133" s="9" t="s">
        <v>757</v>
      </c>
      <c r="P1133" s="15" t="s">
        <v>392</v>
      </c>
      <c r="Q1133" s="8" t="s">
        <v>11</v>
      </c>
      <c r="R1133" s="7"/>
      <c r="S1133" s="6" t="s">
        <v>223</v>
      </c>
      <c r="T1133" s="6"/>
      <c r="U1133" s="6"/>
      <c r="V1133" s="6"/>
      <c r="W1133" s="6"/>
      <c r="X1133" s="6"/>
      <c r="Y1133" s="5"/>
      <c r="Z1133" s="5"/>
      <c r="AA1133" s="5" t="s">
        <v>171</v>
      </c>
      <c r="AB1133" s="5"/>
      <c r="AC1133" s="4">
        <v>294358</v>
      </c>
    </row>
    <row r="1134" spans="1:29" ht="36" customHeight="1" x14ac:dyDescent="0.35">
      <c r="A1134" s="12" t="s">
        <v>756</v>
      </c>
      <c r="B1134" s="9" t="s">
        <v>755</v>
      </c>
      <c r="C1134" s="9" t="s">
        <v>754</v>
      </c>
      <c r="D1134" s="8" t="s">
        <v>54</v>
      </c>
      <c r="E1134" s="8" t="s">
        <v>388</v>
      </c>
      <c r="F1134" s="11" t="s">
        <v>67</v>
      </c>
      <c r="G1134" s="10">
        <v>30.520000000000003</v>
      </c>
      <c r="H1134" s="8">
        <v>0</v>
      </c>
      <c r="I1134" s="9" t="s">
        <v>617</v>
      </c>
      <c r="J1134" s="9" t="s">
        <v>753</v>
      </c>
      <c r="K1134" s="9" t="s">
        <v>752</v>
      </c>
      <c r="L1134" s="9" t="s">
        <v>58</v>
      </c>
      <c r="M1134" s="9" t="s">
        <v>57</v>
      </c>
      <c r="N1134" s="8">
        <v>1</v>
      </c>
      <c r="O1134" s="9" t="s">
        <v>383</v>
      </c>
      <c r="P1134" s="8"/>
      <c r="Q1134" s="8"/>
      <c r="R1134" s="7"/>
      <c r="S1134" s="6"/>
      <c r="T1134" s="6"/>
      <c r="U1134" s="6"/>
      <c r="V1134" s="6"/>
      <c r="W1134" s="6"/>
      <c r="X1134" s="6"/>
      <c r="Y1134" s="5"/>
      <c r="Z1134" s="5"/>
      <c r="AA1134" s="5"/>
      <c r="AB1134" s="5"/>
      <c r="AC1134" s="4">
        <v>294708</v>
      </c>
    </row>
    <row r="1135" spans="1:29" ht="36" customHeight="1" x14ac:dyDescent="0.35">
      <c r="A1135" s="12" t="s">
        <v>751</v>
      </c>
      <c r="B1135" s="9" t="s">
        <v>750</v>
      </c>
      <c r="C1135" s="9" t="s">
        <v>749</v>
      </c>
      <c r="D1135" s="8" t="s">
        <v>54</v>
      </c>
      <c r="E1135" s="8" t="s">
        <v>141</v>
      </c>
      <c r="F1135" s="11"/>
      <c r="G1135" s="10" t="s">
        <v>0</v>
      </c>
      <c r="H1135" s="8"/>
      <c r="I1135" s="9" t="s">
        <v>5063</v>
      </c>
      <c r="J1135" s="9" t="s">
        <v>748</v>
      </c>
      <c r="K1135" s="9" t="s">
        <v>512</v>
      </c>
      <c r="L1135" s="9" t="s">
        <v>58</v>
      </c>
      <c r="M1135" s="9" t="s">
        <v>57</v>
      </c>
      <c r="N1135" s="8">
        <v>1</v>
      </c>
      <c r="O1135" s="9" t="s">
        <v>393</v>
      </c>
      <c r="P1135" s="15" t="s">
        <v>392</v>
      </c>
      <c r="Q1135" s="8" t="s">
        <v>11</v>
      </c>
      <c r="R1135" s="7"/>
      <c r="S1135" s="6"/>
      <c r="T1135" s="6"/>
      <c r="U1135" s="6" t="s">
        <v>11</v>
      </c>
      <c r="V1135" s="6"/>
      <c r="W1135" s="6"/>
      <c r="X1135" s="6"/>
      <c r="Y1135" s="5"/>
      <c r="Z1135" s="5"/>
      <c r="AA1135" s="5"/>
      <c r="AB1135" s="5"/>
      <c r="AC1135" s="4">
        <v>301783</v>
      </c>
    </row>
    <row r="1136" spans="1:29" ht="36" customHeight="1" x14ac:dyDescent="0.35">
      <c r="A1136" s="12" t="s">
        <v>747</v>
      </c>
      <c r="B1136" s="9" t="s">
        <v>699</v>
      </c>
      <c r="C1136" s="9" t="s">
        <v>746</v>
      </c>
      <c r="D1136" s="8" t="s">
        <v>54</v>
      </c>
      <c r="E1136" s="8" t="s">
        <v>141</v>
      </c>
      <c r="F1136" s="11" t="s">
        <v>177</v>
      </c>
      <c r="G1136" s="10">
        <v>47.24</v>
      </c>
      <c r="H1136" s="8">
        <v>0</v>
      </c>
      <c r="I1136" s="9" t="s">
        <v>617</v>
      </c>
      <c r="J1136" s="9" t="s">
        <v>745</v>
      </c>
      <c r="K1136" s="9" t="s">
        <v>639</v>
      </c>
      <c r="L1136" s="9" t="s">
        <v>744</v>
      </c>
      <c r="M1136" s="9" t="s">
        <v>743</v>
      </c>
      <c r="N1136" s="8">
        <v>3</v>
      </c>
      <c r="O1136" s="9" t="s">
        <v>393</v>
      </c>
      <c r="P1136" s="15" t="s">
        <v>392</v>
      </c>
      <c r="Q1136" s="8" t="s">
        <v>11</v>
      </c>
      <c r="R1136" s="7"/>
      <c r="S1136" s="6" t="s">
        <v>223</v>
      </c>
      <c r="T1136" s="6"/>
      <c r="U1136" s="6"/>
      <c r="V1136" s="6"/>
      <c r="W1136" s="6"/>
      <c r="X1136" s="6"/>
      <c r="Y1136" s="5"/>
      <c r="Z1136" s="5"/>
      <c r="AA1136" s="5"/>
      <c r="AB1136" s="5"/>
      <c r="AC1136" s="4">
        <v>309703</v>
      </c>
    </row>
    <row r="1137" spans="1:29" ht="36" customHeight="1" x14ac:dyDescent="0.35">
      <c r="A1137" s="12" t="s">
        <v>742</v>
      </c>
      <c r="B1137" s="9" t="s">
        <v>741</v>
      </c>
      <c r="C1137" s="9" t="s">
        <v>740</v>
      </c>
      <c r="D1137" s="8" t="s">
        <v>6</v>
      </c>
      <c r="E1137" s="8" t="s">
        <v>141</v>
      </c>
      <c r="F1137" s="11" t="s">
        <v>25</v>
      </c>
      <c r="G1137" s="10">
        <v>49.02</v>
      </c>
      <c r="H1137" s="8">
        <v>1</v>
      </c>
      <c r="I1137" s="9" t="s">
        <v>4824</v>
      </c>
      <c r="J1137" s="9" t="s">
        <v>538</v>
      </c>
      <c r="K1137" s="9" t="s">
        <v>739</v>
      </c>
      <c r="L1137" s="9" t="s">
        <v>58</v>
      </c>
      <c r="M1137" s="9" t="s">
        <v>57</v>
      </c>
      <c r="N1137" s="8">
        <v>1</v>
      </c>
      <c r="O1137" s="9" t="s">
        <v>615</v>
      </c>
      <c r="P1137" s="8"/>
      <c r="Q1137" s="8"/>
      <c r="R1137" s="7"/>
      <c r="S1137" s="6"/>
      <c r="T1137" s="6"/>
      <c r="U1137" s="6"/>
      <c r="V1137" s="6"/>
      <c r="W1137" s="6"/>
      <c r="X1137" s="6"/>
      <c r="Y1137" s="5"/>
      <c r="Z1137" s="5"/>
      <c r="AA1137" s="5"/>
      <c r="AB1137" s="5"/>
      <c r="AC1137" s="4">
        <v>313066</v>
      </c>
    </row>
    <row r="1138" spans="1:29" ht="36" customHeight="1" x14ac:dyDescent="0.35">
      <c r="A1138" s="12" t="s">
        <v>738</v>
      </c>
      <c r="B1138" s="9" t="s">
        <v>737</v>
      </c>
      <c r="C1138" s="9" t="s">
        <v>736</v>
      </c>
      <c r="D1138" s="8" t="s">
        <v>54</v>
      </c>
      <c r="E1138" s="8" t="s">
        <v>17</v>
      </c>
      <c r="F1138" s="11" t="s">
        <v>735</v>
      </c>
      <c r="G1138" s="10">
        <v>130.01</v>
      </c>
      <c r="H1138" s="8">
        <v>0</v>
      </c>
      <c r="I1138" s="9" t="s">
        <v>734</v>
      </c>
      <c r="J1138" s="9" t="s">
        <v>733</v>
      </c>
      <c r="K1138" s="9" t="s">
        <v>732</v>
      </c>
      <c r="L1138" s="9" t="s">
        <v>194</v>
      </c>
      <c r="M1138" s="9" t="s">
        <v>731</v>
      </c>
      <c r="N1138" s="8">
        <v>8</v>
      </c>
      <c r="O1138" s="9" t="s">
        <v>0</v>
      </c>
      <c r="P1138" s="8"/>
      <c r="Q1138" s="8" t="s">
        <v>11</v>
      </c>
      <c r="R1138" s="7"/>
      <c r="S1138" s="6"/>
      <c r="T1138" s="6"/>
      <c r="U1138" s="6"/>
      <c r="V1138" s="6" t="s">
        <v>269</v>
      </c>
      <c r="W1138" s="6"/>
      <c r="X1138" s="6"/>
      <c r="Y1138" s="5"/>
      <c r="Z1138" s="5"/>
      <c r="AA1138" s="5" t="s">
        <v>171</v>
      </c>
      <c r="AB1138" s="5"/>
      <c r="AC1138" s="4">
        <v>314096</v>
      </c>
    </row>
    <row r="1139" spans="1:29" ht="36" customHeight="1" x14ac:dyDescent="0.35">
      <c r="A1139" s="12" t="s">
        <v>730</v>
      </c>
      <c r="B1139" s="9" t="s">
        <v>729</v>
      </c>
      <c r="C1139" s="9" t="s">
        <v>44</v>
      </c>
      <c r="D1139" s="8" t="s">
        <v>6</v>
      </c>
      <c r="E1139" s="8" t="s">
        <v>388</v>
      </c>
      <c r="F1139" s="11" t="s">
        <v>723</v>
      </c>
      <c r="G1139" s="10">
        <v>46.36</v>
      </c>
      <c r="H1139" s="8">
        <v>1</v>
      </c>
      <c r="I1139" s="9" t="s">
        <v>4824</v>
      </c>
      <c r="J1139" s="9" t="s">
        <v>728</v>
      </c>
      <c r="K1139" s="9" t="s">
        <v>727</v>
      </c>
      <c r="L1139" s="9" t="s">
        <v>58</v>
      </c>
      <c r="M1139" s="9" t="s">
        <v>57</v>
      </c>
      <c r="N1139" s="8">
        <v>1</v>
      </c>
      <c r="O1139" s="9" t="s">
        <v>383</v>
      </c>
      <c r="P1139" s="8"/>
      <c r="Q1139" s="8" t="s">
        <v>11</v>
      </c>
      <c r="R1139" s="7"/>
      <c r="S1139" s="6"/>
      <c r="T1139" s="6"/>
      <c r="U1139" s="6" t="s">
        <v>11</v>
      </c>
      <c r="V1139" s="6"/>
      <c r="W1139" s="6"/>
      <c r="X1139" s="6"/>
      <c r="Y1139" s="5"/>
      <c r="Z1139" s="5"/>
      <c r="AA1139" s="5"/>
      <c r="AB1139" s="5"/>
      <c r="AC1139" s="4">
        <v>319201</v>
      </c>
    </row>
    <row r="1140" spans="1:29" ht="36" customHeight="1" x14ac:dyDescent="0.35">
      <c r="A1140" s="12" t="s">
        <v>726</v>
      </c>
      <c r="B1140" s="9" t="s">
        <v>725</v>
      </c>
      <c r="C1140" s="9" t="s">
        <v>724</v>
      </c>
      <c r="D1140" s="8" t="s">
        <v>54</v>
      </c>
      <c r="E1140" s="8" t="s">
        <v>17</v>
      </c>
      <c r="F1140" s="11" t="s">
        <v>723</v>
      </c>
      <c r="G1140" s="10">
        <v>46.56</v>
      </c>
      <c r="H1140" s="8">
        <v>0</v>
      </c>
      <c r="I1140" s="9" t="s">
        <v>558</v>
      </c>
      <c r="J1140" s="9" t="s">
        <v>722</v>
      </c>
      <c r="K1140" s="9" t="s">
        <v>158</v>
      </c>
      <c r="L1140" s="9" t="s">
        <v>13</v>
      </c>
      <c r="M1140" s="9" t="s">
        <v>423</v>
      </c>
      <c r="N1140" s="8">
        <v>1</v>
      </c>
      <c r="O1140" s="9" t="s">
        <v>0</v>
      </c>
      <c r="P1140" s="8"/>
      <c r="Q1140" s="8"/>
      <c r="R1140" s="7"/>
      <c r="S1140" s="6"/>
      <c r="T1140" s="6"/>
      <c r="U1140" s="6"/>
      <c r="V1140" s="6"/>
      <c r="W1140" s="6"/>
      <c r="X1140" s="6"/>
      <c r="Y1140" s="5"/>
      <c r="Z1140" s="5"/>
      <c r="AA1140" s="5"/>
      <c r="AB1140" s="5"/>
      <c r="AC1140" s="4">
        <v>328872</v>
      </c>
    </row>
    <row r="1141" spans="1:29" ht="36" customHeight="1" x14ac:dyDescent="0.35">
      <c r="A1141" s="12" t="s">
        <v>721</v>
      </c>
      <c r="B1141" s="9" t="s">
        <v>720</v>
      </c>
      <c r="C1141" s="9" t="s">
        <v>719</v>
      </c>
      <c r="D1141" s="8" t="s">
        <v>80</v>
      </c>
      <c r="E1141" s="8" t="s">
        <v>141</v>
      </c>
      <c r="F1141" s="11" t="s">
        <v>379</v>
      </c>
      <c r="G1141" s="10">
        <v>57.99</v>
      </c>
      <c r="H1141" s="8">
        <v>0</v>
      </c>
      <c r="I1141" s="9" t="s">
        <v>5064</v>
      </c>
      <c r="J1141" s="9" t="s">
        <v>718</v>
      </c>
      <c r="K1141" s="9" t="s">
        <v>717</v>
      </c>
      <c r="L1141" s="9" t="s">
        <v>129</v>
      </c>
      <c r="M1141" s="9" t="s">
        <v>716</v>
      </c>
      <c r="N1141" s="8">
        <v>2</v>
      </c>
      <c r="O1141" s="9" t="s">
        <v>0</v>
      </c>
      <c r="P1141" s="8"/>
      <c r="Q1141" s="8" t="s">
        <v>11</v>
      </c>
      <c r="R1141" s="7"/>
      <c r="S1141" s="6"/>
      <c r="T1141" s="6"/>
      <c r="U1141" s="6" t="s">
        <v>11</v>
      </c>
      <c r="V1141" s="6"/>
      <c r="W1141" s="6"/>
      <c r="X1141" s="6"/>
      <c r="Y1141" s="5"/>
      <c r="Z1141" s="5"/>
      <c r="AA1141" s="5"/>
      <c r="AB1141" s="5"/>
      <c r="AC1141" s="4">
        <v>336681</v>
      </c>
    </row>
    <row r="1142" spans="1:29" ht="36" customHeight="1" x14ac:dyDescent="0.35">
      <c r="A1142" s="12" t="s">
        <v>715</v>
      </c>
      <c r="B1142" s="9" t="s">
        <v>714</v>
      </c>
      <c r="C1142" s="9" t="s">
        <v>713</v>
      </c>
      <c r="D1142" s="8" t="s">
        <v>80</v>
      </c>
      <c r="E1142" s="8" t="s">
        <v>17</v>
      </c>
      <c r="F1142" s="11" t="s">
        <v>712</v>
      </c>
      <c r="G1142" s="10">
        <v>67.48</v>
      </c>
      <c r="H1142" s="8">
        <v>0</v>
      </c>
      <c r="I1142" s="9" t="s">
        <v>558</v>
      </c>
      <c r="J1142" s="9" t="s">
        <v>711</v>
      </c>
      <c r="K1142" s="9" t="s">
        <v>710</v>
      </c>
      <c r="L1142" s="9" t="s">
        <v>39</v>
      </c>
      <c r="M1142" s="9" t="s">
        <v>709</v>
      </c>
      <c r="N1142" s="8">
        <v>13</v>
      </c>
      <c r="O1142" s="9" t="s">
        <v>0</v>
      </c>
      <c r="P1142" s="8"/>
      <c r="Q1142" s="8"/>
      <c r="R1142" s="7"/>
      <c r="S1142" s="6"/>
      <c r="T1142" s="6"/>
      <c r="U1142" s="6"/>
      <c r="V1142" s="6"/>
      <c r="W1142" s="6"/>
      <c r="X1142" s="6"/>
      <c r="Y1142" s="5"/>
      <c r="Z1142" s="5"/>
      <c r="AA1142" s="5"/>
      <c r="AB1142" s="5"/>
      <c r="AC1142" s="4">
        <v>339567</v>
      </c>
    </row>
    <row r="1143" spans="1:29" ht="36" customHeight="1" x14ac:dyDescent="0.35">
      <c r="A1143" s="12" t="s">
        <v>708</v>
      </c>
      <c r="B1143" s="9" t="s">
        <v>707</v>
      </c>
      <c r="C1143" s="9" t="s">
        <v>706</v>
      </c>
      <c r="D1143" s="8" t="s">
        <v>264</v>
      </c>
      <c r="E1143" s="8" t="s">
        <v>17</v>
      </c>
      <c r="F1143" s="11" t="s">
        <v>705</v>
      </c>
      <c r="G1143" s="10">
        <v>75.14</v>
      </c>
      <c r="H1143" s="8">
        <v>0</v>
      </c>
      <c r="I1143" s="9" t="s">
        <v>660</v>
      </c>
      <c r="J1143" s="9" t="s">
        <v>704</v>
      </c>
      <c r="K1143" s="9" t="s">
        <v>703</v>
      </c>
      <c r="L1143" s="9" t="s">
        <v>702</v>
      </c>
      <c r="M1143" s="9" t="s">
        <v>701</v>
      </c>
      <c r="N1143" s="8">
        <v>2</v>
      </c>
      <c r="O1143" s="9" t="s">
        <v>0</v>
      </c>
      <c r="P1143" s="8"/>
      <c r="Q1143" s="8" t="s">
        <v>11</v>
      </c>
      <c r="R1143" s="7"/>
      <c r="S1143" s="6"/>
      <c r="T1143" s="6"/>
      <c r="U1143" s="6"/>
      <c r="V1143" s="6"/>
      <c r="W1143" s="6"/>
      <c r="X1143" s="6"/>
      <c r="Y1143" s="5"/>
      <c r="Z1143" s="5"/>
      <c r="AA1143" s="5"/>
      <c r="AB1143" s="5"/>
      <c r="AC1143" s="4">
        <v>343397</v>
      </c>
    </row>
    <row r="1144" spans="1:29" ht="36" customHeight="1" x14ac:dyDescent="0.35">
      <c r="A1144" s="12" t="s">
        <v>700</v>
      </c>
      <c r="B1144" s="9" t="s">
        <v>699</v>
      </c>
      <c r="C1144" s="9" t="s">
        <v>698</v>
      </c>
      <c r="D1144" s="8" t="s">
        <v>54</v>
      </c>
      <c r="E1144" s="8" t="s">
        <v>17</v>
      </c>
      <c r="F1144" s="11" t="s">
        <v>160</v>
      </c>
      <c r="G1144" s="10">
        <v>48.76</v>
      </c>
      <c r="H1144" s="8">
        <v>0</v>
      </c>
      <c r="I1144" s="9" t="s">
        <v>4824</v>
      </c>
      <c r="J1144" s="9" t="s">
        <v>697</v>
      </c>
      <c r="K1144" s="9" t="s">
        <v>696</v>
      </c>
      <c r="L1144" s="9" t="s">
        <v>58</v>
      </c>
      <c r="M1144" s="9" t="s">
        <v>695</v>
      </c>
      <c r="N1144" s="8">
        <v>1</v>
      </c>
      <c r="O1144" s="9" t="s">
        <v>0</v>
      </c>
      <c r="P1144" s="8"/>
      <c r="Q1144" s="8" t="s">
        <v>11</v>
      </c>
      <c r="R1144" s="7"/>
      <c r="S1144" s="6"/>
      <c r="T1144" s="6"/>
      <c r="U1144" s="6"/>
      <c r="V1144" s="6"/>
      <c r="W1144" s="6"/>
      <c r="X1144" s="6"/>
      <c r="Y1144" s="5"/>
      <c r="Z1144" s="5"/>
      <c r="AA1144" s="5"/>
      <c r="AB1144" s="5"/>
      <c r="AC1144" s="4">
        <v>434807</v>
      </c>
    </row>
    <row r="1145" spans="1:29" ht="36" customHeight="1" x14ac:dyDescent="0.35">
      <c r="A1145" s="12" t="s">
        <v>694</v>
      </c>
      <c r="B1145" s="9" t="s">
        <v>693</v>
      </c>
      <c r="C1145" s="9" t="s">
        <v>692</v>
      </c>
      <c r="D1145" s="8" t="s">
        <v>6</v>
      </c>
      <c r="E1145" s="8" t="s">
        <v>17</v>
      </c>
      <c r="F1145" s="11" t="s">
        <v>387</v>
      </c>
      <c r="G1145" s="10">
        <v>38.64</v>
      </c>
      <c r="H1145" s="8">
        <v>0</v>
      </c>
      <c r="I1145" s="9" t="s">
        <v>5065</v>
      </c>
      <c r="J1145" s="9" t="s">
        <v>691</v>
      </c>
      <c r="K1145" s="9" t="s">
        <v>690</v>
      </c>
      <c r="L1145" s="9" t="s">
        <v>58</v>
      </c>
      <c r="M1145" s="9" t="s">
        <v>57</v>
      </c>
      <c r="N1145" s="8">
        <v>1</v>
      </c>
      <c r="O1145" s="9" t="s">
        <v>0</v>
      </c>
      <c r="P1145" s="8"/>
      <c r="Q1145" s="8" t="s">
        <v>11</v>
      </c>
      <c r="R1145" s="7" t="s">
        <v>201</v>
      </c>
      <c r="S1145" s="6"/>
      <c r="T1145" s="6"/>
      <c r="U1145" s="6"/>
      <c r="V1145" s="6"/>
      <c r="W1145" s="6"/>
      <c r="X1145" s="6"/>
      <c r="Y1145" s="5"/>
      <c r="Z1145" s="5" t="s">
        <v>10</v>
      </c>
      <c r="AA1145" s="5"/>
      <c r="AB1145" s="5"/>
      <c r="AC1145" s="4">
        <v>347902</v>
      </c>
    </row>
    <row r="1146" spans="1:29" ht="36" customHeight="1" x14ac:dyDescent="0.35">
      <c r="A1146" s="12" t="s">
        <v>689</v>
      </c>
      <c r="B1146" s="9" t="s">
        <v>688</v>
      </c>
      <c r="C1146" s="9" t="s">
        <v>687</v>
      </c>
      <c r="D1146" s="8" t="s">
        <v>6</v>
      </c>
      <c r="E1146" s="8" t="s">
        <v>17</v>
      </c>
      <c r="F1146" s="11" t="s">
        <v>263</v>
      </c>
      <c r="G1146" s="10">
        <v>70.209999999999994</v>
      </c>
      <c r="H1146" s="8">
        <v>0</v>
      </c>
      <c r="I1146" s="9" t="s">
        <v>5066</v>
      </c>
      <c r="J1146" s="9" t="s">
        <v>538</v>
      </c>
      <c r="K1146" s="9" t="s">
        <v>0</v>
      </c>
      <c r="L1146" s="9" t="s">
        <v>243</v>
      </c>
      <c r="M1146" s="9" t="s">
        <v>686</v>
      </c>
      <c r="N1146" s="8">
        <v>2</v>
      </c>
      <c r="O1146" s="9" t="s">
        <v>0</v>
      </c>
      <c r="P1146" s="8"/>
      <c r="Q1146" s="8"/>
      <c r="R1146" s="7"/>
      <c r="S1146" s="6"/>
      <c r="T1146" s="6"/>
      <c r="U1146" s="6"/>
      <c r="V1146" s="6"/>
      <c r="W1146" s="6"/>
      <c r="X1146" s="6"/>
      <c r="Y1146" s="5"/>
      <c r="Z1146" s="5" t="s">
        <v>10</v>
      </c>
      <c r="AA1146" s="5"/>
      <c r="AB1146" s="5"/>
      <c r="AC1146" s="4">
        <v>350664</v>
      </c>
    </row>
    <row r="1147" spans="1:29" ht="36" customHeight="1" x14ac:dyDescent="0.35">
      <c r="A1147" s="12" t="s">
        <v>685</v>
      </c>
      <c r="B1147" s="9" t="s">
        <v>684</v>
      </c>
      <c r="C1147" s="9" t="s">
        <v>683</v>
      </c>
      <c r="D1147" s="8" t="s">
        <v>6</v>
      </c>
      <c r="E1147" s="8" t="s">
        <v>141</v>
      </c>
      <c r="F1147" s="11" t="s">
        <v>550</v>
      </c>
      <c r="G1147" s="10">
        <v>35.380000000000003</v>
      </c>
      <c r="H1147" s="8">
        <v>1</v>
      </c>
      <c r="I1147" s="9" t="s">
        <v>4824</v>
      </c>
      <c r="J1147" s="9" t="s">
        <v>682</v>
      </c>
      <c r="K1147" s="9" t="s">
        <v>681</v>
      </c>
      <c r="L1147" s="9" t="s">
        <v>13</v>
      </c>
      <c r="M1147" s="9" t="s">
        <v>12</v>
      </c>
      <c r="N1147" s="8">
        <v>1</v>
      </c>
      <c r="O1147" s="9" t="s">
        <v>137</v>
      </c>
      <c r="P1147" s="13" t="s">
        <v>136</v>
      </c>
      <c r="Q1147" s="8"/>
      <c r="R1147" s="7"/>
      <c r="S1147" s="6"/>
      <c r="T1147" s="6"/>
      <c r="U1147" s="6"/>
      <c r="V1147" s="6"/>
      <c r="W1147" s="6"/>
      <c r="X1147" s="6"/>
      <c r="Y1147" s="5"/>
      <c r="Z1147" s="5" t="s">
        <v>10</v>
      </c>
      <c r="AA1147" s="5"/>
      <c r="AB1147" s="5"/>
      <c r="AC1147" s="4">
        <v>354891</v>
      </c>
    </row>
    <row r="1148" spans="1:29" ht="36" customHeight="1" x14ac:dyDescent="0.35">
      <c r="A1148" s="12" t="s">
        <v>680</v>
      </c>
      <c r="B1148" s="9" t="s">
        <v>589</v>
      </c>
      <c r="C1148" s="9" t="s">
        <v>588</v>
      </c>
      <c r="D1148" s="8" t="s">
        <v>54</v>
      </c>
      <c r="E1148" s="8" t="s">
        <v>111</v>
      </c>
      <c r="F1148" s="11" t="s">
        <v>125</v>
      </c>
      <c r="G1148" s="10">
        <v>39.86</v>
      </c>
      <c r="H1148" s="8">
        <v>0</v>
      </c>
      <c r="I1148" s="9" t="s">
        <v>4824</v>
      </c>
      <c r="J1148" s="9" t="s">
        <v>679</v>
      </c>
      <c r="K1148" s="9" t="s">
        <v>645</v>
      </c>
      <c r="L1148" s="9" t="s">
        <v>187</v>
      </c>
      <c r="M1148" s="9" t="s">
        <v>230</v>
      </c>
      <c r="N1148" s="8">
        <v>2</v>
      </c>
      <c r="O1148" s="9" t="s">
        <v>0</v>
      </c>
      <c r="P1148" s="8"/>
      <c r="Q1148" s="8"/>
      <c r="R1148" s="7"/>
      <c r="S1148" s="6"/>
      <c r="T1148" s="6"/>
      <c r="U1148" s="6"/>
      <c r="V1148" s="6"/>
      <c r="W1148" s="6"/>
      <c r="X1148" s="6"/>
      <c r="Y1148" s="5"/>
      <c r="Z1148" s="5"/>
      <c r="AA1148" s="5"/>
      <c r="AB1148" s="5"/>
      <c r="AC1148" s="4">
        <v>355849</v>
      </c>
    </row>
    <row r="1149" spans="1:29" ht="36" customHeight="1" x14ac:dyDescent="0.35">
      <c r="A1149" s="12" t="s">
        <v>678</v>
      </c>
      <c r="B1149" s="9" t="s">
        <v>677</v>
      </c>
      <c r="C1149" s="9" t="s">
        <v>676</v>
      </c>
      <c r="D1149" s="8" t="s">
        <v>6</v>
      </c>
      <c r="E1149" s="8" t="s">
        <v>17</v>
      </c>
      <c r="F1149" s="11" t="s">
        <v>140</v>
      </c>
      <c r="G1149" s="10">
        <v>21.22</v>
      </c>
      <c r="H1149" s="8">
        <v>0</v>
      </c>
      <c r="I1149" s="9" t="s">
        <v>660</v>
      </c>
      <c r="J1149" s="9" t="s">
        <v>538</v>
      </c>
      <c r="K1149" s="9" t="s">
        <v>675</v>
      </c>
      <c r="L1149" s="9" t="s">
        <v>58</v>
      </c>
      <c r="M1149" s="9" t="s">
        <v>57</v>
      </c>
      <c r="N1149" s="8">
        <v>1</v>
      </c>
      <c r="O1149" s="9" t="s">
        <v>0</v>
      </c>
      <c r="P1149" s="8"/>
      <c r="Q1149" s="8"/>
      <c r="R1149" s="7"/>
      <c r="S1149" s="6"/>
      <c r="T1149" s="6"/>
      <c r="U1149" s="6"/>
      <c r="V1149" s="6"/>
      <c r="W1149" s="6"/>
      <c r="X1149" s="6"/>
      <c r="Y1149" s="5"/>
      <c r="Z1149" s="5"/>
      <c r="AA1149" s="5"/>
      <c r="AB1149" s="5"/>
      <c r="AC1149" s="4">
        <v>362104</v>
      </c>
    </row>
    <row r="1150" spans="1:29" ht="36" customHeight="1" x14ac:dyDescent="0.35">
      <c r="A1150" s="12" t="s">
        <v>674</v>
      </c>
      <c r="B1150" s="9" t="s">
        <v>673</v>
      </c>
      <c r="C1150" s="9" t="s">
        <v>672</v>
      </c>
      <c r="D1150" s="8" t="s">
        <v>54</v>
      </c>
      <c r="E1150" s="8" t="s">
        <v>141</v>
      </c>
      <c r="F1150" s="11" t="s">
        <v>79</v>
      </c>
      <c r="G1150" s="10">
        <v>27.020000000000003</v>
      </c>
      <c r="H1150" s="8">
        <v>1</v>
      </c>
      <c r="I1150" s="9" t="s">
        <v>671</v>
      </c>
      <c r="J1150" s="9" t="s">
        <v>670</v>
      </c>
      <c r="K1150" s="9" t="s">
        <v>503</v>
      </c>
      <c r="L1150" s="9" t="s">
        <v>243</v>
      </c>
      <c r="M1150" s="9" t="s">
        <v>669</v>
      </c>
      <c r="N1150" s="8">
        <v>2</v>
      </c>
      <c r="O1150" s="9" t="s">
        <v>615</v>
      </c>
      <c r="P1150" s="8"/>
      <c r="Q1150" s="8" t="s">
        <v>11</v>
      </c>
      <c r="R1150" s="7"/>
      <c r="S1150" s="6"/>
      <c r="T1150" s="6"/>
      <c r="U1150" s="6"/>
      <c r="V1150" s="6"/>
      <c r="W1150" s="6"/>
      <c r="X1150" s="6"/>
      <c r="Y1150" s="5"/>
      <c r="Z1150" s="5"/>
      <c r="AA1150" s="5"/>
      <c r="AB1150" s="5"/>
      <c r="AC1150" s="4">
        <v>365992</v>
      </c>
    </row>
    <row r="1151" spans="1:29" ht="36" customHeight="1" x14ac:dyDescent="0.35">
      <c r="A1151" s="12" t="s">
        <v>668</v>
      </c>
      <c r="B1151" s="9" t="s">
        <v>667</v>
      </c>
      <c r="C1151" s="9" t="s">
        <v>666</v>
      </c>
      <c r="D1151" s="8" t="s">
        <v>54</v>
      </c>
      <c r="E1151" s="8" t="s">
        <v>17</v>
      </c>
      <c r="F1151" s="11" t="s">
        <v>461</v>
      </c>
      <c r="G1151" s="10">
        <v>29.77</v>
      </c>
      <c r="H1151" s="8">
        <v>0</v>
      </c>
      <c r="I1151" s="9" t="s">
        <v>612</v>
      </c>
      <c r="J1151" s="9" t="s">
        <v>665</v>
      </c>
      <c r="K1151" s="9" t="s">
        <v>664</v>
      </c>
      <c r="L1151" s="9" t="s">
        <v>58</v>
      </c>
      <c r="M1151" s="9" t="s">
        <v>57</v>
      </c>
      <c r="N1151" s="8">
        <v>1</v>
      </c>
      <c r="O1151" s="9" t="s">
        <v>0</v>
      </c>
      <c r="P1151" s="8"/>
      <c r="Q1151" s="8"/>
      <c r="R1151" s="7"/>
      <c r="S1151" s="6"/>
      <c r="T1151" s="6"/>
      <c r="U1151" s="6"/>
      <c r="V1151" s="6"/>
      <c r="W1151" s="6"/>
      <c r="X1151" s="6"/>
      <c r="Y1151" s="5"/>
      <c r="Z1151" s="5"/>
      <c r="AA1151" s="5"/>
      <c r="AB1151" s="5"/>
      <c r="AC1151" s="4">
        <v>370416</v>
      </c>
    </row>
    <row r="1152" spans="1:29" ht="36" customHeight="1" x14ac:dyDescent="0.35">
      <c r="A1152" s="12" t="s">
        <v>663</v>
      </c>
      <c r="B1152" s="9" t="s">
        <v>662</v>
      </c>
      <c r="C1152" s="9" t="s">
        <v>661</v>
      </c>
      <c r="D1152" s="8" t="s">
        <v>6</v>
      </c>
      <c r="E1152" s="8" t="s">
        <v>141</v>
      </c>
      <c r="F1152" s="11" t="s">
        <v>169</v>
      </c>
      <c r="G1152" s="10">
        <v>31.97</v>
      </c>
      <c r="H1152" s="8">
        <v>1</v>
      </c>
      <c r="I1152" s="9" t="s">
        <v>660</v>
      </c>
      <c r="J1152" s="9" t="s">
        <v>659</v>
      </c>
      <c r="K1152" s="9" t="s">
        <v>658</v>
      </c>
      <c r="L1152" s="9" t="s">
        <v>58</v>
      </c>
      <c r="M1152" s="9" t="s">
        <v>57</v>
      </c>
      <c r="N1152" s="8">
        <v>1</v>
      </c>
      <c r="O1152" s="9" t="s">
        <v>615</v>
      </c>
      <c r="P1152" s="8"/>
      <c r="Q1152" s="8" t="s">
        <v>11</v>
      </c>
      <c r="R1152" s="7"/>
      <c r="S1152" s="6"/>
      <c r="T1152" s="6"/>
      <c r="U1152" s="6"/>
      <c r="V1152" s="6" t="s">
        <v>269</v>
      </c>
      <c r="W1152" s="6"/>
      <c r="X1152" s="6"/>
      <c r="Y1152" s="5"/>
      <c r="Z1152" s="5"/>
      <c r="AA1152" s="5"/>
      <c r="AB1152" s="5"/>
      <c r="AC1152" s="4">
        <v>371315</v>
      </c>
    </row>
    <row r="1153" spans="1:29" ht="36" customHeight="1" x14ac:dyDescent="0.35">
      <c r="A1153" s="12" t="s">
        <v>657</v>
      </c>
      <c r="B1153" s="9" t="s">
        <v>656</v>
      </c>
      <c r="C1153" s="9" t="s">
        <v>655</v>
      </c>
      <c r="D1153" s="8" t="s">
        <v>6</v>
      </c>
      <c r="E1153" s="8" t="s">
        <v>17</v>
      </c>
      <c r="F1153" s="11" t="s">
        <v>654</v>
      </c>
      <c r="G1153" s="10">
        <v>95.74</v>
      </c>
      <c r="H1153" s="8">
        <v>0</v>
      </c>
      <c r="I1153" s="9" t="s">
        <v>5067</v>
      </c>
      <c r="J1153" s="9" t="s">
        <v>653</v>
      </c>
      <c r="K1153" s="9" t="s">
        <v>652</v>
      </c>
      <c r="L1153" s="9" t="s">
        <v>651</v>
      </c>
      <c r="M1153" s="9" t="s">
        <v>650</v>
      </c>
      <c r="N1153" s="8">
        <v>6</v>
      </c>
      <c r="O1153" s="9" t="s">
        <v>0</v>
      </c>
      <c r="P1153" s="8"/>
      <c r="Q1153" s="8" t="s">
        <v>11</v>
      </c>
      <c r="R1153" s="7"/>
      <c r="S1153" s="6"/>
      <c r="T1153" s="6"/>
      <c r="U1153" s="6"/>
      <c r="V1153" s="6"/>
      <c r="W1153" s="6" t="s">
        <v>222</v>
      </c>
      <c r="X1153" s="6"/>
      <c r="Y1153" s="5"/>
      <c r="Z1153" s="5"/>
      <c r="AA1153" s="5"/>
      <c r="AB1153" s="5"/>
      <c r="AC1153" s="4">
        <v>384183</v>
      </c>
    </row>
    <row r="1154" spans="1:29" ht="36" customHeight="1" x14ac:dyDescent="0.35">
      <c r="A1154" s="12" t="s">
        <v>649</v>
      </c>
      <c r="B1154" s="9" t="s">
        <v>648</v>
      </c>
      <c r="C1154" s="9" t="s">
        <v>647</v>
      </c>
      <c r="D1154" s="8" t="s">
        <v>54</v>
      </c>
      <c r="E1154" s="8" t="s">
        <v>17</v>
      </c>
      <c r="F1154" s="11" t="s">
        <v>461</v>
      </c>
      <c r="G1154" s="10">
        <v>29.52</v>
      </c>
      <c r="H1154" s="8">
        <v>0</v>
      </c>
      <c r="I1154" s="9" t="s">
        <v>5068</v>
      </c>
      <c r="J1154" s="9" t="s">
        <v>646</v>
      </c>
      <c r="K1154" s="9" t="s">
        <v>645</v>
      </c>
      <c r="L1154" s="9" t="s">
        <v>129</v>
      </c>
      <c r="M1154" s="9" t="s">
        <v>644</v>
      </c>
      <c r="N1154" s="8">
        <v>7</v>
      </c>
      <c r="O1154" s="9" t="s">
        <v>0</v>
      </c>
      <c r="P1154" s="8"/>
      <c r="Q1154" s="8"/>
      <c r="R1154" s="7"/>
      <c r="S1154" s="6"/>
      <c r="T1154" s="6"/>
      <c r="U1154" s="6"/>
      <c r="V1154" s="6"/>
      <c r="W1154" s="6"/>
      <c r="X1154" s="6"/>
      <c r="Y1154" s="5" t="s">
        <v>562</v>
      </c>
      <c r="Z1154" s="5"/>
      <c r="AA1154" s="5" t="s">
        <v>171</v>
      </c>
      <c r="AB1154" s="5" t="s">
        <v>305</v>
      </c>
      <c r="AC1154" s="4">
        <v>389256</v>
      </c>
    </row>
    <row r="1155" spans="1:29" ht="36" customHeight="1" x14ac:dyDescent="0.35">
      <c r="A1155" s="12" t="s">
        <v>643</v>
      </c>
      <c r="B1155" s="9" t="s">
        <v>642</v>
      </c>
      <c r="C1155" s="9" t="s">
        <v>641</v>
      </c>
      <c r="D1155" s="8" t="s">
        <v>54</v>
      </c>
      <c r="E1155" s="8" t="s">
        <v>17</v>
      </c>
      <c r="F1155" s="11" t="s">
        <v>212</v>
      </c>
      <c r="G1155" s="10">
        <v>45.87</v>
      </c>
      <c r="H1155" s="8">
        <v>0</v>
      </c>
      <c r="I1155" s="9" t="s">
        <v>617</v>
      </c>
      <c r="J1155" s="9" t="s">
        <v>640</v>
      </c>
      <c r="K1155" s="9" t="s">
        <v>639</v>
      </c>
      <c r="L1155" s="9" t="s">
        <v>243</v>
      </c>
      <c r="M1155" s="9" t="s">
        <v>638</v>
      </c>
      <c r="N1155" s="8">
        <v>3</v>
      </c>
      <c r="O1155" s="9" t="s">
        <v>0</v>
      </c>
      <c r="P1155" s="8"/>
      <c r="Q1155" s="8" t="s">
        <v>11</v>
      </c>
      <c r="R1155" s="7"/>
      <c r="S1155" s="6" t="s">
        <v>223</v>
      </c>
      <c r="T1155" s="6"/>
      <c r="U1155" s="6" t="s">
        <v>11</v>
      </c>
      <c r="V1155" s="6"/>
      <c r="W1155" s="6"/>
      <c r="X1155" s="6"/>
      <c r="Y1155" s="5"/>
      <c r="Z1155" s="5"/>
      <c r="AA1155" s="5"/>
      <c r="AB1155" s="5"/>
      <c r="AC1155" s="4">
        <v>394425</v>
      </c>
    </row>
    <row r="1156" spans="1:29" ht="36" customHeight="1" x14ac:dyDescent="0.35">
      <c r="A1156" s="12" t="s">
        <v>637</v>
      </c>
      <c r="B1156" s="9" t="s">
        <v>636</v>
      </c>
      <c r="C1156" s="9" t="s">
        <v>635</v>
      </c>
      <c r="D1156" s="8" t="s">
        <v>54</v>
      </c>
      <c r="E1156" s="8" t="s">
        <v>17</v>
      </c>
      <c r="F1156" s="11" t="s">
        <v>550</v>
      </c>
      <c r="G1156" s="10">
        <v>35.450000000000003</v>
      </c>
      <c r="H1156" s="8">
        <v>0</v>
      </c>
      <c r="I1156" s="9" t="s">
        <v>5069</v>
      </c>
      <c r="J1156" s="9" t="s">
        <v>634</v>
      </c>
      <c r="K1156" s="9" t="s">
        <v>503</v>
      </c>
      <c r="L1156" s="9" t="s">
        <v>58</v>
      </c>
      <c r="M1156" s="9" t="s">
        <v>57</v>
      </c>
      <c r="N1156" s="8">
        <v>1</v>
      </c>
      <c r="O1156" s="9" t="s">
        <v>0</v>
      </c>
      <c r="P1156" s="8"/>
      <c r="Q1156" s="8" t="s">
        <v>11</v>
      </c>
      <c r="R1156" s="7"/>
      <c r="S1156" s="6"/>
      <c r="T1156" s="6"/>
      <c r="U1156" s="6"/>
      <c r="V1156" s="6"/>
      <c r="W1156" s="6" t="s">
        <v>222</v>
      </c>
      <c r="X1156" s="6"/>
      <c r="Y1156" s="5"/>
      <c r="Z1156" s="5"/>
      <c r="AA1156" s="5"/>
      <c r="AB1156" s="5"/>
      <c r="AC1156" s="4">
        <v>398409</v>
      </c>
    </row>
    <row r="1157" spans="1:29" ht="36" customHeight="1" x14ac:dyDescent="0.35">
      <c r="A1157" s="12" t="s">
        <v>633</v>
      </c>
      <c r="B1157" s="9" t="s">
        <v>632</v>
      </c>
      <c r="C1157" s="9" t="s">
        <v>631</v>
      </c>
      <c r="D1157" s="8" t="s">
        <v>80</v>
      </c>
      <c r="E1157" s="8" t="s">
        <v>17</v>
      </c>
      <c r="F1157" s="11" t="s">
        <v>4</v>
      </c>
      <c r="G1157" s="10">
        <v>36.010000000000005</v>
      </c>
      <c r="H1157" s="8">
        <v>0</v>
      </c>
      <c r="I1157" s="9" t="s">
        <v>578</v>
      </c>
      <c r="J1157" s="9" t="s">
        <v>630</v>
      </c>
      <c r="K1157" s="9" t="s">
        <v>629</v>
      </c>
      <c r="L1157" s="9" t="s">
        <v>13</v>
      </c>
      <c r="M1157" s="9" t="s">
        <v>12</v>
      </c>
      <c r="N1157" s="8">
        <v>1</v>
      </c>
      <c r="O1157" s="9" t="s">
        <v>0</v>
      </c>
      <c r="P1157" s="8"/>
      <c r="Q1157" s="8" t="s">
        <v>11</v>
      </c>
      <c r="R1157" s="7"/>
      <c r="S1157" s="6"/>
      <c r="T1157" s="6"/>
      <c r="U1157" s="6"/>
      <c r="V1157" s="6"/>
      <c r="W1157" s="6"/>
      <c r="X1157" s="6"/>
      <c r="Y1157" s="5"/>
      <c r="Z1157" s="5"/>
      <c r="AA1157" s="5"/>
      <c r="AB1157" s="5"/>
      <c r="AC1157" s="4">
        <v>400393</v>
      </c>
    </row>
    <row r="1158" spans="1:29" ht="36" customHeight="1" x14ac:dyDescent="0.35">
      <c r="A1158" s="12" t="s">
        <v>628</v>
      </c>
      <c r="B1158" s="9" t="s">
        <v>627</v>
      </c>
      <c r="C1158" s="9" t="s">
        <v>626</v>
      </c>
      <c r="D1158" s="8" t="s">
        <v>6</v>
      </c>
      <c r="E1158" s="8" t="s">
        <v>141</v>
      </c>
      <c r="F1158" s="11" t="s">
        <v>625</v>
      </c>
      <c r="G1158" s="10">
        <v>3.94</v>
      </c>
      <c r="H1158" s="8">
        <v>1</v>
      </c>
      <c r="I1158" s="9" t="s">
        <v>4824</v>
      </c>
      <c r="J1158" s="9" t="s">
        <v>624</v>
      </c>
      <c r="K1158" s="9" t="s">
        <v>623</v>
      </c>
      <c r="L1158" s="9" t="s">
        <v>13</v>
      </c>
      <c r="M1158" s="9" t="s">
        <v>622</v>
      </c>
      <c r="N1158" s="8">
        <v>1</v>
      </c>
      <c r="O1158" s="9" t="s">
        <v>0</v>
      </c>
      <c r="P1158" s="8"/>
      <c r="Q1158" s="8"/>
      <c r="R1158" s="7"/>
      <c r="S1158" s="6"/>
      <c r="T1158" s="6"/>
      <c r="U1158" s="6"/>
      <c r="V1158" s="6"/>
      <c r="W1158" s="6"/>
      <c r="X1158" s="6"/>
      <c r="Y1158" s="5"/>
      <c r="Z1158" s="5"/>
      <c r="AA1158" s="5"/>
      <c r="AB1158" s="5"/>
      <c r="AC1158" s="4">
        <v>403844</v>
      </c>
    </row>
    <row r="1159" spans="1:29" ht="36" customHeight="1" x14ac:dyDescent="0.35">
      <c r="A1159" s="12" t="s">
        <v>621</v>
      </c>
      <c r="B1159" s="9" t="s">
        <v>620</v>
      </c>
      <c r="C1159" s="9" t="s">
        <v>619</v>
      </c>
      <c r="D1159" s="8" t="s">
        <v>54</v>
      </c>
      <c r="E1159" s="8" t="s">
        <v>141</v>
      </c>
      <c r="F1159" s="11" t="s">
        <v>618</v>
      </c>
      <c r="G1159" s="10">
        <v>12.55</v>
      </c>
      <c r="H1159" s="8">
        <v>1</v>
      </c>
      <c r="I1159" s="9" t="s">
        <v>617</v>
      </c>
      <c r="J1159" s="9" t="s">
        <v>577</v>
      </c>
      <c r="K1159" s="9" t="s">
        <v>616</v>
      </c>
      <c r="L1159" s="9" t="s">
        <v>13</v>
      </c>
      <c r="M1159" s="9" t="s">
        <v>12</v>
      </c>
      <c r="N1159" s="8">
        <v>1</v>
      </c>
      <c r="O1159" s="9" t="s">
        <v>615</v>
      </c>
      <c r="P1159" s="8"/>
      <c r="Q1159" s="8"/>
      <c r="R1159" s="7"/>
      <c r="S1159" s="6"/>
      <c r="T1159" s="6"/>
      <c r="U1159" s="6"/>
      <c r="V1159" s="6"/>
      <c r="W1159" s="6"/>
      <c r="X1159" s="6"/>
      <c r="Y1159" s="5"/>
      <c r="Z1159" s="5"/>
      <c r="AA1159" s="5"/>
      <c r="AB1159" s="5"/>
      <c r="AC1159" s="4">
        <v>406669</v>
      </c>
    </row>
    <row r="1160" spans="1:29" ht="36" customHeight="1" x14ac:dyDescent="0.35">
      <c r="A1160" s="12" t="s">
        <v>614</v>
      </c>
      <c r="B1160" s="9" t="s">
        <v>126</v>
      </c>
      <c r="C1160" s="9" t="s">
        <v>613</v>
      </c>
      <c r="D1160" s="8" t="s">
        <v>54</v>
      </c>
      <c r="E1160" s="8" t="s">
        <v>17</v>
      </c>
      <c r="F1160" s="11" t="s">
        <v>471</v>
      </c>
      <c r="G1160" s="10">
        <v>19.61</v>
      </c>
      <c r="H1160" s="8">
        <v>0</v>
      </c>
      <c r="I1160" s="9" t="s">
        <v>612</v>
      </c>
      <c r="J1160" s="9" t="s">
        <v>611</v>
      </c>
      <c r="K1160" s="9" t="s">
        <v>474</v>
      </c>
      <c r="L1160" s="9" t="s">
        <v>58</v>
      </c>
      <c r="M1160" s="9" t="s">
        <v>57</v>
      </c>
      <c r="N1160" s="8">
        <v>1</v>
      </c>
      <c r="O1160" s="9" t="s">
        <v>0</v>
      </c>
      <c r="P1160" s="8"/>
      <c r="Q1160" s="8" t="s">
        <v>11</v>
      </c>
      <c r="R1160" s="7"/>
      <c r="S1160" s="6" t="s">
        <v>223</v>
      </c>
      <c r="T1160" s="6"/>
      <c r="U1160" s="6"/>
      <c r="V1160" s="6"/>
      <c r="W1160" s="6"/>
      <c r="X1160" s="6"/>
      <c r="Y1160" s="5"/>
      <c r="Z1160" s="5"/>
      <c r="AA1160" s="5"/>
      <c r="AB1160" s="5"/>
      <c r="AC1160" s="4">
        <v>414843</v>
      </c>
    </row>
    <row r="1161" spans="1:29" ht="36" customHeight="1" x14ac:dyDescent="0.35">
      <c r="A1161" s="12" t="s">
        <v>610</v>
      </c>
      <c r="B1161" s="9" t="s">
        <v>609</v>
      </c>
      <c r="C1161" s="9" t="s">
        <v>608</v>
      </c>
      <c r="D1161" s="8" t="s">
        <v>54</v>
      </c>
      <c r="E1161" s="8" t="s">
        <v>17</v>
      </c>
      <c r="F1161" s="11" t="s">
        <v>387</v>
      </c>
      <c r="G1161" s="10">
        <v>38.799999999999997</v>
      </c>
      <c r="H1161" s="8">
        <v>0</v>
      </c>
      <c r="I1161" s="9" t="s">
        <v>607</v>
      </c>
      <c r="J1161" s="9" t="s">
        <v>606</v>
      </c>
      <c r="K1161" s="9" t="s">
        <v>605</v>
      </c>
      <c r="L1161" s="9" t="s">
        <v>58</v>
      </c>
      <c r="M1161" s="9" t="s">
        <v>57</v>
      </c>
      <c r="N1161" s="8">
        <v>1</v>
      </c>
      <c r="O1161" s="9" t="s">
        <v>0</v>
      </c>
      <c r="P1161" s="8"/>
      <c r="Q1161" s="8"/>
      <c r="R1161" s="7"/>
      <c r="S1161" s="6"/>
      <c r="T1161" s="6"/>
      <c r="U1161" s="6"/>
      <c r="V1161" s="6"/>
      <c r="W1161" s="6"/>
      <c r="X1161" s="6"/>
      <c r="Y1161" s="5"/>
      <c r="Z1161" s="5"/>
      <c r="AA1161" s="5"/>
      <c r="AB1161" s="5"/>
      <c r="AC1161" s="4">
        <v>417518</v>
      </c>
    </row>
    <row r="1162" spans="1:29" ht="36" customHeight="1" x14ac:dyDescent="0.35">
      <c r="A1162" s="12" t="s">
        <v>604</v>
      </c>
      <c r="B1162" s="9" t="s">
        <v>603</v>
      </c>
      <c r="C1162" s="9" t="s">
        <v>602</v>
      </c>
      <c r="D1162" s="8" t="s">
        <v>6</v>
      </c>
      <c r="E1162" s="8" t="s">
        <v>17</v>
      </c>
      <c r="F1162" s="11" t="s">
        <v>125</v>
      </c>
      <c r="G1162" s="10">
        <v>39.85</v>
      </c>
      <c r="H1162" s="8">
        <v>0</v>
      </c>
      <c r="I1162" s="9" t="s">
        <v>4824</v>
      </c>
      <c r="J1162" s="9" t="s">
        <v>538</v>
      </c>
      <c r="K1162" s="9" t="s">
        <v>601</v>
      </c>
      <c r="L1162" s="9" t="s">
        <v>13</v>
      </c>
      <c r="M1162" s="9" t="s">
        <v>12</v>
      </c>
      <c r="N1162" s="8">
        <v>1</v>
      </c>
      <c r="O1162" s="9" t="s">
        <v>0</v>
      </c>
      <c r="P1162" s="8"/>
      <c r="Q1162" s="8" t="s">
        <v>11</v>
      </c>
      <c r="R1162" s="7"/>
      <c r="S1162" s="6"/>
      <c r="T1162" s="6"/>
      <c r="U1162" s="6"/>
      <c r="V1162" s="6"/>
      <c r="W1162" s="6"/>
      <c r="X1162" s="6"/>
      <c r="Y1162" s="5"/>
      <c r="Z1162" s="5"/>
      <c r="AA1162" s="5"/>
      <c r="AB1162" s="5"/>
      <c r="AC1162" s="4">
        <v>421816</v>
      </c>
    </row>
    <row r="1163" spans="1:29" ht="36" customHeight="1" x14ac:dyDescent="0.35">
      <c r="A1163" s="12" t="s">
        <v>600</v>
      </c>
      <c r="B1163" s="9" t="s">
        <v>599</v>
      </c>
      <c r="C1163" s="9" t="s">
        <v>598</v>
      </c>
      <c r="D1163" s="8" t="s">
        <v>6</v>
      </c>
      <c r="E1163" s="8" t="s">
        <v>17</v>
      </c>
      <c r="F1163" s="11" t="s">
        <v>197</v>
      </c>
      <c r="G1163" s="10">
        <v>44.22</v>
      </c>
      <c r="H1163" s="8">
        <v>0</v>
      </c>
      <c r="I1163" s="9" t="s">
        <v>558</v>
      </c>
      <c r="J1163" s="9" t="s">
        <v>597</v>
      </c>
      <c r="K1163" s="9" t="s">
        <v>0</v>
      </c>
      <c r="L1163" s="9" t="s">
        <v>243</v>
      </c>
      <c r="M1163" s="9" t="s">
        <v>596</v>
      </c>
      <c r="N1163" s="8">
        <v>1</v>
      </c>
      <c r="O1163" s="9" t="s">
        <v>0</v>
      </c>
      <c r="P1163" s="8"/>
      <c r="Q1163" s="8"/>
      <c r="R1163" s="7"/>
      <c r="S1163" s="6"/>
      <c r="T1163" s="6"/>
      <c r="U1163" s="6"/>
      <c r="V1163" s="6"/>
      <c r="W1163" s="6"/>
      <c r="X1163" s="6"/>
      <c r="Y1163" s="5"/>
      <c r="Z1163" s="5"/>
      <c r="AA1163" s="5"/>
      <c r="AB1163" s="5"/>
      <c r="AC1163" s="4">
        <v>422139</v>
      </c>
    </row>
    <row r="1164" spans="1:29" ht="36" customHeight="1" x14ac:dyDescent="0.35">
      <c r="A1164" s="12" t="s">
        <v>595</v>
      </c>
      <c r="B1164" s="9" t="s">
        <v>594</v>
      </c>
      <c r="C1164" s="9" t="s">
        <v>593</v>
      </c>
      <c r="D1164" s="8" t="s">
        <v>54</v>
      </c>
      <c r="E1164" s="8" t="s">
        <v>17</v>
      </c>
      <c r="F1164" s="11" t="s">
        <v>437</v>
      </c>
      <c r="G1164" s="10">
        <v>24.12</v>
      </c>
      <c r="H1164" s="8">
        <v>0</v>
      </c>
      <c r="I1164" s="9" t="s">
        <v>5069</v>
      </c>
      <c r="J1164" s="9" t="s">
        <v>592</v>
      </c>
      <c r="K1164" s="9" t="s">
        <v>591</v>
      </c>
      <c r="L1164" s="9" t="s">
        <v>243</v>
      </c>
      <c r="M1164" s="9" t="s">
        <v>242</v>
      </c>
      <c r="N1164" s="8">
        <v>1</v>
      </c>
      <c r="O1164" s="9" t="s">
        <v>0</v>
      </c>
      <c r="P1164" s="8"/>
      <c r="Q1164" s="8" t="s">
        <v>11</v>
      </c>
      <c r="R1164" s="7"/>
      <c r="S1164" s="6"/>
      <c r="T1164" s="6"/>
      <c r="U1164" s="6"/>
      <c r="V1164" s="6"/>
      <c r="W1164" s="6" t="s">
        <v>222</v>
      </c>
      <c r="X1164" s="6"/>
      <c r="Y1164" s="5"/>
      <c r="Z1164" s="5"/>
      <c r="AA1164" s="5"/>
      <c r="AB1164" s="5"/>
      <c r="AC1164" s="4">
        <v>422458</v>
      </c>
    </row>
    <row r="1165" spans="1:29" ht="36" customHeight="1" x14ac:dyDescent="0.35">
      <c r="A1165" s="12" t="s">
        <v>590</v>
      </c>
      <c r="B1165" s="9" t="s">
        <v>589</v>
      </c>
      <c r="C1165" s="9" t="s">
        <v>588</v>
      </c>
      <c r="D1165" s="8" t="s">
        <v>6</v>
      </c>
      <c r="E1165" s="8" t="s">
        <v>141</v>
      </c>
      <c r="F1165" s="11" t="s">
        <v>587</v>
      </c>
      <c r="G1165" s="10">
        <v>2.5</v>
      </c>
      <c r="H1165" s="8">
        <v>1</v>
      </c>
      <c r="I1165" s="9" t="s">
        <v>4825</v>
      </c>
      <c r="J1165" s="9" t="s">
        <v>534</v>
      </c>
      <c r="K1165" s="9" t="s">
        <v>586</v>
      </c>
      <c r="L1165" s="9" t="s">
        <v>58</v>
      </c>
      <c r="M1165" s="9" t="s">
        <v>57</v>
      </c>
      <c r="N1165" s="8">
        <v>1</v>
      </c>
      <c r="O1165" s="9" t="s">
        <v>0</v>
      </c>
      <c r="P1165" s="8"/>
      <c r="Q1165" s="8"/>
      <c r="R1165" s="7"/>
      <c r="S1165" s="6"/>
      <c r="T1165" s="6"/>
      <c r="U1165" s="6"/>
      <c r="V1165" s="6"/>
      <c r="W1165" s="6"/>
      <c r="X1165" s="6"/>
      <c r="Y1165" s="5"/>
      <c r="Z1165" s="5"/>
      <c r="AA1165" s="5"/>
      <c r="AB1165" s="5"/>
      <c r="AC1165" s="4">
        <v>427712</v>
      </c>
    </row>
    <row r="1166" spans="1:29" ht="36" customHeight="1" x14ac:dyDescent="0.35">
      <c r="A1166" s="12" t="s">
        <v>585</v>
      </c>
      <c r="B1166" s="9" t="s">
        <v>584</v>
      </c>
      <c r="C1166" s="9" t="s">
        <v>583</v>
      </c>
      <c r="D1166" s="8" t="s">
        <v>6</v>
      </c>
      <c r="E1166" s="8" t="s">
        <v>17</v>
      </c>
      <c r="F1166" s="11" t="s">
        <v>387</v>
      </c>
      <c r="G1166" s="10">
        <v>38.21</v>
      </c>
      <c r="H1166" s="8">
        <v>0</v>
      </c>
      <c r="I1166" s="9" t="s">
        <v>5070</v>
      </c>
      <c r="J1166" s="9" t="s">
        <v>582</v>
      </c>
      <c r="K1166" s="9" t="s">
        <v>77</v>
      </c>
      <c r="L1166" s="9" t="s">
        <v>58</v>
      </c>
      <c r="M1166" s="9" t="s">
        <v>57</v>
      </c>
      <c r="N1166" s="8">
        <v>1</v>
      </c>
      <c r="O1166" s="9" t="s">
        <v>0</v>
      </c>
      <c r="P1166" s="8"/>
      <c r="Q1166" s="8"/>
      <c r="R1166" s="7"/>
      <c r="S1166" s="6"/>
      <c r="T1166" s="6"/>
      <c r="U1166" s="6"/>
      <c r="V1166" s="6"/>
      <c r="W1166" s="6"/>
      <c r="X1166" s="6"/>
      <c r="Y1166" s="5"/>
      <c r="Z1166" s="5"/>
      <c r="AA1166" s="5"/>
      <c r="AB1166" s="5"/>
      <c r="AC1166" s="4">
        <v>427763</v>
      </c>
    </row>
    <row r="1167" spans="1:29" ht="36" customHeight="1" x14ac:dyDescent="0.35">
      <c r="A1167" s="12" t="s">
        <v>581</v>
      </c>
      <c r="B1167" s="9" t="s">
        <v>580</v>
      </c>
      <c r="C1167" s="9" t="s">
        <v>579</v>
      </c>
      <c r="D1167" s="8" t="s">
        <v>6</v>
      </c>
      <c r="E1167" s="8" t="s">
        <v>17</v>
      </c>
      <c r="F1167" s="11" t="s">
        <v>550</v>
      </c>
      <c r="G1167" s="10">
        <v>35.35</v>
      </c>
      <c r="H1167" s="8">
        <v>0</v>
      </c>
      <c r="I1167" s="9" t="s">
        <v>578</v>
      </c>
      <c r="J1167" s="9" t="s">
        <v>577</v>
      </c>
      <c r="K1167" s="9" t="s">
        <v>576</v>
      </c>
      <c r="L1167" s="9" t="s">
        <v>58</v>
      </c>
      <c r="M1167" s="9" t="s">
        <v>57</v>
      </c>
      <c r="N1167" s="8">
        <v>1</v>
      </c>
      <c r="O1167" s="9" t="s">
        <v>0</v>
      </c>
      <c r="P1167" s="8"/>
      <c r="Q1167" s="8" t="s">
        <v>11</v>
      </c>
      <c r="R1167" s="7" t="s">
        <v>201</v>
      </c>
      <c r="S1167" s="6"/>
      <c r="T1167" s="6"/>
      <c r="U1167" s="6"/>
      <c r="V1167" s="6" t="s">
        <v>269</v>
      </c>
      <c r="W1167" s="6"/>
      <c r="X1167" s="6"/>
      <c r="Y1167" s="5"/>
      <c r="Z1167" s="5"/>
      <c r="AA1167" s="5"/>
      <c r="AB1167" s="5"/>
      <c r="AC1167" s="4">
        <v>428972</v>
      </c>
    </row>
    <row r="1168" spans="1:29" ht="36" customHeight="1" x14ac:dyDescent="0.35">
      <c r="A1168" s="12" t="s">
        <v>575</v>
      </c>
      <c r="B1168" s="9" t="s">
        <v>574</v>
      </c>
      <c r="C1168" s="9" t="s">
        <v>573</v>
      </c>
      <c r="D1168" s="8" t="s">
        <v>80</v>
      </c>
      <c r="E1168" s="8" t="s">
        <v>17</v>
      </c>
      <c r="F1168" s="11" t="s">
        <v>91</v>
      </c>
      <c r="G1168" s="10">
        <v>18.5</v>
      </c>
      <c r="H1168" s="8">
        <v>0</v>
      </c>
      <c r="I1168" s="9" t="s">
        <v>5071</v>
      </c>
      <c r="J1168" s="9" t="s">
        <v>572</v>
      </c>
      <c r="K1168" s="9" t="s">
        <v>0</v>
      </c>
      <c r="L1168" s="9" t="s">
        <v>571</v>
      </c>
      <c r="M1168" s="9" t="s">
        <v>570</v>
      </c>
      <c r="N1168" s="8">
        <v>1</v>
      </c>
      <c r="O1168" s="9" t="s">
        <v>0</v>
      </c>
      <c r="P1168" s="8"/>
      <c r="Q1168" s="8"/>
      <c r="R1168" s="7"/>
      <c r="S1168" s="6"/>
      <c r="T1168" s="6"/>
      <c r="U1168" s="6"/>
      <c r="V1168" s="6"/>
      <c r="W1168" s="6"/>
      <c r="X1168" s="6"/>
      <c r="Y1168" s="5"/>
      <c r="Z1168" s="5"/>
      <c r="AA1168" s="5"/>
      <c r="AB1168" s="5"/>
      <c r="AC1168" s="4">
        <v>430273</v>
      </c>
    </row>
    <row r="1169" spans="1:29" ht="36" customHeight="1" x14ac:dyDescent="0.35">
      <c r="A1169" s="12" t="s">
        <v>569</v>
      </c>
      <c r="B1169" s="9" t="s">
        <v>568</v>
      </c>
      <c r="C1169" s="9" t="s">
        <v>567</v>
      </c>
      <c r="D1169" s="8" t="s">
        <v>54</v>
      </c>
      <c r="E1169" s="8" t="s">
        <v>17</v>
      </c>
      <c r="F1169" s="11" t="s">
        <v>42</v>
      </c>
      <c r="G1169" s="10">
        <v>37.19</v>
      </c>
      <c r="H1169" s="8">
        <v>0</v>
      </c>
      <c r="I1169" s="9" t="s">
        <v>566</v>
      </c>
      <c r="J1169" s="9" t="s">
        <v>565</v>
      </c>
      <c r="K1169" s="9" t="s">
        <v>564</v>
      </c>
      <c r="L1169" s="9" t="s">
        <v>328</v>
      </c>
      <c r="M1169" s="9" t="s">
        <v>563</v>
      </c>
      <c r="N1169" s="8">
        <v>8</v>
      </c>
      <c r="O1169" s="9" t="s">
        <v>0</v>
      </c>
      <c r="P1169" s="8"/>
      <c r="Q1169" s="8" t="s">
        <v>11</v>
      </c>
      <c r="R1169" s="7"/>
      <c r="S1169" s="6"/>
      <c r="T1169" s="6"/>
      <c r="U1169" s="6"/>
      <c r="V1169" s="6"/>
      <c r="W1169" s="6"/>
      <c r="X1169" s="6"/>
      <c r="Y1169" s="5" t="s">
        <v>562</v>
      </c>
      <c r="Z1169" s="5"/>
      <c r="AA1169" s="5"/>
      <c r="AB1169" s="5"/>
      <c r="AC1169" s="4">
        <v>430804</v>
      </c>
    </row>
    <row r="1170" spans="1:29" ht="36" customHeight="1" x14ac:dyDescent="0.35">
      <c r="A1170" s="12" t="s">
        <v>561</v>
      </c>
      <c r="B1170" s="9" t="s">
        <v>560</v>
      </c>
      <c r="C1170" s="9" t="s">
        <v>559</v>
      </c>
      <c r="D1170" s="8" t="s">
        <v>80</v>
      </c>
      <c r="E1170" s="8" t="s">
        <v>17</v>
      </c>
      <c r="F1170" s="11" t="s">
        <v>125</v>
      </c>
      <c r="G1170" s="10">
        <v>39.26</v>
      </c>
      <c r="H1170" s="8">
        <v>0</v>
      </c>
      <c r="I1170" s="9" t="s">
        <v>558</v>
      </c>
      <c r="J1170" s="9" t="s">
        <v>557</v>
      </c>
      <c r="K1170" s="9" t="s">
        <v>556</v>
      </c>
      <c r="L1170" s="9" t="s">
        <v>555</v>
      </c>
      <c r="M1170" s="9" t="s">
        <v>554</v>
      </c>
      <c r="N1170" s="8">
        <v>9</v>
      </c>
      <c r="O1170" s="9" t="s">
        <v>0</v>
      </c>
      <c r="P1170" s="8"/>
      <c r="Q1170" s="8"/>
      <c r="R1170" s="7"/>
      <c r="S1170" s="6"/>
      <c r="T1170" s="6"/>
      <c r="U1170" s="6"/>
      <c r="V1170" s="6"/>
      <c r="W1170" s="6"/>
      <c r="X1170" s="6"/>
      <c r="Y1170" s="5"/>
      <c r="Z1170" s="5"/>
      <c r="AA1170" s="5"/>
      <c r="AB1170" s="5"/>
      <c r="AC1170" s="4">
        <v>438162</v>
      </c>
    </row>
    <row r="1171" spans="1:29" ht="36" customHeight="1" x14ac:dyDescent="0.35">
      <c r="A1171" s="12" t="s">
        <v>553</v>
      </c>
      <c r="B1171" s="9" t="s">
        <v>552</v>
      </c>
      <c r="C1171" s="9" t="s">
        <v>551</v>
      </c>
      <c r="D1171" s="8" t="s">
        <v>264</v>
      </c>
      <c r="E1171" s="8" t="s">
        <v>17</v>
      </c>
      <c r="F1171" s="11" t="s">
        <v>550</v>
      </c>
      <c r="G1171" s="10">
        <v>35.119999999999997</v>
      </c>
      <c r="H1171" s="8">
        <v>0</v>
      </c>
      <c r="I1171" s="9" t="s">
        <v>4824</v>
      </c>
      <c r="J1171" s="9" t="s">
        <v>549</v>
      </c>
      <c r="K1171" s="9" t="s">
        <v>548</v>
      </c>
      <c r="L1171" s="9" t="s">
        <v>13</v>
      </c>
      <c r="M1171" s="9" t="s">
        <v>523</v>
      </c>
      <c r="N1171" s="8">
        <v>1</v>
      </c>
      <c r="O1171" s="9" t="s">
        <v>0</v>
      </c>
      <c r="P1171" s="8"/>
      <c r="Q1171" s="8" t="s">
        <v>11</v>
      </c>
      <c r="R1171" s="7" t="s">
        <v>48</v>
      </c>
      <c r="S1171" s="6"/>
      <c r="T1171" s="6"/>
      <c r="U1171" s="6"/>
      <c r="V1171" s="6"/>
      <c r="W1171" s="6"/>
      <c r="X1171" s="6"/>
      <c r="Y1171" s="5"/>
      <c r="Z1171" s="5"/>
      <c r="AA1171" s="5"/>
      <c r="AB1171" s="5"/>
      <c r="AC1171" s="4">
        <v>441287</v>
      </c>
    </row>
    <row r="1172" spans="1:29" ht="36" customHeight="1" x14ac:dyDescent="0.35">
      <c r="A1172" s="12" t="s">
        <v>547</v>
      </c>
      <c r="B1172" s="9" t="s">
        <v>546</v>
      </c>
      <c r="C1172" s="9" t="s">
        <v>545</v>
      </c>
      <c r="D1172" s="8" t="s">
        <v>6</v>
      </c>
      <c r="E1172" s="8" t="s">
        <v>141</v>
      </c>
      <c r="F1172" s="11" t="s">
        <v>544</v>
      </c>
      <c r="G1172" s="10">
        <v>5.65</v>
      </c>
      <c r="H1172" s="8">
        <v>1</v>
      </c>
      <c r="I1172" s="9" t="s">
        <v>5072</v>
      </c>
      <c r="J1172" s="9" t="s">
        <v>543</v>
      </c>
      <c r="K1172" s="9" t="s">
        <v>542</v>
      </c>
      <c r="L1172" s="9" t="s">
        <v>58</v>
      </c>
      <c r="M1172" s="9" t="s">
        <v>57</v>
      </c>
      <c r="N1172" s="8">
        <v>1</v>
      </c>
      <c r="O1172" s="9" t="s">
        <v>0</v>
      </c>
      <c r="P1172" s="8"/>
      <c r="Q1172" s="8"/>
      <c r="R1172" s="7"/>
      <c r="S1172" s="6"/>
      <c r="T1172" s="6"/>
      <c r="U1172" s="6"/>
      <c r="V1172" s="6"/>
      <c r="W1172" s="6"/>
      <c r="X1172" s="6"/>
      <c r="Y1172" s="5"/>
      <c r="Z1172" s="5"/>
      <c r="AA1172" s="5"/>
      <c r="AB1172" s="5"/>
      <c r="AC1172" s="4">
        <v>441663</v>
      </c>
    </row>
    <row r="1173" spans="1:29" ht="36" customHeight="1" x14ac:dyDescent="0.35">
      <c r="A1173" s="12" t="s">
        <v>541</v>
      </c>
      <c r="B1173" s="9" t="s">
        <v>540</v>
      </c>
      <c r="C1173" s="9" t="s">
        <v>539</v>
      </c>
      <c r="D1173" s="8" t="s">
        <v>6</v>
      </c>
      <c r="E1173" s="8" t="s">
        <v>17</v>
      </c>
      <c r="F1173" s="11" t="s">
        <v>429</v>
      </c>
      <c r="G1173" s="10">
        <v>33.049999999999997</v>
      </c>
      <c r="H1173" s="8">
        <v>0</v>
      </c>
      <c r="I1173" s="9" t="s">
        <v>4824</v>
      </c>
      <c r="J1173" s="9" t="s">
        <v>538</v>
      </c>
      <c r="K1173" s="9" t="s">
        <v>537</v>
      </c>
      <c r="L1173" s="9" t="s">
        <v>58</v>
      </c>
      <c r="M1173" s="9" t="s">
        <v>57</v>
      </c>
      <c r="N1173" s="8">
        <v>1</v>
      </c>
      <c r="O1173" s="9" t="s">
        <v>0</v>
      </c>
      <c r="P1173" s="8"/>
      <c r="Q1173" s="8" t="s">
        <v>11</v>
      </c>
      <c r="R1173" s="7"/>
      <c r="S1173" s="6"/>
      <c r="T1173" s="6"/>
      <c r="U1173" s="6"/>
      <c r="V1173" s="6"/>
      <c r="W1173" s="6"/>
      <c r="X1173" s="6"/>
      <c r="Y1173" s="5"/>
      <c r="Z1173" s="5"/>
      <c r="AA1173" s="5"/>
      <c r="AB1173" s="5"/>
      <c r="AC1173" s="4">
        <v>451118</v>
      </c>
    </row>
    <row r="1174" spans="1:29" ht="36" customHeight="1" x14ac:dyDescent="0.35">
      <c r="A1174" s="12"/>
      <c r="B1174" s="9" t="s">
        <v>536</v>
      </c>
      <c r="C1174" s="9" t="s">
        <v>535</v>
      </c>
      <c r="D1174" s="8" t="s">
        <v>6</v>
      </c>
      <c r="E1174" s="8" t="s">
        <v>5</v>
      </c>
      <c r="F1174" s="11"/>
      <c r="G1174" s="10"/>
      <c r="H1174" s="8"/>
      <c r="I1174" s="9" t="s">
        <v>4825</v>
      </c>
      <c r="J1174" s="9" t="s">
        <v>534</v>
      </c>
      <c r="K1174" s="9" t="s">
        <v>0</v>
      </c>
      <c r="L1174" s="9" t="s">
        <v>1</v>
      </c>
      <c r="M1174" s="9" t="s">
        <v>0</v>
      </c>
      <c r="N1174" s="8" t="s">
        <v>0</v>
      </c>
      <c r="O1174" s="9" t="s">
        <v>0</v>
      </c>
      <c r="P1174" s="8"/>
      <c r="Q1174" s="8" t="s">
        <v>11</v>
      </c>
      <c r="R1174" s="7"/>
      <c r="S1174" s="6"/>
      <c r="T1174" s="6"/>
      <c r="U1174" s="6"/>
      <c r="V1174" s="6"/>
      <c r="W1174" s="6"/>
      <c r="X1174" s="6"/>
      <c r="Y1174" s="5"/>
      <c r="Z1174" s="5"/>
      <c r="AA1174" s="5"/>
      <c r="AB1174" s="5"/>
      <c r="AC1174" s="4">
        <v>474799</v>
      </c>
    </row>
    <row r="1175" spans="1:29" ht="36" customHeight="1" x14ac:dyDescent="0.35">
      <c r="A1175" s="12" t="s">
        <v>533</v>
      </c>
      <c r="B1175" s="9" t="s">
        <v>532</v>
      </c>
      <c r="C1175" s="9" t="s">
        <v>531</v>
      </c>
      <c r="D1175" s="8" t="s">
        <v>54</v>
      </c>
      <c r="E1175" s="8" t="s">
        <v>141</v>
      </c>
      <c r="F1175" s="11" t="str">
        <f t="shared" ref="F1175:F1180" si="0">REPT("|",G1175)</f>
        <v>||||||||||||||||||||||||||||||||||||||||||||||</v>
      </c>
      <c r="G1175" s="10">
        <v>46.58</v>
      </c>
      <c r="H1175" s="8">
        <v>1</v>
      </c>
      <c r="I1175" s="9" t="s">
        <v>4828</v>
      </c>
      <c r="J1175" s="9" t="s">
        <v>530</v>
      </c>
      <c r="K1175" s="9" t="s">
        <v>529</v>
      </c>
      <c r="L1175" s="9" t="s">
        <v>13</v>
      </c>
      <c r="M1175" s="9" t="s">
        <v>523</v>
      </c>
      <c r="N1175" s="8">
        <v>1</v>
      </c>
      <c r="O1175" s="9" t="s">
        <v>137</v>
      </c>
      <c r="P1175" s="13" t="s">
        <v>136</v>
      </c>
      <c r="Q1175" s="8"/>
      <c r="R1175" s="7"/>
      <c r="S1175" s="6"/>
      <c r="T1175" s="6"/>
      <c r="U1175" s="6"/>
      <c r="V1175" s="6"/>
      <c r="W1175" s="6"/>
      <c r="X1175" s="6"/>
      <c r="Y1175" s="5"/>
      <c r="Z1175" s="5"/>
      <c r="AA1175" s="5"/>
      <c r="AB1175" s="5"/>
      <c r="AC1175" s="4">
        <v>145</v>
      </c>
    </row>
    <row r="1176" spans="1:29" ht="36" customHeight="1" x14ac:dyDescent="0.35">
      <c r="A1176" s="12" t="s">
        <v>528</v>
      </c>
      <c r="B1176" s="9" t="s">
        <v>527</v>
      </c>
      <c r="C1176" s="9" t="s">
        <v>526</v>
      </c>
      <c r="D1176" s="8" t="s">
        <v>80</v>
      </c>
      <c r="E1176" s="8" t="s">
        <v>141</v>
      </c>
      <c r="F1176" s="11" t="str">
        <f t="shared" si="0"/>
        <v>||||||||||||||||||</v>
      </c>
      <c r="G1176" s="10">
        <v>18.18</v>
      </c>
      <c r="H1176" s="8">
        <v>1</v>
      </c>
      <c r="I1176" s="9" t="s">
        <v>4828</v>
      </c>
      <c r="J1176" s="9" t="s">
        <v>525</v>
      </c>
      <c r="K1176" s="9" t="s">
        <v>524</v>
      </c>
      <c r="L1176" s="9" t="s">
        <v>13</v>
      </c>
      <c r="M1176" s="9" t="s">
        <v>523</v>
      </c>
      <c r="N1176" s="8">
        <v>1</v>
      </c>
      <c r="O1176" s="9" t="s">
        <v>137</v>
      </c>
      <c r="P1176" s="13" t="s">
        <v>136</v>
      </c>
      <c r="Q1176" s="8" t="s">
        <v>11</v>
      </c>
      <c r="R1176" s="7"/>
      <c r="S1176" s="6"/>
      <c r="T1176" s="6" t="s">
        <v>11</v>
      </c>
      <c r="U1176" s="6"/>
      <c r="V1176" s="6"/>
      <c r="W1176" s="6"/>
      <c r="X1176" s="6"/>
      <c r="Y1176" s="5"/>
      <c r="Z1176" s="5"/>
      <c r="AA1176" s="5"/>
      <c r="AB1176" s="5"/>
      <c r="AC1176" s="4">
        <v>261</v>
      </c>
    </row>
    <row r="1177" spans="1:29" ht="36" customHeight="1" x14ac:dyDescent="0.35">
      <c r="A1177" s="12" t="s">
        <v>522</v>
      </c>
      <c r="B1177" s="9" t="s">
        <v>521</v>
      </c>
      <c r="C1177" s="9" t="s">
        <v>520</v>
      </c>
      <c r="D1177" s="8" t="s">
        <v>54</v>
      </c>
      <c r="E1177" s="8" t="s">
        <v>388</v>
      </c>
      <c r="F1177" s="11" t="str">
        <f t="shared" si="0"/>
        <v>||||||||||||||</v>
      </c>
      <c r="G1177" s="10">
        <v>14.36</v>
      </c>
      <c r="H1177" s="8">
        <v>1</v>
      </c>
      <c r="I1177" s="9" t="s">
        <v>4828</v>
      </c>
      <c r="J1177" s="9" t="s">
        <v>519</v>
      </c>
      <c r="K1177" s="9" t="s">
        <v>518</v>
      </c>
      <c r="L1177" s="9" t="s">
        <v>58</v>
      </c>
      <c r="M1177" s="9" t="s">
        <v>57</v>
      </c>
      <c r="N1177" s="8">
        <v>1</v>
      </c>
      <c r="O1177" s="9" t="s">
        <v>517</v>
      </c>
      <c r="P1177" s="15" t="s">
        <v>392</v>
      </c>
      <c r="Q1177" s="8" t="s">
        <v>11</v>
      </c>
      <c r="R1177" s="7"/>
      <c r="S1177" s="6"/>
      <c r="T1177" s="6"/>
      <c r="U1177" s="6" t="s">
        <v>11</v>
      </c>
      <c r="V1177" s="6"/>
      <c r="W1177" s="6"/>
      <c r="X1177" s="6" t="s">
        <v>268</v>
      </c>
      <c r="Y1177" s="5"/>
      <c r="Z1177" s="5"/>
      <c r="AA1177" s="5"/>
      <c r="AB1177" s="5"/>
      <c r="AC1177" s="4">
        <v>9172</v>
      </c>
    </row>
    <row r="1178" spans="1:29" ht="36" customHeight="1" x14ac:dyDescent="0.35">
      <c r="A1178" s="12" t="s">
        <v>516</v>
      </c>
      <c r="B1178" s="9" t="s">
        <v>515</v>
      </c>
      <c r="C1178" s="9" t="s">
        <v>514</v>
      </c>
      <c r="D1178" s="8" t="s">
        <v>54</v>
      </c>
      <c r="E1178" s="8" t="s">
        <v>17</v>
      </c>
      <c r="F1178" s="11" t="str">
        <f t="shared" si="0"/>
        <v>||||||||||||||||||||||||||||</v>
      </c>
      <c r="G1178" s="10">
        <v>28.16</v>
      </c>
      <c r="H1178" s="8">
        <v>0</v>
      </c>
      <c r="I1178" s="9" t="s">
        <v>4828</v>
      </c>
      <c r="J1178" s="9" t="s">
        <v>513</v>
      </c>
      <c r="K1178" s="9" t="s">
        <v>512</v>
      </c>
      <c r="L1178" s="9" t="s">
        <v>13</v>
      </c>
      <c r="M1178" s="9" t="s">
        <v>12</v>
      </c>
      <c r="N1178" s="8">
        <v>1</v>
      </c>
      <c r="O1178" s="9" t="s">
        <v>0</v>
      </c>
      <c r="P1178" s="8"/>
      <c r="Q1178" s="8"/>
      <c r="R1178" s="7"/>
      <c r="S1178" s="6"/>
      <c r="T1178" s="6"/>
      <c r="U1178" s="6"/>
      <c r="V1178" s="6"/>
      <c r="W1178" s="6"/>
      <c r="X1178" s="6"/>
      <c r="Y1178" s="5"/>
      <c r="Z1178" s="5"/>
      <c r="AA1178" s="5" t="s">
        <v>171</v>
      </c>
      <c r="AB1178" s="5"/>
      <c r="AC1178" s="4">
        <v>12708</v>
      </c>
    </row>
    <row r="1179" spans="1:29" ht="36" customHeight="1" x14ac:dyDescent="0.35">
      <c r="A1179" s="12" t="s">
        <v>511</v>
      </c>
      <c r="B1179" s="9" t="s">
        <v>510</v>
      </c>
      <c r="C1179" s="9" t="s">
        <v>509</v>
      </c>
      <c r="D1179" s="8" t="s">
        <v>6</v>
      </c>
      <c r="E1179" s="8" t="s">
        <v>17</v>
      </c>
      <c r="F1179" s="11" t="str">
        <f t="shared" si="0"/>
        <v>|||||||||||||||||||||||||||||||||||||||</v>
      </c>
      <c r="G1179" s="10">
        <v>39.89</v>
      </c>
      <c r="H1179" s="8">
        <v>0</v>
      </c>
      <c r="I1179" s="9" t="s">
        <v>5073</v>
      </c>
      <c r="J1179" s="9" t="s">
        <v>508</v>
      </c>
      <c r="K1179" s="9" t="s">
        <v>507</v>
      </c>
      <c r="L1179" s="9" t="s">
        <v>58</v>
      </c>
      <c r="M1179" s="9" t="s">
        <v>57</v>
      </c>
      <c r="N1179" s="8">
        <v>1</v>
      </c>
      <c r="O1179" s="9" t="s">
        <v>0</v>
      </c>
      <c r="P1179" s="8"/>
      <c r="Q1179" s="8" t="s">
        <v>11</v>
      </c>
      <c r="R1179" s="7"/>
      <c r="S1179" s="6"/>
      <c r="T1179" s="6"/>
      <c r="U1179" s="6"/>
      <c r="V1179" s="6"/>
      <c r="W1179" s="6"/>
      <c r="X1179" s="6"/>
      <c r="Y1179" s="5"/>
      <c r="Z1179" s="5"/>
      <c r="AA1179" s="5"/>
      <c r="AB1179" s="5"/>
      <c r="AC1179" s="4">
        <v>2998</v>
      </c>
    </row>
    <row r="1180" spans="1:29" ht="36" customHeight="1" x14ac:dyDescent="0.35">
      <c r="A1180" s="12"/>
      <c r="B1180" s="9" t="s">
        <v>506</v>
      </c>
      <c r="C1180" s="9" t="s">
        <v>505</v>
      </c>
      <c r="D1180" s="8" t="s">
        <v>54</v>
      </c>
      <c r="E1180" s="8" t="s">
        <v>17</v>
      </c>
      <c r="F1180" s="11" t="str">
        <f t="shared" si="0"/>
        <v>|||||||||||||||||||||||</v>
      </c>
      <c r="G1180" s="10">
        <v>23.97</v>
      </c>
      <c r="H1180" s="8">
        <v>0</v>
      </c>
      <c r="I1180" s="9" t="s">
        <v>4828</v>
      </c>
      <c r="J1180" s="9" t="s">
        <v>504</v>
      </c>
      <c r="K1180" s="9" t="s">
        <v>503</v>
      </c>
      <c r="L1180" s="9" t="s">
        <v>13</v>
      </c>
      <c r="M1180" s="9" t="s">
        <v>12</v>
      </c>
      <c r="N1180" s="8">
        <v>1</v>
      </c>
      <c r="O1180" s="9" t="s">
        <v>0</v>
      </c>
      <c r="P1180" s="8"/>
      <c r="Q1180" s="8" t="s">
        <v>11</v>
      </c>
      <c r="R1180" s="7"/>
      <c r="S1180" s="6"/>
      <c r="T1180" s="6"/>
      <c r="U1180" s="6"/>
      <c r="V1180" s="6"/>
      <c r="W1180" s="6" t="s">
        <v>222</v>
      </c>
      <c r="X1180" s="6"/>
      <c r="Y1180" s="5"/>
      <c r="Z1180" s="5"/>
      <c r="AA1180" s="5"/>
      <c r="AB1180" s="5"/>
      <c r="AC1180" s="4">
        <v>52069</v>
      </c>
    </row>
    <row r="1183" spans="1:29" ht="46" x14ac:dyDescent="0.35">
      <c r="A1183" s="97" t="s">
        <v>502</v>
      </c>
      <c r="B1183" s="98"/>
      <c r="C1183" s="98"/>
      <c r="D1183" s="98"/>
      <c r="E1183" s="98"/>
      <c r="F1183" s="98"/>
      <c r="G1183" s="98"/>
      <c r="H1183" s="98"/>
      <c r="I1183" s="98"/>
      <c r="J1183" s="98"/>
      <c r="K1183" s="98"/>
      <c r="L1183" s="98"/>
      <c r="M1183" s="98"/>
      <c r="N1183" s="98"/>
      <c r="O1183" s="98"/>
      <c r="P1183" s="98"/>
      <c r="Q1183" s="98"/>
      <c r="R1183" s="98"/>
      <c r="S1183" s="98"/>
      <c r="T1183" s="98"/>
      <c r="U1183" s="98"/>
      <c r="V1183" s="98"/>
      <c r="W1183" s="98"/>
      <c r="X1183" s="98"/>
      <c r="Y1183" s="98"/>
      <c r="Z1183" s="98"/>
      <c r="AA1183" s="98"/>
      <c r="AB1183" s="98"/>
      <c r="AC1183" s="98"/>
    </row>
    <row r="1184" spans="1:29" x14ac:dyDescent="0.35">
      <c r="A1184" s="51" t="s">
        <v>501</v>
      </c>
      <c r="B1184" s="47"/>
      <c r="C1184" s="48"/>
      <c r="D1184" s="47"/>
      <c r="E1184" s="47"/>
      <c r="F1184" s="50"/>
      <c r="G1184" s="49"/>
      <c r="H1184" s="47"/>
      <c r="I1184" s="48"/>
      <c r="J1184" s="48"/>
      <c r="K1184" s="48"/>
      <c r="L1184" s="48"/>
      <c r="M1184" s="48"/>
      <c r="N1184" s="47"/>
      <c r="O1184" s="48"/>
      <c r="P1184" s="47"/>
      <c r="Q1184" s="47"/>
      <c r="R1184" s="47"/>
      <c r="S1184" s="47"/>
      <c r="T1184" s="47"/>
      <c r="U1184" s="47"/>
      <c r="V1184" s="47"/>
      <c r="W1184" s="47"/>
      <c r="X1184" s="47"/>
      <c r="Y1184" s="47"/>
      <c r="Z1184" s="47"/>
      <c r="AA1184" s="47"/>
      <c r="AB1184" s="47"/>
      <c r="AC1184" s="46"/>
    </row>
    <row r="1185" spans="1:29" x14ac:dyDescent="0.35">
      <c r="A1185" s="45" t="s">
        <v>4820</v>
      </c>
      <c r="B1185" s="41"/>
      <c r="C1185" s="42"/>
      <c r="D1185" s="41"/>
      <c r="E1185" s="41"/>
      <c r="F1185" s="44"/>
      <c r="G1185" s="43"/>
      <c r="H1185" s="41"/>
      <c r="I1185" s="42"/>
      <c r="J1185" s="42"/>
      <c r="K1185" s="42"/>
      <c r="L1185" s="42"/>
      <c r="M1185" s="42"/>
      <c r="N1185" s="41"/>
      <c r="O1185" s="42"/>
      <c r="P1185" s="41"/>
      <c r="Q1185" s="41"/>
      <c r="R1185" s="41"/>
      <c r="S1185" s="41"/>
      <c r="T1185" s="41"/>
      <c r="U1185" s="41"/>
      <c r="V1185" s="41"/>
      <c r="W1185" s="41"/>
      <c r="X1185" s="41"/>
      <c r="Y1185" s="41"/>
      <c r="Z1185" s="41"/>
      <c r="AA1185" s="41"/>
      <c r="AB1185" s="41"/>
      <c r="AC1185" s="40"/>
    </row>
    <row r="1186" spans="1:29" s="33" customFormat="1" x14ac:dyDescent="0.35">
      <c r="A1186" s="39" t="s">
        <v>500</v>
      </c>
      <c r="B1186" s="35"/>
      <c r="C1186" s="36"/>
      <c r="D1186" s="35"/>
      <c r="E1186" s="35"/>
      <c r="F1186" s="38"/>
      <c r="G1186" s="37"/>
      <c r="H1186" s="35"/>
      <c r="I1186" s="36"/>
      <c r="J1186" s="36"/>
      <c r="K1186" s="36"/>
      <c r="L1186" s="36"/>
      <c r="M1186" s="36"/>
      <c r="N1186" s="35"/>
      <c r="O1186" s="36"/>
      <c r="P1186" s="35"/>
      <c r="Q1186" s="35"/>
      <c r="R1186" s="35"/>
      <c r="S1186" s="35"/>
      <c r="T1186" s="35"/>
      <c r="U1186" s="35"/>
      <c r="V1186" s="35"/>
      <c r="W1186" s="35"/>
      <c r="X1186" s="35"/>
      <c r="Y1186" s="35"/>
      <c r="Z1186" s="35"/>
      <c r="AA1186" s="35"/>
      <c r="AB1186" s="35"/>
      <c r="AC1186" s="34"/>
    </row>
    <row r="1187" spans="1:29" s="26" customFormat="1" x14ac:dyDescent="0.35">
      <c r="A1187" s="32" t="s">
        <v>499</v>
      </c>
      <c r="B1187" s="28"/>
      <c r="C1187" s="29"/>
      <c r="D1187" s="28"/>
      <c r="E1187" s="28"/>
      <c r="F1187" s="31"/>
      <c r="G1187" s="30"/>
      <c r="H1187" s="28"/>
      <c r="I1187" s="29"/>
      <c r="J1187" s="29"/>
      <c r="K1187" s="29"/>
      <c r="L1187" s="29"/>
      <c r="M1187" s="29"/>
      <c r="N1187" s="28"/>
      <c r="O1187" s="29"/>
      <c r="P1187" s="28"/>
      <c r="Q1187" s="28"/>
      <c r="R1187" s="28"/>
      <c r="S1187" s="28"/>
      <c r="T1187" s="28"/>
      <c r="U1187" s="28"/>
      <c r="V1187" s="28"/>
      <c r="W1187" s="28"/>
      <c r="X1187" s="28"/>
      <c r="Y1187" s="28"/>
      <c r="Z1187" s="28"/>
      <c r="AA1187" s="28"/>
      <c r="AB1187" s="28"/>
      <c r="AC1187" s="27"/>
    </row>
    <row r="1188" spans="1:29" s="19" customFormat="1" x14ac:dyDescent="0.35">
      <c r="A1188" s="25" t="s">
        <v>498</v>
      </c>
      <c r="B1188" s="21"/>
      <c r="C1188" s="22"/>
      <c r="D1188" s="21"/>
      <c r="E1188" s="21"/>
      <c r="F1188" s="24"/>
      <c r="G1188" s="23"/>
      <c r="H1188" s="21"/>
      <c r="I1188" s="22"/>
      <c r="J1188" s="22"/>
      <c r="K1188" s="22"/>
      <c r="L1188" s="22"/>
      <c r="M1188" s="22"/>
      <c r="N1188" s="21"/>
      <c r="O1188" s="22"/>
      <c r="P1188" s="21"/>
      <c r="Q1188" s="21"/>
      <c r="R1188" s="21"/>
      <c r="S1188" s="21"/>
      <c r="T1188" s="21"/>
      <c r="U1188" s="21"/>
      <c r="V1188" s="21"/>
      <c r="W1188" s="21"/>
      <c r="X1188" s="21"/>
      <c r="Y1188" s="21"/>
      <c r="Z1188" s="21"/>
      <c r="AA1188" s="21"/>
      <c r="AB1188" s="21"/>
      <c r="AC1188" s="20"/>
    </row>
    <row r="1189" spans="1:29" ht="63" customHeight="1" x14ac:dyDescent="0.35">
      <c r="A1189" s="18" t="s">
        <v>497</v>
      </c>
      <c r="B1189" s="17" t="s">
        <v>496</v>
      </c>
      <c r="C1189" s="17" t="s">
        <v>495</v>
      </c>
      <c r="D1189" s="17" t="s">
        <v>494</v>
      </c>
      <c r="E1189" s="17" t="s">
        <v>493</v>
      </c>
      <c r="F1189" s="103" t="s">
        <v>492</v>
      </c>
      <c r="G1189" s="103"/>
      <c r="H1189" s="17" t="s">
        <v>491</v>
      </c>
      <c r="I1189" s="17" t="s">
        <v>490</v>
      </c>
      <c r="J1189" s="17" t="s">
        <v>489</v>
      </c>
      <c r="K1189" s="17" t="s">
        <v>488</v>
      </c>
      <c r="L1189" s="17" t="s">
        <v>487</v>
      </c>
      <c r="M1189" s="17" t="s">
        <v>486</v>
      </c>
      <c r="N1189" s="17" t="s">
        <v>485</v>
      </c>
      <c r="O1189" s="104" t="s">
        <v>484</v>
      </c>
      <c r="P1189" s="105"/>
      <c r="Q1189" s="104" t="s">
        <v>483</v>
      </c>
      <c r="R1189" s="105"/>
      <c r="S1189" s="104" t="s">
        <v>482</v>
      </c>
      <c r="T1189" s="106"/>
      <c r="U1189" s="106"/>
      <c r="V1189" s="106"/>
      <c r="W1189" s="106"/>
      <c r="X1189" s="105"/>
      <c r="Y1189" s="104" t="s">
        <v>481</v>
      </c>
      <c r="Z1189" s="106"/>
      <c r="AA1189" s="106"/>
      <c r="AB1189" s="105"/>
      <c r="AC1189" s="16" t="s">
        <v>480</v>
      </c>
    </row>
    <row r="1190" spans="1:29" ht="36" customHeight="1" x14ac:dyDescent="0.35">
      <c r="A1190" s="12" t="s">
        <v>479</v>
      </c>
      <c r="B1190" s="9" t="s">
        <v>463</v>
      </c>
      <c r="C1190" s="9" t="s">
        <v>478</v>
      </c>
      <c r="D1190" s="8" t="s">
        <v>80</v>
      </c>
      <c r="E1190" s="8" t="s">
        <v>141</v>
      </c>
      <c r="F1190" s="11" t="s">
        <v>117</v>
      </c>
      <c r="G1190" s="10">
        <v>34.909999999999997</v>
      </c>
      <c r="H1190" s="8">
        <v>1</v>
      </c>
      <c r="I1190" s="9" t="s">
        <v>454</v>
      </c>
      <c r="J1190" s="9" t="s">
        <v>330</v>
      </c>
      <c r="K1190" s="9" t="s">
        <v>477</v>
      </c>
      <c r="L1190" s="9" t="s">
        <v>58</v>
      </c>
      <c r="M1190" s="9" t="s">
        <v>57</v>
      </c>
      <c r="N1190" s="8">
        <v>1</v>
      </c>
      <c r="O1190" s="9" t="s">
        <v>137</v>
      </c>
      <c r="P1190" s="13" t="s">
        <v>136</v>
      </c>
      <c r="Q1190" s="8"/>
      <c r="R1190" s="7"/>
      <c r="S1190" s="6"/>
      <c r="T1190" s="6"/>
      <c r="U1190" s="6"/>
      <c r="V1190" s="6"/>
      <c r="W1190" s="6"/>
      <c r="X1190" s="6"/>
      <c r="Y1190" s="5"/>
      <c r="Z1190" s="5"/>
      <c r="AA1190" s="5" t="s">
        <v>171</v>
      </c>
      <c r="AB1190" s="5"/>
      <c r="AC1190" s="4">
        <v>122700</v>
      </c>
    </row>
    <row r="1191" spans="1:29" ht="36" customHeight="1" x14ac:dyDescent="0.35">
      <c r="A1191" s="12" t="s">
        <v>476</v>
      </c>
      <c r="B1191" s="9" t="s">
        <v>463</v>
      </c>
      <c r="C1191" s="9" t="s">
        <v>462</v>
      </c>
      <c r="D1191" s="8" t="s">
        <v>26</v>
      </c>
      <c r="E1191" s="8" t="s">
        <v>141</v>
      </c>
      <c r="F1191" s="11" t="s">
        <v>461</v>
      </c>
      <c r="G1191" s="10">
        <v>29.84</v>
      </c>
      <c r="H1191" s="8">
        <v>1</v>
      </c>
      <c r="I1191" s="9" t="s">
        <v>454</v>
      </c>
      <c r="J1191" s="9" t="s">
        <v>475</v>
      </c>
      <c r="K1191" s="9" t="s">
        <v>474</v>
      </c>
      <c r="L1191" s="9" t="s">
        <v>50</v>
      </c>
      <c r="M1191" s="9" t="s">
        <v>473</v>
      </c>
      <c r="N1191" s="8">
        <v>21</v>
      </c>
      <c r="O1191" s="9" t="s">
        <v>366</v>
      </c>
      <c r="P1191" s="13" t="s">
        <v>136</v>
      </c>
      <c r="Q1191" s="8"/>
      <c r="R1191" s="7"/>
      <c r="S1191" s="6"/>
      <c r="T1191" s="6"/>
      <c r="U1191" s="6"/>
      <c r="V1191" s="6"/>
      <c r="W1191" s="6"/>
      <c r="X1191" s="6"/>
      <c r="Y1191" s="5"/>
      <c r="Z1191" s="5"/>
      <c r="AA1191" s="5" t="s">
        <v>171</v>
      </c>
      <c r="AB1191" s="5"/>
      <c r="AC1191" s="4">
        <v>141927</v>
      </c>
    </row>
    <row r="1192" spans="1:29" ht="36" customHeight="1" x14ac:dyDescent="0.35">
      <c r="A1192" s="12" t="s">
        <v>472</v>
      </c>
      <c r="B1192" s="9" t="s">
        <v>463</v>
      </c>
      <c r="C1192" s="9" t="s">
        <v>462</v>
      </c>
      <c r="D1192" s="8" t="s">
        <v>26</v>
      </c>
      <c r="E1192" s="8" t="s">
        <v>141</v>
      </c>
      <c r="F1192" s="11" t="s">
        <v>471</v>
      </c>
      <c r="G1192" s="10">
        <v>19.25</v>
      </c>
      <c r="H1192" s="8">
        <v>1</v>
      </c>
      <c r="I1192" s="9" t="s">
        <v>454</v>
      </c>
      <c r="J1192" s="9" t="s">
        <v>314</v>
      </c>
      <c r="K1192" s="9" t="s">
        <v>459</v>
      </c>
      <c r="L1192" s="9" t="s">
        <v>328</v>
      </c>
      <c r="M1192" s="9" t="s">
        <v>470</v>
      </c>
      <c r="N1192" s="8">
        <v>10</v>
      </c>
      <c r="O1192" s="9" t="s">
        <v>366</v>
      </c>
      <c r="P1192" s="13" t="s">
        <v>136</v>
      </c>
      <c r="Q1192" s="8"/>
      <c r="R1192" s="7"/>
      <c r="S1192" s="6"/>
      <c r="T1192" s="6"/>
      <c r="U1192" s="6"/>
      <c r="V1192" s="6"/>
      <c r="W1192" s="6"/>
      <c r="X1192" s="6"/>
      <c r="Y1192" s="5"/>
      <c r="Z1192" s="5"/>
      <c r="AA1192" s="5" t="s">
        <v>171</v>
      </c>
      <c r="AB1192" s="5"/>
      <c r="AC1192" s="4">
        <v>156761</v>
      </c>
    </row>
    <row r="1193" spans="1:29" ht="36" customHeight="1" x14ac:dyDescent="0.35">
      <c r="A1193" s="12" t="s">
        <v>469</v>
      </c>
      <c r="B1193" s="9" t="s">
        <v>468</v>
      </c>
      <c r="C1193" s="9" t="s">
        <v>467</v>
      </c>
      <c r="D1193" s="8" t="s">
        <v>26</v>
      </c>
      <c r="E1193" s="8" t="s">
        <v>141</v>
      </c>
      <c r="F1193" s="11" t="s">
        <v>4</v>
      </c>
      <c r="G1193" s="10">
        <v>36.56</v>
      </c>
      <c r="H1193" s="8">
        <v>1</v>
      </c>
      <c r="I1193" s="9" t="s">
        <v>361</v>
      </c>
      <c r="J1193" s="9" t="s">
        <v>466</v>
      </c>
      <c r="K1193" s="9" t="s">
        <v>359</v>
      </c>
      <c r="L1193" s="9" t="s">
        <v>58</v>
      </c>
      <c r="M1193" s="9" t="s">
        <v>465</v>
      </c>
      <c r="N1193" s="8">
        <v>2</v>
      </c>
      <c r="O1193" s="9" t="s">
        <v>137</v>
      </c>
      <c r="P1193" s="13" t="s">
        <v>136</v>
      </c>
      <c r="Q1193" s="8"/>
      <c r="R1193" s="7"/>
      <c r="S1193" s="6"/>
      <c r="T1193" s="6"/>
      <c r="U1193" s="6"/>
      <c r="V1193" s="6"/>
      <c r="W1193" s="6"/>
      <c r="X1193" s="6"/>
      <c r="Y1193" s="5"/>
      <c r="Z1193" s="5"/>
      <c r="AA1193" s="5" t="s">
        <v>171</v>
      </c>
      <c r="AB1193" s="5"/>
      <c r="AC1193" s="4">
        <v>170501</v>
      </c>
    </row>
    <row r="1194" spans="1:29" ht="36" customHeight="1" x14ac:dyDescent="0.35">
      <c r="A1194" s="12" t="s">
        <v>464</v>
      </c>
      <c r="B1194" s="9" t="s">
        <v>463</v>
      </c>
      <c r="C1194" s="9" t="s">
        <v>462</v>
      </c>
      <c r="D1194" s="8" t="s">
        <v>26</v>
      </c>
      <c r="E1194" s="8" t="s">
        <v>141</v>
      </c>
      <c r="F1194" s="11" t="s">
        <v>461</v>
      </c>
      <c r="G1194" s="10">
        <v>29.75</v>
      </c>
      <c r="H1194" s="8">
        <v>1</v>
      </c>
      <c r="I1194" s="9" t="s">
        <v>454</v>
      </c>
      <c r="J1194" s="9" t="s">
        <v>460</v>
      </c>
      <c r="K1194" s="9" t="s">
        <v>459</v>
      </c>
      <c r="L1194" s="9" t="s">
        <v>157</v>
      </c>
      <c r="M1194" s="9" t="s">
        <v>458</v>
      </c>
      <c r="N1194" s="8">
        <v>17</v>
      </c>
      <c r="O1194" s="9" t="s">
        <v>137</v>
      </c>
      <c r="P1194" s="13" t="s">
        <v>136</v>
      </c>
      <c r="Q1194" s="8"/>
      <c r="R1194" s="7"/>
      <c r="S1194" s="6"/>
      <c r="T1194" s="6"/>
      <c r="U1194" s="6"/>
      <c r="V1194" s="6"/>
      <c r="W1194" s="6"/>
      <c r="X1194" s="6"/>
      <c r="Y1194" s="5"/>
      <c r="Z1194" s="5"/>
      <c r="AA1194" s="5" t="s">
        <v>171</v>
      </c>
      <c r="AB1194" s="5"/>
      <c r="AC1194" s="4">
        <v>172158</v>
      </c>
    </row>
    <row r="1195" spans="1:29" ht="36" customHeight="1" x14ac:dyDescent="0.35">
      <c r="A1195" s="12" t="s">
        <v>457</v>
      </c>
      <c r="B1195" s="9" t="s">
        <v>456</v>
      </c>
      <c r="C1195" s="9" t="s">
        <v>455</v>
      </c>
      <c r="D1195" s="8" t="s">
        <v>54</v>
      </c>
      <c r="E1195" s="8" t="s">
        <v>141</v>
      </c>
      <c r="F1195" s="11" t="s">
        <v>233</v>
      </c>
      <c r="G1195" s="10">
        <v>43.07</v>
      </c>
      <c r="H1195" s="8">
        <v>1</v>
      </c>
      <c r="I1195" s="9" t="s">
        <v>454</v>
      </c>
      <c r="J1195" s="9" t="s">
        <v>453</v>
      </c>
      <c r="K1195" s="9" t="s">
        <v>452</v>
      </c>
      <c r="L1195" s="9" t="s">
        <v>163</v>
      </c>
      <c r="M1195" s="9" t="s">
        <v>451</v>
      </c>
      <c r="N1195" s="8">
        <v>35</v>
      </c>
      <c r="O1195" s="9" t="s">
        <v>137</v>
      </c>
      <c r="P1195" s="13" t="s">
        <v>136</v>
      </c>
      <c r="Q1195" s="8"/>
      <c r="R1195" s="7"/>
      <c r="S1195" s="6"/>
      <c r="T1195" s="6"/>
      <c r="U1195" s="6"/>
      <c r="V1195" s="6"/>
      <c r="W1195" s="6"/>
      <c r="X1195" s="6"/>
      <c r="Y1195" s="5"/>
      <c r="Z1195" s="5"/>
      <c r="AA1195" s="5" t="s">
        <v>171</v>
      </c>
      <c r="AB1195" s="5"/>
      <c r="AC1195" s="4">
        <v>172559</v>
      </c>
    </row>
    <row r="1196" spans="1:29" ht="36" customHeight="1" x14ac:dyDescent="0.35">
      <c r="A1196" s="12" t="s">
        <v>450</v>
      </c>
      <c r="B1196" s="9" t="s">
        <v>445</v>
      </c>
      <c r="C1196" s="9" t="s">
        <v>444</v>
      </c>
      <c r="D1196" s="8" t="s">
        <v>26</v>
      </c>
      <c r="E1196" s="8" t="s">
        <v>141</v>
      </c>
      <c r="F1196" s="11" t="s">
        <v>449</v>
      </c>
      <c r="G1196" s="10">
        <v>17.52</v>
      </c>
      <c r="H1196" s="8">
        <v>1</v>
      </c>
      <c r="I1196" s="9" t="s">
        <v>396</v>
      </c>
      <c r="J1196" s="9" t="s">
        <v>172</v>
      </c>
      <c r="K1196" s="9" t="s">
        <v>138</v>
      </c>
      <c r="L1196" s="9" t="s">
        <v>448</v>
      </c>
      <c r="M1196" s="9" t="s">
        <v>447</v>
      </c>
      <c r="N1196" s="8">
        <v>26</v>
      </c>
      <c r="O1196" s="9" t="s">
        <v>137</v>
      </c>
      <c r="P1196" s="13" t="s">
        <v>136</v>
      </c>
      <c r="Q1196" s="8"/>
      <c r="R1196" s="7"/>
      <c r="S1196" s="6"/>
      <c r="T1196" s="6"/>
      <c r="U1196" s="6"/>
      <c r="V1196" s="6"/>
      <c r="W1196" s="6"/>
      <c r="X1196" s="6"/>
      <c r="Y1196" s="5"/>
      <c r="Z1196" s="5"/>
      <c r="AA1196" s="5" t="s">
        <v>171</v>
      </c>
      <c r="AB1196" s="5"/>
      <c r="AC1196" s="4">
        <v>175876</v>
      </c>
    </row>
    <row r="1197" spans="1:29" ht="36" customHeight="1" x14ac:dyDescent="0.35">
      <c r="A1197" s="12" t="s">
        <v>446</v>
      </c>
      <c r="B1197" s="9" t="s">
        <v>445</v>
      </c>
      <c r="C1197" s="9" t="s">
        <v>444</v>
      </c>
      <c r="D1197" s="8" t="s">
        <v>54</v>
      </c>
      <c r="E1197" s="8" t="s">
        <v>388</v>
      </c>
      <c r="F1197" s="11" t="s">
        <v>443</v>
      </c>
      <c r="G1197" s="10">
        <v>23.950000000000003</v>
      </c>
      <c r="H1197" s="8">
        <v>1</v>
      </c>
      <c r="I1197" s="9" t="s">
        <v>396</v>
      </c>
      <c r="J1197" s="9" t="s">
        <v>257</v>
      </c>
      <c r="K1197" s="9" t="s">
        <v>138</v>
      </c>
      <c r="L1197" s="9" t="s">
        <v>194</v>
      </c>
      <c r="M1197" s="9" t="s">
        <v>442</v>
      </c>
      <c r="N1197" s="8">
        <v>11</v>
      </c>
      <c r="O1197" s="9" t="s">
        <v>441</v>
      </c>
      <c r="P1197" s="15" t="s">
        <v>392</v>
      </c>
      <c r="Q1197" s="8"/>
      <c r="R1197" s="7"/>
      <c r="S1197" s="6"/>
      <c r="T1197" s="6"/>
      <c r="U1197" s="6"/>
      <c r="V1197" s="6"/>
      <c r="W1197" s="6"/>
      <c r="X1197" s="6"/>
      <c r="Y1197" s="5"/>
      <c r="Z1197" s="5"/>
      <c r="AA1197" s="5" t="s">
        <v>171</v>
      </c>
      <c r="AB1197" s="5"/>
      <c r="AC1197" s="4">
        <v>176606</v>
      </c>
    </row>
    <row r="1198" spans="1:29" ht="36" customHeight="1" x14ac:dyDescent="0.35">
      <c r="A1198" s="12" t="s">
        <v>440</v>
      </c>
      <c r="B1198" s="9" t="s">
        <v>439</v>
      </c>
      <c r="C1198" s="9" t="s">
        <v>438</v>
      </c>
      <c r="D1198" s="8" t="s">
        <v>26</v>
      </c>
      <c r="E1198" s="8" t="s">
        <v>141</v>
      </c>
      <c r="F1198" s="11" t="s">
        <v>437</v>
      </c>
      <c r="G1198" s="10">
        <v>24.73</v>
      </c>
      <c r="H1198" s="8">
        <v>1</v>
      </c>
      <c r="I1198" s="9" t="s">
        <v>396</v>
      </c>
      <c r="J1198" s="9" t="s">
        <v>257</v>
      </c>
      <c r="K1198" s="9" t="s">
        <v>432</v>
      </c>
      <c r="L1198" s="9" t="s">
        <v>328</v>
      </c>
      <c r="M1198" s="9" t="s">
        <v>436</v>
      </c>
      <c r="N1198" s="8">
        <v>12</v>
      </c>
      <c r="O1198" s="9" t="s">
        <v>137</v>
      </c>
      <c r="P1198" s="13" t="s">
        <v>136</v>
      </c>
      <c r="Q1198" s="8"/>
      <c r="R1198" s="7"/>
      <c r="S1198" s="6"/>
      <c r="T1198" s="6"/>
      <c r="U1198" s="6"/>
      <c r="V1198" s="6"/>
      <c r="W1198" s="6"/>
      <c r="X1198" s="6"/>
      <c r="Y1198" s="5"/>
      <c r="Z1198" s="5"/>
      <c r="AA1198" s="5" t="s">
        <v>171</v>
      </c>
      <c r="AB1198" s="5"/>
      <c r="AC1198" s="4">
        <v>177042</v>
      </c>
    </row>
    <row r="1199" spans="1:29" ht="36" customHeight="1" x14ac:dyDescent="0.35">
      <c r="A1199" s="12" t="s">
        <v>435</v>
      </c>
      <c r="B1199" s="9" t="s">
        <v>434</v>
      </c>
      <c r="C1199" s="9" t="s">
        <v>433</v>
      </c>
      <c r="D1199" s="8" t="s">
        <v>26</v>
      </c>
      <c r="E1199" s="8" t="s">
        <v>388</v>
      </c>
      <c r="F1199" s="11" t="s">
        <v>86</v>
      </c>
      <c r="G1199" s="10">
        <v>32.76</v>
      </c>
      <c r="H1199" s="8">
        <v>1</v>
      </c>
      <c r="I1199" s="9" t="s">
        <v>396</v>
      </c>
      <c r="J1199" s="9" t="s">
        <v>257</v>
      </c>
      <c r="K1199" s="9" t="s">
        <v>432</v>
      </c>
      <c r="L1199" s="9" t="s">
        <v>328</v>
      </c>
      <c r="M1199" s="9" t="s">
        <v>431</v>
      </c>
      <c r="N1199" s="8">
        <v>12</v>
      </c>
      <c r="O1199" s="9" t="s">
        <v>383</v>
      </c>
      <c r="P1199" s="8"/>
      <c r="Q1199" s="8"/>
      <c r="R1199" s="7"/>
      <c r="S1199" s="6"/>
      <c r="T1199" s="6"/>
      <c r="U1199" s="6"/>
      <c r="V1199" s="6"/>
      <c r="W1199" s="6"/>
      <c r="X1199" s="6"/>
      <c r="Y1199" s="5"/>
      <c r="Z1199" s="5"/>
      <c r="AA1199" s="5" t="s">
        <v>171</v>
      </c>
      <c r="AB1199" s="5"/>
      <c r="AC1199" s="4">
        <v>178671</v>
      </c>
    </row>
    <row r="1200" spans="1:29" ht="36" customHeight="1" x14ac:dyDescent="0.35">
      <c r="A1200" s="12" t="s">
        <v>430</v>
      </c>
      <c r="B1200" s="9" t="s">
        <v>399</v>
      </c>
      <c r="C1200" s="9" t="s">
        <v>389</v>
      </c>
      <c r="D1200" s="8" t="s">
        <v>26</v>
      </c>
      <c r="E1200" s="8" t="s">
        <v>141</v>
      </c>
      <c r="F1200" s="11" t="s">
        <v>429</v>
      </c>
      <c r="G1200" s="10">
        <v>33.239999999999995</v>
      </c>
      <c r="H1200" s="8">
        <v>1</v>
      </c>
      <c r="I1200" s="9" t="s">
        <v>396</v>
      </c>
      <c r="J1200" s="9" t="s">
        <v>257</v>
      </c>
      <c r="K1200" s="9" t="s">
        <v>138</v>
      </c>
      <c r="L1200" s="9" t="s">
        <v>163</v>
      </c>
      <c r="M1200" s="9" t="s">
        <v>428</v>
      </c>
      <c r="N1200" s="8">
        <v>26</v>
      </c>
      <c r="O1200" s="9" t="s">
        <v>137</v>
      </c>
      <c r="P1200" s="13" t="s">
        <v>136</v>
      </c>
      <c r="Q1200" s="8"/>
      <c r="R1200" s="7"/>
      <c r="S1200" s="6"/>
      <c r="T1200" s="6"/>
      <c r="U1200" s="6"/>
      <c r="V1200" s="6"/>
      <c r="W1200" s="6"/>
      <c r="X1200" s="6"/>
      <c r="Y1200" s="5"/>
      <c r="Z1200" s="5"/>
      <c r="AA1200" s="5" t="s">
        <v>171</v>
      </c>
      <c r="AB1200" s="5"/>
      <c r="AC1200" s="4">
        <v>179878</v>
      </c>
    </row>
    <row r="1201" spans="1:29" ht="36" customHeight="1" x14ac:dyDescent="0.35">
      <c r="A1201" s="12" t="s">
        <v>427</v>
      </c>
      <c r="B1201" s="9" t="s">
        <v>426</v>
      </c>
      <c r="C1201" s="9" t="s">
        <v>425</v>
      </c>
      <c r="D1201" s="8" t="s">
        <v>6</v>
      </c>
      <c r="E1201" s="8" t="s">
        <v>141</v>
      </c>
      <c r="F1201" s="11" t="s">
        <v>169</v>
      </c>
      <c r="G1201" s="10">
        <v>31.02</v>
      </c>
      <c r="H1201" s="8">
        <v>1</v>
      </c>
      <c r="I1201" s="9" t="s">
        <v>424</v>
      </c>
      <c r="J1201" s="9" t="s">
        <v>146</v>
      </c>
      <c r="K1201" s="9" t="s">
        <v>250</v>
      </c>
      <c r="L1201" s="9" t="s">
        <v>13</v>
      </c>
      <c r="M1201" s="9" t="s">
        <v>423</v>
      </c>
      <c r="N1201" s="8">
        <v>1</v>
      </c>
      <c r="O1201" s="9" t="s">
        <v>137</v>
      </c>
      <c r="P1201" s="13" t="s">
        <v>136</v>
      </c>
      <c r="Q1201" s="8"/>
      <c r="R1201" s="7"/>
      <c r="S1201" s="6"/>
      <c r="T1201" s="6"/>
      <c r="U1201" s="6"/>
      <c r="V1201" s="6"/>
      <c r="W1201" s="6"/>
      <c r="X1201" s="6"/>
      <c r="Y1201" s="5"/>
      <c r="Z1201" s="5"/>
      <c r="AA1201" s="5"/>
      <c r="AB1201" s="5"/>
      <c r="AC1201" s="4">
        <v>182747</v>
      </c>
    </row>
    <row r="1202" spans="1:29" ht="36" customHeight="1" x14ac:dyDescent="0.35">
      <c r="A1202" s="12" t="s">
        <v>422</v>
      </c>
      <c r="B1202" s="9" t="s">
        <v>421</v>
      </c>
      <c r="C1202" s="9" t="s">
        <v>420</v>
      </c>
      <c r="D1202" s="8" t="s">
        <v>80</v>
      </c>
      <c r="E1202" s="8" t="s">
        <v>141</v>
      </c>
      <c r="F1202" s="11" t="s">
        <v>419</v>
      </c>
      <c r="G1202" s="10">
        <v>94.13000000000001</v>
      </c>
      <c r="H1202" s="8">
        <v>1</v>
      </c>
      <c r="I1202" s="9" t="s">
        <v>418</v>
      </c>
      <c r="J1202" s="9" t="s">
        <v>417</v>
      </c>
      <c r="K1202" s="9" t="s">
        <v>416</v>
      </c>
      <c r="L1202" s="9" t="s">
        <v>58</v>
      </c>
      <c r="M1202" s="9" t="s">
        <v>57</v>
      </c>
      <c r="N1202" s="8">
        <v>1</v>
      </c>
      <c r="O1202" s="9" t="s">
        <v>374</v>
      </c>
      <c r="P1202" s="8"/>
      <c r="Q1202" s="8" t="s">
        <v>11</v>
      </c>
      <c r="R1202" s="7" t="s">
        <v>201</v>
      </c>
      <c r="S1202" s="6"/>
      <c r="T1202" s="6"/>
      <c r="U1202" s="6"/>
      <c r="V1202" s="6"/>
      <c r="W1202" s="6" t="s">
        <v>222</v>
      </c>
      <c r="X1202" s="6"/>
      <c r="Y1202" s="5"/>
      <c r="Z1202" s="5"/>
      <c r="AA1202" s="5"/>
      <c r="AB1202" s="5"/>
      <c r="AC1202" s="4">
        <v>187548</v>
      </c>
    </row>
    <row r="1203" spans="1:29" ht="36" customHeight="1" x14ac:dyDescent="0.35">
      <c r="A1203" s="12" t="s">
        <v>415</v>
      </c>
      <c r="B1203" s="9" t="s">
        <v>414</v>
      </c>
      <c r="C1203" s="9" t="s">
        <v>413</v>
      </c>
      <c r="D1203" s="8" t="s">
        <v>80</v>
      </c>
      <c r="E1203" s="8" t="s">
        <v>111</v>
      </c>
      <c r="F1203" s="11" t="s">
        <v>412</v>
      </c>
      <c r="G1203" s="10">
        <v>113.15</v>
      </c>
      <c r="H1203" s="8">
        <v>0</v>
      </c>
      <c r="I1203" s="9" t="s">
        <v>411</v>
      </c>
      <c r="J1203" s="9" t="s">
        <v>410</v>
      </c>
      <c r="K1203" s="9" t="s">
        <v>409</v>
      </c>
      <c r="L1203" s="9" t="s">
        <v>320</v>
      </c>
      <c r="M1203" s="9" t="s">
        <v>408</v>
      </c>
      <c r="N1203" s="8">
        <v>9</v>
      </c>
      <c r="O1203" s="9" t="s">
        <v>0</v>
      </c>
      <c r="P1203" s="8"/>
      <c r="Q1203" s="8"/>
      <c r="R1203" s="7"/>
      <c r="S1203" s="6"/>
      <c r="T1203" s="6"/>
      <c r="U1203" s="6"/>
      <c r="V1203" s="6"/>
      <c r="W1203" s="6"/>
      <c r="X1203" s="6"/>
      <c r="Y1203" s="5"/>
      <c r="Z1203" s="5"/>
      <c r="AA1203" s="5"/>
      <c r="AB1203" s="5"/>
      <c r="AC1203" s="4">
        <v>193733</v>
      </c>
    </row>
    <row r="1204" spans="1:29" ht="36" customHeight="1" x14ac:dyDescent="0.35">
      <c r="A1204" s="12" t="s">
        <v>407</v>
      </c>
      <c r="B1204" s="9" t="s">
        <v>372</v>
      </c>
      <c r="C1204" s="9" t="s">
        <v>406</v>
      </c>
      <c r="D1204" s="8" t="s">
        <v>6</v>
      </c>
      <c r="E1204" s="8" t="s">
        <v>17</v>
      </c>
      <c r="F1204" s="11" t="s">
        <v>405</v>
      </c>
      <c r="G1204" s="10">
        <v>131.09</v>
      </c>
      <c r="H1204" s="8">
        <v>0</v>
      </c>
      <c r="I1204" s="9" t="s">
        <v>404</v>
      </c>
      <c r="J1204" s="9" t="s">
        <v>403</v>
      </c>
      <c r="K1204" s="9" t="s">
        <v>402</v>
      </c>
      <c r="L1204" s="9" t="s">
        <v>129</v>
      </c>
      <c r="M1204" s="9" t="s">
        <v>401</v>
      </c>
      <c r="N1204" s="8">
        <v>2</v>
      </c>
      <c r="O1204" s="9" t="s">
        <v>0</v>
      </c>
      <c r="P1204" s="8"/>
      <c r="Q1204" s="8"/>
      <c r="R1204" s="7"/>
      <c r="S1204" s="6"/>
      <c r="T1204" s="6"/>
      <c r="U1204" s="6"/>
      <c r="V1204" s="6"/>
      <c r="W1204" s="6"/>
      <c r="X1204" s="6"/>
      <c r="Y1204" s="5" t="s">
        <v>47</v>
      </c>
      <c r="Z1204" s="5" t="s">
        <v>10</v>
      </c>
      <c r="AA1204" s="5" t="s">
        <v>171</v>
      </c>
      <c r="AB1204" s="5"/>
      <c r="AC1204" s="4">
        <v>203775</v>
      </c>
    </row>
    <row r="1205" spans="1:29" ht="36" customHeight="1" x14ac:dyDescent="0.35">
      <c r="A1205" s="12" t="s">
        <v>400</v>
      </c>
      <c r="B1205" s="9" t="s">
        <v>399</v>
      </c>
      <c r="C1205" s="9" t="s">
        <v>398</v>
      </c>
      <c r="D1205" s="8" t="s">
        <v>26</v>
      </c>
      <c r="E1205" s="8" t="s">
        <v>141</v>
      </c>
      <c r="F1205" s="11" t="s">
        <v>397</v>
      </c>
      <c r="G1205" s="10">
        <v>25.3</v>
      </c>
      <c r="H1205" s="8">
        <v>1</v>
      </c>
      <c r="I1205" s="9" t="s">
        <v>396</v>
      </c>
      <c r="J1205" s="9" t="s">
        <v>257</v>
      </c>
      <c r="K1205" s="9" t="s">
        <v>138</v>
      </c>
      <c r="L1205" s="9" t="s">
        <v>395</v>
      </c>
      <c r="M1205" s="9" t="s">
        <v>394</v>
      </c>
      <c r="N1205" s="8">
        <v>8</v>
      </c>
      <c r="O1205" s="9" t="s">
        <v>393</v>
      </c>
      <c r="P1205" s="15" t="s">
        <v>392</v>
      </c>
      <c r="Q1205" s="8"/>
      <c r="R1205" s="7"/>
      <c r="S1205" s="6"/>
      <c r="T1205" s="6"/>
      <c r="U1205" s="6"/>
      <c r="V1205" s="6"/>
      <c r="W1205" s="6"/>
      <c r="X1205" s="6"/>
      <c r="Y1205" s="5"/>
      <c r="Z1205" s="5"/>
      <c r="AA1205" s="5"/>
      <c r="AB1205" s="5"/>
      <c r="AC1205" s="4">
        <v>206159</v>
      </c>
    </row>
    <row r="1206" spans="1:29" ht="36" customHeight="1" x14ac:dyDescent="0.35">
      <c r="A1206" s="12" t="s">
        <v>391</v>
      </c>
      <c r="B1206" s="9" t="s">
        <v>390</v>
      </c>
      <c r="C1206" s="9" t="s">
        <v>389</v>
      </c>
      <c r="D1206" s="8" t="s">
        <v>80</v>
      </c>
      <c r="E1206" s="8" t="s">
        <v>388</v>
      </c>
      <c r="F1206" s="11" t="s">
        <v>387</v>
      </c>
      <c r="G1206" s="10">
        <v>38.14</v>
      </c>
      <c r="H1206" s="8">
        <v>1</v>
      </c>
      <c r="I1206" s="9" t="s">
        <v>361</v>
      </c>
      <c r="J1206" s="9" t="s">
        <v>386</v>
      </c>
      <c r="K1206" s="9" t="s">
        <v>385</v>
      </c>
      <c r="L1206" s="9" t="s">
        <v>129</v>
      </c>
      <c r="M1206" s="9" t="s">
        <v>384</v>
      </c>
      <c r="N1206" s="8">
        <v>3</v>
      </c>
      <c r="O1206" s="9" t="s">
        <v>383</v>
      </c>
      <c r="P1206" s="8"/>
      <c r="Q1206" s="8"/>
      <c r="R1206" s="7"/>
      <c r="S1206" s="6"/>
      <c r="T1206" s="6"/>
      <c r="U1206" s="6"/>
      <c r="V1206" s="6"/>
      <c r="W1206" s="6"/>
      <c r="X1206" s="6"/>
      <c r="Y1206" s="5"/>
      <c r="Z1206" s="5"/>
      <c r="AA1206" s="5"/>
      <c r="AB1206" s="5"/>
      <c r="AC1206" s="4">
        <v>250832</v>
      </c>
    </row>
    <row r="1207" spans="1:29" ht="36" customHeight="1" x14ac:dyDescent="0.35">
      <c r="A1207" s="12" t="s">
        <v>382</v>
      </c>
      <c r="B1207" s="9" t="s">
        <v>381</v>
      </c>
      <c r="C1207" s="9" t="s">
        <v>380</v>
      </c>
      <c r="D1207" s="8" t="s">
        <v>80</v>
      </c>
      <c r="E1207" s="8" t="s">
        <v>141</v>
      </c>
      <c r="F1207" s="11" t="s">
        <v>379</v>
      </c>
      <c r="G1207" s="10">
        <v>57.300000000000004</v>
      </c>
      <c r="H1207" s="8">
        <v>1</v>
      </c>
      <c r="I1207" s="9" t="s">
        <v>378</v>
      </c>
      <c r="J1207" s="9" t="s">
        <v>377</v>
      </c>
      <c r="K1207" s="9" t="s">
        <v>376</v>
      </c>
      <c r="L1207" s="9" t="s">
        <v>129</v>
      </c>
      <c r="M1207" s="9" t="s">
        <v>375</v>
      </c>
      <c r="N1207" s="8">
        <v>5</v>
      </c>
      <c r="O1207" s="9" t="s">
        <v>374</v>
      </c>
      <c r="P1207" s="8"/>
      <c r="Q1207" s="8" t="s">
        <v>11</v>
      </c>
      <c r="R1207" s="7" t="s">
        <v>201</v>
      </c>
      <c r="S1207" s="6"/>
      <c r="T1207" s="6"/>
      <c r="U1207" s="6"/>
      <c r="V1207" s="6"/>
      <c r="W1207" s="6"/>
      <c r="X1207" s="6"/>
      <c r="Y1207" s="5"/>
      <c r="Z1207" s="5"/>
      <c r="AA1207" s="5" t="s">
        <v>171</v>
      </c>
      <c r="AB1207" s="5"/>
      <c r="AC1207" s="4">
        <v>252002</v>
      </c>
    </row>
    <row r="1208" spans="1:29" ht="36" customHeight="1" x14ac:dyDescent="0.35">
      <c r="A1208" s="12" t="s">
        <v>373</v>
      </c>
      <c r="B1208" s="9" t="s">
        <v>372</v>
      </c>
      <c r="C1208" s="9" t="s">
        <v>371</v>
      </c>
      <c r="D1208" s="8" t="s">
        <v>26</v>
      </c>
      <c r="E1208" s="8" t="s">
        <v>141</v>
      </c>
      <c r="F1208" s="11" t="s">
        <v>25</v>
      </c>
      <c r="G1208" s="10">
        <v>49.24</v>
      </c>
      <c r="H1208" s="8">
        <v>1</v>
      </c>
      <c r="I1208" s="9" t="s">
        <v>370</v>
      </c>
      <c r="J1208" s="9" t="s">
        <v>369</v>
      </c>
      <c r="K1208" s="9" t="s">
        <v>368</v>
      </c>
      <c r="L1208" s="9" t="s">
        <v>163</v>
      </c>
      <c r="M1208" s="9" t="s">
        <v>367</v>
      </c>
      <c r="N1208" s="8">
        <v>23</v>
      </c>
      <c r="O1208" s="9" t="s">
        <v>366</v>
      </c>
      <c r="P1208" s="13" t="s">
        <v>136</v>
      </c>
      <c r="Q1208" s="8"/>
      <c r="R1208" s="7"/>
      <c r="S1208" s="6"/>
      <c r="T1208" s="6"/>
      <c r="U1208" s="6"/>
      <c r="V1208" s="6"/>
      <c r="W1208" s="6"/>
      <c r="X1208" s="6"/>
      <c r="Y1208" s="5"/>
      <c r="Z1208" s="5"/>
      <c r="AA1208" s="5" t="s">
        <v>171</v>
      </c>
      <c r="AB1208" s="5"/>
      <c r="AC1208" s="4">
        <v>252525</v>
      </c>
    </row>
    <row r="1209" spans="1:29" ht="36" customHeight="1" x14ac:dyDescent="0.35">
      <c r="A1209" s="12" t="s">
        <v>365</v>
      </c>
      <c r="B1209" s="9" t="s">
        <v>364</v>
      </c>
      <c r="C1209" s="9" t="s">
        <v>363</v>
      </c>
      <c r="D1209" s="8" t="s">
        <v>26</v>
      </c>
      <c r="E1209" s="8" t="s">
        <v>17</v>
      </c>
      <c r="F1209" s="11" t="s">
        <v>362</v>
      </c>
      <c r="G1209" s="10">
        <v>58.78</v>
      </c>
      <c r="H1209" s="8">
        <v>0</v>
      </c>
      <c r="I1209" s="9" t="s">
        <v>361</v>
      </c>
      <c r="J1209" s="9" t="s">
        <v>360</v>
      </c>
      <c r="K1209" s="9" t="s">
        <v>359</v>
      </c>
      <c r="L1209" s="9" t="s">
        <v>358</v>
      </c>
      <c r="M1209" s="9" t="s">
        <v>357</v>
      </c>
      <c r="N1209" s="8">
        <v>19</v>
      </c>
      <c r="O1209" s="9" t="s">
        <v>0</v>
      </c>
      <c r="P1209" s="8"/>
      <c r="Q1209" s="8" t="s">
        <v>11</v>
      </c>
      <c r="R1209" s="7"/>
      <c r="S1209" s="6"/>
      <c r="T1209" s="6"/>
      <c r="U1209" s="6"/>
      <c r="V1209" s="6"/>
      <c r="W1209" s="6"/>
      <c r="X1209" s="6"/>
      <c r="Y1209" s="5"/>
      <c r="Z1209" s="5"/>
      <c r="AA1209" s="5" t="s">
        <v>171</v>
      </c>
      <c r="AB1209" s="5"/>
      <c r="AC1209" s="4">
        <v>265403</v>
      </c>
    </row>
    <row r="1210" spans="1:29" ht="36" customHeight="1" x14ac:dyDescent="0.35">
      <c r="A1210" s="12" t="s">
        <v>356</v>
      </c>
      <c r="B1210" s="9" t="s">
        <v>355</v>
      </c>
      <c r="C1210" s="9" t="s">
        <v>354</v>
      </c>
      <c r="D1210" s="8" t="s">
        <v>43</v>
      </c>
      <c r="E1210" s="8" t="s">
        <v>141</v>
      </c>
      <c r="F1210" s="11" t="s">
        <v>337</v>
      </c>
      <c r="G1210" s="10">
        <v>83.990000000000009</v>
      </c>
      <c r="H1210" s="8">
        <v>0</v>
      </c>
      <c r="I1210" s="9" t="s">
        <v>353</v>
      </c>
      <c r="J1210" s="9" t="s">
        <v>352</v>
      </c>
      <c r="K1210" s="9" t="s">
        <v>351</v>
      </c>
      <c r="L1210" s="9" t="s">
        <v>50</v>
      </c>
      <c r="M1210" s="9" t="s">
        <v>350</v>
      </c>
      <c r="N1210" s="8">
        <v>19</v>
      </c>
      <c r="O1210" s="9" t="s">
        <v>137</v>
      </c>
      <c r="P1210" s="13" t="s">
        <v>136</v>
      </c>
      <c r="Q1210" s="8"/>
      <c r="R1210" s="7"/>
      <c r="S1210" s="6"/>
      <c r="T1210" s="6"/>
      <c r="U1210" s="6"/>
      <c r="V1210" s="6"/>
      <c r="W1210" s="6"/>
      <c r="X1210" s="6"/>
      <c r="Y1210" s="5"/>
      <c r="Z1210" s="5"/>
      <c r="AA1210" s="5" t="s">
        <v>171</v>
      </c>
      <c r="AB1210" s="5"/>
      <c r="AC1210" s="4">
        <v>267605</v>
      </c>
    </row>
    <row r="1211" spans="1:29" ht="36" customHeight="1" x14ac:dyDescent="0.35">
      <c r="A1211" s="12" t="s">
        <v>349</v>
      </c>
      <c r="B1211" s="9" t="s">
        <v>348</v>
      </c>
      <c r="C1211" s="9" t="s">
        <v>347</v>
      </c>
      <c r="D1211" s="8" t="s">
        <v>80</v>
      </c>
      <c r="E1211" s="8" t="s">
        <v>111</v>
      </c>
      <c r="F1211" s="11" t="s">
        <v>346</v>
      </c>
      <c r="G1211" s="10">
        <v>85.98</v>
      </c>
      <c r="H1211" s="8">
        <v>0</v>
      </c>
      <c r="I1211" s="9" t="s">
        <v>345</v>
      </c>
      <c r="J1211" s="9" t="s">
        <v>344</v>
      </c>
      <c r="K1211" s="9" t="s">
        <v>343</v>
      </c>
      <c r="L1211" s="9" t="s">
        <v>342</v>
      </c>
      <c r="M1211" s="9" t="s">
        <v>341</v>
      </c>
      <c r="N1211" s="8">
        <v>9</v>
      </c>
      <c r="O1211" s="9" t="s">
        <v>0</v>
      </c>
      <c r="P1211" s="8"/>
      <c r="Q1211" s="8"/>
      <c r="R1211" s="7"/>
      <c r="S1211" s="6"/>
      <c r="T1211" s="6"/>
      <c r="U1211" s="6"/>
      <c r="V1211" s="6"/>
      <c r="W1211" s="6"/>
      <c r="X1211" s="6"/>
      <c r="Y1211" s="5"/>
      <c r="Z1211" s="5" t="s">
        <v>10</v>
      </c>
      <c r="AA1211" s="5" t="s">
        <v>171</v>
      </c>
      <c r="AB1211" s="5"/>
      <c r="AC1211" s="4">
        <v>275508</v>
      </c>
    </row>
    <row r="1212" spans="1:29" ht="36" customHeight="1" x14ac:dyDescent="0.35">
      <c r="A1212" s="12" t="s">
        <v>340</v>
      </c>
      <c r="B1212" s="9" t="s">
        <v>339</v>
      </c>
      <c r="C1212" s="9" t="s">
        <v>338</v>
      </c>
      <c r="D1212" s="8" t="s">
        <v>54</v>
      </c>
      <c r="E1212" s="8" t="s">
        <v>111</v>
      </c>
      <c r="F1212" s="11" t="s">
        <v>337</v>
      </c>
      <c r="G1212" s="10">
        <v>83.98</v>
      </c>
      <c r="H1212" s="8">
        <v>0</v>
      </c>
      <c r="I1212" s="9" t="s">
        <v>336</v>
      </c>
      <c r="J1212" s="9" t="s">
        <v>335</v>
      </c>
      <c r="K1212" s="9" t="s">
        <v>334</v>
      </c>
      <c r="L1212" s="9" t="s">
        <v>58</v>
      </c>
      <c r="M1212" s="9" t="s">
        <v>57</v>
      </c>
      <c r="N1212" s="8">
        <v>1</v>
      </c>
      <c r="O1212" s="9" t="s">
        <v>0</v>
      </c>
      <c r="P1212" s="8"/>
      <c r="Q1212" s="8" t="s">
        <v>11</v>
      </c>
      <c r="R1212" s="7" t="s">
        <v>280</v>
      </c>
      <c r="S1212" s="6" t="s">
        <v>223</v>
      </c>
      <c r="T1212" s="6"/>
      <c r="U1212" s="6"/>
      <c r="V1212" s="6" t="s">
        <v>269</v>
      </c>
      <c r="W1212" s="6"/>
      <c r="X1212" s="6"/>
      <c r="Y1212" s="5"/>
      <c r="Z1212" s="5"/>
      <c r="AA1212" s="5"/>
      <c r="AB1212" s="5"/>
      <c r="AC1212" s="4">
        <v>285068</v>
      </c>
    </row>
    <row r="1213" spans="1:29" ht="36" customHeight="1" x14ac:dyDescent="0.35">
      <c r="A1213" s="12" t="s">
        <v>333</v>
      </c>
      <c r="B1213" s="9" t="s">
        <v>332</v>
      </c>
      <c r="C1213" s="9" t="s">
        <v>331</v>
      </c>
      <c r="D1213" s="8" t="s">
        <v>54</v>
      </c>
      <c r="E1213" s="8" t="s">
        <v>141</v>
      </c>
      <c r="F1213" s="11" t="s">
        <v>25</v>
      </c>
      <c r="G1213" s="10">
        <v>49.480000000000004</v>
      </c>
      <c r="H1213" s="8">
        <v>1</v>
      </c>
      <c r="I1213" s="9" t="s">
        <v>454</v>
      </c>
      <c r="J1213" s="9" t="s">
        <v>330</v>
      </c>
      <c r="K1213" s="9" t="s">
        <v>329</v>
      </c>
      <c r="L1213" s="9" t="s">
        <v>328</v>
      </c>
      <c r="M1213" s="9" t="s">
        <v>327</v>
      </c>
      <c r="N1213" s="8">
        <v>8</v>
      </c>
      <c r="O1213" s="9" t="s">
        <v>137</v>
      </c>
      <c r="P1213" s="13" t="s">
        <v>136</v>
      </c>
      <c r="Q1213" s="8"/>
      <c r="R1213" s="7"/>
      <c r="S1213" s="6"/>
      <c r="T1213" s="6"/>
      <c r="U1213" s="6"/>
      <c r="V1213" s="6"/>
      <c r="W1213" s="6"/>
      <c r="X1213" s="6"/>
      <c r="Y1213" s="5"/>
      <c r="Z1213" s="5"/>
      <c r="AA1213" s="5" t="s">
        <v>171</v>
      </c>
      <c r="AB1213" s="5"/>
      <c r="AC1213" s="4">
        <v>287030</v>
      </c>
    </row>
    <row r="1214" spans="1:29" ht="36" customHeight="1" x14ac:dyDescent="0.35">
      <c r="A1214" s="12" t="s">
        <v>326</v>
      </c>
      <c r="B1214" s="9" t="s">
        <v>325</v>
      </c>
      <c r="C1214" s="9" t="s">
        <v>324</v>
      </c>
      <c r="D1214" s="8" t="s">
        <v>54</v>
      </c>
      <c r="E1214" s="8" t="s">
        <v>111</v>
      </c>
      <c r="F1214" s="11" t="s">
        <v>323</v>
      </c>
      <c r="G1214" s="10">
        <v>81.39</v>
      </c>
      <c r="H1214" s="8">
        <v>0</v>
      </c>
      <c r="I1214" s="9" t="s">
        <v>5074</v>
      </c>
      <c r="J1214" s="9" t="s">
        <v>322</v>
      </c>
      <c r="K1214" s="9" t="s">
        <v>321</v>
      </c>
      <c r="L1214" s="9" t="s">
        <v>320</v>
      </c>
      <c r="M1214" s="9" t="s">
        <v>319</v>
      </c>
      <c r="N1214" s="8">
        <v>11</v>
      </c>
      <c r="O1214" s="9" t="s">
        <v>0</v>
      </c>
      <c r="P1214" s="8"/>
      <c r="Q1214" s="8" t="s">
        <v>11</v>
      </c>
      <c r="R1214" s="7"/>
      <c r="S1214" s="6" t="s">
        <v>223</v>
      </c>
      <c r="T1214" s="6"/>
      <c r="U1214" s="6"/>
      <c r="V1214" s="6"/>
      <c r="W1214" s="6" t="s">
        <v>222</v>
      </c>
      <c r="X1214" s="6" t="s">
        <v>268</v>
      </c>
      <c r="Y1214" s="5"/>
      <c r="Z1214" s="5"/>
      <c r="AA1214" s="5"/>
      <c r="AB1214" s="5"/>
      <c r="AC1214" s="4">
        <v>288112</v>
      </c>
    </row>
    <row r="1215" spans="1:29" ht="36" customHeight="1" x14ac:dyDescent="0.35">
      <c r="A1215" s="12" t="s">
        <v>318</v>
      </c>
      <c r="B1215" s="9" t="s">
        <v>317</v>
      </c>
      <c r="C1215" s="9" t="s">
        <v>316</v>
      </c>
      <c r="D1215" s="8" t="s">
        <v>80</v>
      </c>
      <c r="E1215" s="8" t="s">
        <v>141</v>
      </c>
      <c r="F1215" s="11" t="s">
        <v>315</v>
      </c>
      <c r="G1215" s="10">
        <v>62</v>
      </c>
      <c r="H1215" s="8">
        <v>1</v>
      </c>
      <c r="I1215" s="9" t="s">
        <v>454</v>
      </c>
      <c r="J1215" s="9" t="s">
        <v>314</v>
      </c>
      <c r="K1215" s="9" t="s">
        <v>313</v>
      </c>
      <c r="L1215" s="9" t="s">
        <v>58</v>
      </c>
      <c r="M1215" s="9" t="s">
        <v>57</v>
      </c>
      <c r="N1215" s="8">
        <v>1</v>
      </c>
      <c r="O1215" s="9" t="s">
        <v>137</v>
      </c>
      <c r="P1215" s="13" t="s">
        <v>136</v>
      </c>
      <c r="Q1215" s="8" t="s">
        <v>11</v>
      </c>
      <c r="R1215" s="7" t="s">
        <v>201</v>
      </c>
      <c r="S1215" s="6"/>
      <c r="T1215" s="6"/>
      <c r="U1215" s="6"/>
      <c r="V1215" s="6"/>
      <c r="W1215" s="6" t="s">
        <v>222</v>
      </c>
      <c r="X1215" s="6"/>
      <c r="Y1215" s="5"/>
      <c r="Z1215" s="5"/>
      <c r="AA1215" s="5" t="s">
        <v>171</v>
      </c>
      <c r="AB1215" s="5"/>
      <c r="AC1215" s="4">
        <v>292052</v>
      </c>
    </row>
    <row r="1216" spans="1:29" ht="36" customHeight="1" x14ac:dyDescent="0.35">
      <c r="A1216" s="12" t="s">
        <v>312</v>
      </c>
      <c r="B1216" s="9" t="s">
        <v>311</v>
      </c>
      <c r="C1216" s="9" t="s">
        <v>310</v>
      </c>
      <c r="D1216" s="8" t="s">
        <v>6</v>
      </c>
      <c r="E1216" s="8" t="s">
        <v>17</v>
      </c>
      <c r="F1216" s="11" t="s">
        <v>309</v>
      </c>
      <c r="G1216" s="10">
        <v>80.819999999999993</v>
      </c>
      <c r="H1216" s="8">
        <v>0</v>
      </c>
      <c r="I1216" s="9" t="s">
        <v>5075</v>
      </c>
      <c r="J1216" s="9" t="s">
        <v>308</v>
      </c>
      <c r="K1216" s="9" t="s">
        <v>307</v>
      </c>
      <c r="L1216" s="9" t="s">
        <v>58</v>
      </c>
      <c r="M1216" s="9" t="s">
        <v>57</v>
      </c>
      <c r="N1216" s="8">
        <v>1</v>
      </c>
      <c r="O1216" s="9" t="s">
        <v>0</v>
      </c>
      <c r="P1216" s="8"/>
      <c r="Q1216" s="8" t="s">
        <v>11</v>
      </c>
      <c r="R1216" s="7" t="s">
        <v>306</v>
      </c>
      <c r="S1216" s="6"/>
      <c r="T1216" s="6"/>
      <c r="U1216" s="6"/>
      <c r="V1216" s="6" t="s">
        <v>269</v>
      </c>
      <c r="W1216" s="6" t="s">
        <v>222</v>
      </c>
      <c r="X1216" s="6"/>
      <c r="Y1216" s="5"/>
      <c r="Z1216" s="5" t="s">
        <v>10</v>
      </c>
      <c r="AA1216" s="5"/>
      <c r="AB1216" s="5" t="s">
        <v>305</v>
      </c>
      <c r="AC1216" s="4">
        <v>294003</v>
      </c>
    </row>
    <row r="1217" spans="1:29" ht="36" customHeight="1" x14ac:dyDescent="0.35">
      <c r="A1217" s="12" t="s">
        <v>304</v>
      </c>
      <c r="B1217" s="9" t="s">
        <v>303</v>
      </c>
      <c r="C1217" s="9" t="s">
        <v>302</v>
      </c>
      <c r="D1217" s="8" t="s">
        <v>80</v>
      </c>
      <c r="E1217" s="8" t="s">
        <v>17</v>
      </c>
      <c r="F1217" s="11" t="s">
        <v>301</v>
      </c>
      <c r="G1217" s="10">
        <v>78.23</v>
      </c>
      <c r="H1217" s="8">
        <v>0</v>
      </c>
      <c r="I1217" s="9" t="s">
        <v>454</v>
      </c>
      <c r="J1217" s="9" t="s">
        <v>300</v>
      </c>
      <c r="K1217" s="9" t="s">
        <v>299</v>
      </c>
      <c r="L1217" s="9" t="s">
        <v>288</v>
      </c>
      <c r="M1217" s="9" t="s">
        <v>298</v>
      </c>
      <c r="N1217" s="8">
        <v>15</v>
      </c>
      <c r="O1217" s="9" t="s">
        <v>0</v>
      </c>
      <c r="P1217" s="8"/>
      <c r="Q1217" s="8" t="s">
        <v>11</v>
      </c>
      <c r="R1217" s="7" t="s">
        <v>280</v>
      </c>
      <c r="S1217" s="6"/>
      <c r="T1217" s="6"/>
      <c r="U1217" s="6"/>
      <c r="V1217" s="6"/>
      <c r="W1217" s="6"/>
      <c r="X1217" s="6"/>
      <c r="Y1217" s="5"/>
      <c r="Z1217" s="5" t="s">
        <v>10</v>
      </c>
      <c r="AA1217" s="5" t="s">
        <v>171</v>
      </c>
      <c r="AB1217" s="5"/>
      <c r="AC1217" s="4">
        <v>299689</v>
      </c>
    </row>
    <row r="1218" spans="1:29" ht="36" customHeight="1" x14ac:dyDescent="0.35">
      <c r="A1218" s="12" t="s">
        <v>297</v>
      </c>
      <c r="B1218" s="9" t="s">
        <v>296</v>
      </c>
      <c r="C1218" s="9" t="s">
        <v>295</v>
      </c>
      <c r="D1218" s="8" t="s">
        <v>54</v>
      </c>
      <c r="E1218" s="8" t="s">
        <v>17</v>
      </c>
      <c r="F1218" s="11" t="s">
        <v>166</v>
      </c>
      <c r="G1218" s="10">
        <v>71.989999999999995</v>
      </c>
      <c r="H1218" s="8">
        <v>0</v>
      </c>
      <c r="I1218" s="9" t="s">
        <v>5076</v>
      </c>
      <c r="J1218" s="9" t="s">
        <v>282</v>
      </c>
      <c r="K1218" s="9" t="s">
        <v>294</v>
      </c>
      <c r="L1218" s="9" t="s">
        <v>58</v>
      </c>
      <c r="M1218" s="9" t="s">
        <v>57</v>
      </c>
      <c r="N1218" s="8">
        <v>1</v>
      </c>
      <c r="O1218" s="9" t="s">
        <v>0</v>
      </c>
      <c r="P1218" s="8"/>
      <c r="Q1218" s="8" t="s">
        <v>11</v>
      </c>
      <c r="R1218" s="7" t="s">
        <v>280</v>
      </c>
      <c r="S1218" s="6" t="s">
        <v>223</v>
      </c>
      <c r="T1218" s="6"/>
      <c r="U1218" s="6"/>
      <c r="V1218" s="6"/>
      <c r="W1218" s="6" t="s">
        <v>222</v>
      </c>
      <c r="X1218" s="6"/>
      <c r="Y1218" s="5"/>
      <c r="Z1218" s="5"/>
      <c r="AA1218" s="5"/>
      <c r="AB1218" s="5"/>
      <c r="AC1218" s="4">
        <v>301238</v>
      </c>
    </row>
    <row r="1219" spans="1:29" ht="36" customHeight="1" x14ac:dyDescent="0.35">
      <c r="A1219" s="12" t="s">
        <v>293</v>
      </c>
      <c r="B1219" s="9" t="s">
        <v>154</v>
      </c>
      <c r="C1219" s="9" t="s">
        <v>292</v>
      </c>
      <c r="D1219" s="8" t="s">
        <v>80</v>
      </c>
      <c r="E1219" s="8" t="s">
        <v>111</v>
      </c>
      <c r="F1219" s="11" t="s">
        <v>291</v>
      </c>
      <c r="G1219" s="10">
        <v>64.53</v>
      </c>
      <c r="H1219" s="8">
        <v>0</v>
      </c>
      <c r="I1219" s="9" t="s">
        <v>454</v>
      </c>
      <c r="J1219" s="9" t="s">
        <v>290</v>
      </c>
      <c r="K1219" s="9" t="s">
        <v>289</v>
      </c>
      <c r="L1219" s="9" t="s">
        <v>288</v>
      </c>
      <c r="M1219" s="9" t="s">
        <v>287</v>
      </c>
      <c r="N1219" s="8">
        <v>13</v>
      </c>
      <c r="O1219" s="9" t="s">
        <v>0</v>
      </c>
      <c r="P1219" s="8"/>
      <c r="Q1219" s="8"/>
      <c r="R1219" s="7"/>
      <c r="S1219" s="6"/>
      <c r="T1219" s="6"/>
      <c r="U1219" s="6"/>
      <c r="V1219" s="6"/>
      <c r="W1219" s="6"/>
      <c r="X1219" s="6"/>
      <c r="Y1219" s="5"/>
      <c r="Z1219" s="5" t="s">
        <v>10</v>
      </c>
      <c r="AA1219" s="5"/>
      <c r="AB1219" s="5"/>
      <c r="AC1219" s="4">
        <v>301995</v>
      </c>
    </row>
    <row r="1220" spans="1:29" ht="36" customHeight="1" x14ac:dyDescent="0.35">
      <c r="A1220" s="12" t="s">
        <v>286</v>
      </c>
      <c r="B1220" s="9" t="s">
        <v>285</v>
      </c>
      <c r="C1220" s="9" t="s">
        <v>284</v>
      </c>
      <c r="D1220" s="8" t="s">
        <v>54</v>
      </c>
      <c r="E1220" s="8" t="s">
        <v>17</v>
      </c>
      <c r="F1220" s="11" t="s">
        <v>283</v>
      </c>
      <c r="G1220" s="10">
        <v>84.04</v>
      </c>
      <c r="H1220" s="8">
        <v>0</v>
      </c>
      <c r="I1220" s="9" t="s">
        <v>5076</v>
      </c>
      <c r="J1220" s="9" t="s">
        <v>282</v>
      </c>
      <c r="K1220" s="9" t="s">
        <v>281</v>
      </c>
      <c r="L1220" s="9" t="s">
        <v>58</v>
      </c>
      <c r="M1220" s="9" t="s">
        <v>57</v>
      </c>
      <c r="N1220" s="8">
        <v>1</v>
      </c>
      <c r="O1220" s="9" t="s">
        <v>0</v>
      </c>
      <c r="P1220" s="8"/>
      <c r="Q1220" s="8" t="s">
        <v>11</v>
      </c>
      <c r="R1220" s="7" t="s">
        <v>280</v>
      </c>
      <c r="S1220" s="6" t="s">
        <v>223</v>
      </c>
      <c r="T1220" s="6"/>
      <c r="U1220" s="6"/>
      <c r="V1220" s="6"/>
      <c r="W1220" s="6" t="s">
        <v>222</v>
      </c>
      <c r="X1220" s="6"/>
      <c r="Y1220" s="5"/>
      <c r="Z1220" s="5"/>
      <c r="AA1220" s="5"/>
      <c r="AB1220" s="5"/>
      <c r="AC1220" s="4">
        <v>307889</v>
      </c>
    </row>
    <row r="1221" spans="1:29" ht="36" customHeight="1" x14ac:dyDescent="0.35">
      <c r="A1221" s="12" t="s">
        <v>279</v>
      </c>
      <c r="B1221" s="9" t="s">
        <v>278</v>
      </c>
      <c r="C1221" s="9" t="s">
        <v>277</v>
      </c>
      <c r="D1221" s="8" t="s">
        <v>80</v>
      </c>
      <c r="E1221" s="8" t="s">
        <v>17</v>
      </c>
      <c r="F1221" s="11" t="s">
        <v>169</v>
      </c>
      <c r="G1221" s="10">
        <v>31.34</v>
      </c>
      <c r="H1221" s="8">
        <v>0</v>
      </c>
      <c r="I1221" s="9" t="s">
        <v>345</v>
      </c>
      <c r="J1221" s="9" t="s">
        <v>276</v>
      </c>
      <c r="K1221" s="9" t="s">
        <v>275</v>
      </c>
      <c r="L1221" s="9" t="s">
        <v>58</v>
      </c>
      <c r="M1221" s="9" t="s">
        <v>57</v>
      </c>
      <c r="N1221" s="8">
        <v>1</v>
      </c>
      <c r="O1221" s="9" t="s">
        <v>0</v>
      </c>
      <c r="P1221" s="8"/>
      <c r="Q1221" s="8" t="s">
        <v>11</v>
      </c>
      <c r="R1221" s="7"/>
      <c r="S1221" s="6"/>
      <c r="T1221" s="6"/>
      <c r="U1221" s="6"/>
      <c r="V1221" s="6"/>
      <c r="W1221" s="6"/>
      <c r="X1221" s="6"/>
      <c r="Y1221" s="5"/>
      <c r="Z1221" s="5" t="s">
        <v>10</v>
      </c>
      <c r="AA1221" s="5"/>
      <c r="AB1221" s="5"/>
      <c r="AC1221" s="4">
        <v>311258</v>
      </c>
    </row>
    <row r="1222" spans="1:29" ht="36" customHeight="1" x14ac:dyDescent="0.35">
      <c r="A1222" s="12" t="s">
        <v>274</v>
      </c>
      <c r="B1222" s="9" t="s">
        <v>126</v>
      </c>
      <c r="C1222" s="9" t="s">
        <v>35</v>
      </c>
      <c r="D1222" s="8" t="s">
        <v>54</v>
      </c>
      <c r="E1222" s="8" t="s">
        <v>17</v>
      </c>
      <c r="F1222" s="11" t="s">
        <v>273</v>
      </c>
      <c r="G1222" s="10">
        <v>106.19</v>
      </c>
      <c r="H1222" s="8">
        <v>0</v>
      </c>
      <c r="I1222" s="9" t="s">
        <v>5074</v>
      </c>
      <c r="J1222" s="9" t="s">
        <v>272</v>
      </c>
      <c r="K1222" s="9" t="s">
        <v>123</v>
      </c>
      <c r="L1222" s="9" t="s">
        <v>271</v>
      </c>
      <c r="M1222" s="9" t="s">
        <v>270</v>
      </c>
      <c r="N1222" s="8">
        <v>26</v>
      </c>
      <c r="O1222" s="9" t="s">
        <v>0</v>
      </c>
      <c r="P1222" s="8"/>
      <c r="Q1222" s="8" t="s">
        <v>11</v>
      </c>
      <c r="R1222" s="7"/>
      <c r="S1222" s="6" t="s">
        <v>223</v>
      </c>
      <c r="T1222" s="6"/>
      <c r="U1222" s="6"/>
      <c r="V1222" s="6" t="s">
        <v>269</v>
      </c>
      <c r="W1222" s="6" t="s">
        <v>222</v>
      </c>
      <c r="X1222" s="6" t="s">
        <v>268</v>
      </c>
      <c r="Y1222" s="14"/>
      <c r="Z1222" s="14"/>
      <c r="AA1222" s="14"/>
      <c r="AB1222" s="14"/>
      <c r="AC1222" s="4">
        <v>317022</v>
      </c>
    </row>
    <row r="1223" spans="1:29" ht="36" customHeight="1" x14ac:dyDescent="0.35">
      <c r="A1223" s="12" t="s">
        <v>267</v>
      </c>
      <c r="B1223" s="9" t="s">
        <v>266</v>
      </c>
      <c r="C1223" s="9" t="s">
        <v>265</v>
      </c>
      <c r="D1223" s="8" t="s">
        <v>264</v>
      </c>
      <c r="E1223" s="8" t="s">
        <v>141</v>
      </c>
      <c r="F1223" s="11" t="s">
        <v>263</v>
      </c>
      <c r="G1223" s="10">
        <v>70.66</v>
      </c>
      <c r="H1223" s="8">
        <v>1</v>
      </c>
      <c r="I1223" s="9" t="s">
        <v>454</v>
      </c>
      <c r="J1223" s="9" t="s">
        <v>262</v>
      </c>
      <c r="K1223" s="9" t="s">
        <v>261</v>
      </c>
      <c r="L1223" s="9" t="s">
        <v>58</v>
      </c>
      <c r="M1223" s="9" t="s">
        <v>57</v>
      </c>
      <c r="N1223" s="8">
        <v>1</v>
      </c>
      <c r="O1223" s="9" t="s">
        <v>137</v>
      </c>
      <c r="P1223" s="13" t="s">
        <v>136</v>
      </c>
      <c r="Q1223" s="8" t="s">
        <v>11</v>
      </c>
      <c r="R1223" s="7"/>
      <c r="S1223" s="6"/>
      <c r="T1223" s="6"/>
      <c r="U1223" s="6"/>
      <c r="V1223" s="6"/>
      <c r="W1223" s="6"/>
      <c r="X1223" s="6"/>
      <c r="Y1223" s="5"/>
      <c r="Z1223" s="5"/>
      <c r="AA1223" s="5"/>
      <c r="AB1223" s="5"/>
      <c r="AC1223" s="4">
        <v>335334</v>
      </c>
    </row>
    <row r="1224" spans="1:29" ht="36" customHeight="1" x14ac:dyDescent="0.35">
      <c r="A1224" s="12" t="s">
        <v>260</v>
      </c>
      <c r="B1224" s="9" t="s">
        <v>259</v>
      </c>
      <c r="C1224" s="9" t="s">
        <v>258</v>
      </c>
      <c r="D1224" s="8" t="s">
        <v>26</v>
      </c>
      <c r="E1224" s="8" t="s">
        <v>141</v>
      </c>
      <c r="F1224" s="11" t="s">
        <v>140</v>
      </c>
      <c r="G1224" s="10">
        <v>21.85</v>
      </c>
      <c r="H1224" s="8">
        <v>1</v>
      </c>
      <c r="I1224" s="9" t="s">
        <v>396</v>
      </c>
      <c r="J1224" s="9" t="s">
        <v>257</v>
      </c>
      <c r="K1224" s="9" t="s">
        <v>256</v>
      </c>
      <c r="L1224" s="9" t="s">
        <v>157</v>
      </c>
      <c r="M1224" s="9" t="s">
        <v>255</v>
      </c>
      <c r="N1224" s="8">
        <v>22</v>
      </c>
      <c r="O1224" s="9" t="s">
        <v>137</v>
      </c>
      <c r="P1224" s="13" t="s">
        <v>136</v>
      </c>
      <c r="Q1224" s="8"/>
      <c r="R1224" s="7"/>
      <c r="S1224" s="6"/>
      <c r="T1224" s="6"/>
      <c r="U1224" s="6"/>
      <c r="V1224" s="6"/>
      <c r="W1224" s="6"/>
      <c r="X1224" s="6"/>
      <c r="Y1224" s="5"/>
      <c r="Z1224" s="5"/>
      <c r="AA1224" s="5" t="s">
        <v>171</v>
      </c>
      <c r="AB1224" s="5"/>
      <c r="AC1224" s="4">
        <v>345281</v>
      </c>
    </row>
    <row r="1225" spans="1:29" ht="36" customHeight="1" x14ac:dyDescent="0.35">
      <c r="A1225" s="12" t="s">
        <v>254</v>
      </c>
      <c r="B1225" s="9" t="s">
        <v>253</v>
      </c>
      <c r="C1225" s="9" t="s">
        <v>252</v>
      </c>
      <c r="D1225" s="8" t="s">
        <v>6</v>
      </c>
      <c r="E1225" s="8" t="s">
        <v>17</v>
      </c>
      <c r="F1225" s="11" t="s">
        <v>177</v>
      </c>
      <c r="G1225" s="10">
        <v>47.44</v>
      </c>
      <c r="H1225" s="8">
        <v>0</v>
      </c>
      <c r="I1225" s="9" t="s">
        <v>361</v>
      </c>
      <c r="J1225" s="9" t="s">
        <v>251</v>
      </c>
      <c r="K1225" s="9" t="s">
        <v>250</v>
      </c>
      <c r="L1225" s="9" t="s">
        <v>58</v>
      </c>
      <c r="M1225" s="9" t="s">
        <v>57</v>
      </c>
      <c r="N1225" s="8">
        <v>1</v>
      </c>
      <c r="O1225" s="9" t="s">
        <v>0</v>
      </c>
      <c r="P1225" s="8"/>
      <c r="Q1225" s="8"/>
      <c r="R1225" s="7" t="s">
        <v>48</v>
      </c>
      <c r="S1225" s="6"/>
      <c r="T1225" s="6"/>
      <c r="U1225" s="6"/>
      <c r="V1225" s="6"/>
      <c r="W1225" s="6"/>
      <c r="X1225" s="6"/>
      <c r="Y1225" s="5"/>
      <c r="Z1225" s="5"/>
      <c r="AA1225" s="5"/>
      <c r="AB1225" s="5"/>
      <c r="AC1225" s="4">
        <v>347009</v>
      </c>
    </row>
    <row r="1226" spans="1:29" ht="36" customHeight="1" x14ac:dyDescent="0.35">
      <c r="A1226" s="12" t="s">
        <v>249</v>
      </c>
      <c r="B1226" s="9" t="s">
        <v>248</v>
      </c>
      <c r="C1226" s="9" t="s">
        <v>247</v>
      </c>
      <c r="D1226" s="8" t="s">
        <v>6</v>
      </c>
      <c r="E1226" s="8" t="s">
        <v>17</v>
      </c>
      <c r="F1226" s="11" t="s">
        <v>246</v>
      </c>
      <c r="G1226" s="10">
        <v>42.94</v>
      </c>
      <c r="H1226" s="8">
        <v>0</v>
      </c>
      <c r="I1226" s="9" t="s">
        <v>5077</v>
      </c>
      <c r="J1226" s="9" t="s">
        <v>245</v>
      </c>
      <c r="K1226" s="9" t="s">
        <v>244</v>
      </c>
      <c r="L1226" s="9" t="s">
        <v>243</v>
      </c>
      <c r="M1226" s="9" t="s">
        <v>242</v>
      </c>
      <c r="N1226" s="8">
        <v>1</v>
      </c>
      <c r="O1226" s="9" t="s">
        <v>0</v>
      </c>
      <c r="P1226" s="8"/>
      <c r="Q1226" s="8"/>
      <c r="R1226" s="7"/>
      <c r="S1226" s="6"/>
      <c r="T1226" s="6"/>
      <c r="U1226" s="6"/>
      <c r="V1226" s="6"/>
      <c r="W1226" s="6"/>
      <c r="X1226" s="6"/>
      <c r="Y1226" s="5"/>
      <c r="Z1226" s="5" t="s">
        <v>10</v>
      </c>
      <c r="AA1226" s="5"/>
      <c r="AB1226" s="5"/>
      <c r="AC1226" s="4">
        <v>349984</v>
      </c>
    </row>
    <row r="1227" spans="1:29" ht="36" customHeight="1" x14ac:dyDescent="0.35">
      <c r="A1227" s="12" t="s">
        <v>241</v>
      </c>
      <c r="B1227" s="9" t="s">
        <v>240</v>
      </c>
      <c r="C1227" s="9" t="s">
        <v>239</v>
      </c>
      <c r="D1227" s="8" t="s">
        <v>6</v>
      </c>
      <c r="E1227" s="8" t="s">
        <v>111</v>
      </c>
      <c r="F1227" s="11" t="s">
        <v>4</v>
      </c>
      <c r="G1227" s="10">
        <v>36.89</v>
      </c>
      <c r="H1227" s="8">
        <v>0</v>
      </c>
      <c r="I1227" s="9" t="s">
        <v>336</v>
      </c>
      <c r="J1227" s="9" t="s">
        <v>238</v>
      </c>
      <c r="K1227" s="9" t="s">
        <v>237</v>
      </c>
      <c r="L1227" s="9" t="s">
        <v>58</v>
      </c>
      <c r="M1227" s="9" t="s">
        <v>57</v>
      </c>
      <c r="N1227" s="8">
        <v>1</v>
      </c>
      <c r="O1227" s="9" t="s">
        <v>0</v>
      </c>
      <c r="P1227" s="8"/>
      <c r="Q1227" s="8"/>
      <c r="R1227" s="7" t="s">
        <v>48</v>
      </c>
      <c r="S1227" s="6"/>
      <c r="T1227" s="6"/>
      <c r="U1227" s="6"/>
      <c r="V1227" s="6"/>
      <c r="W1227" s="6"/>
      <c r="X1227" s="6"/>
      <c r="Y1227" s="5"/>
      <c r="Z1227" s="5"/>
      <c r="AA1227" s="5"/>
      <c r="AB1227" s="5"/>
      <c r="AC1227" s="4">
        <v>351764</v>
      </c>
    </row>
    <row r="1228" spans="1:29" ht="36" customHeight="1" x14ac:dyDescent="0.35">
      <c r="A1228" s="12" t="s">
        <v>236</v>
      </c>
      <c r="B1228" s="9" t="s">
        <v>235</v>
      </c>
      <c r="C1228" s="9" t="s">
        <v>234</v>
      </c>
      <c r="D1228" s="8" t="s">
        <v>6</v>
      </c>
      <c r="E1228" s="8" t="s">
        <v>17</v>
      </c>
      <c r="F1228" s="11" t="s">
        <v>233</v>
      </c>
      <c r="G1228" s="10">
        <v>43.34</v>
      </c>
      <c r="H1228" s="8">
        <v>0</v>
      </c>
      <c r="I1228" s="9" t="s">
        <v>454</v>
      </c>
      <c r="J1228" s="9" t="s">
        <v>232</v>
      </c>
      <c r="K1228" s="9" t="s">
        <v>231</v>
      </c>
      <c r="L1228" s="9" t="s">
        <v>187</v>
      </c>
      <c r="M1228" s="9" t="s">
        <v>230</v>
      </c>
      <c r="N1228" s="8">
        <v>2</v>
      </c>
      <c r="O1228" s="9" t="s">
        <v>0</v>
      </c>
      <c r="P1228" s="8"/>
      <c r="Q1228" s="8"/>
      <c r="R1228" s="7"/>
      <c r="S1228" s="6"/>
      <c r="T1228" s="6"/>
      <c r="U1228" s="6"/>
      <c r="V1228" s="6"/>
      <c r="W1228" s="6"/>
      <c r="X1228" s="6"/>
      <c r="Y1228" s="5"/>
      <c r="Z1228" s="5" t="s">
        <v>10</v>
      </c>
      <c r="AA1228" s="5"/>
      <c r="AB1228" s="5"/>
      <c r="AC1228" s="4">
        <v>353242</v>
      </c>
    </row>
    <row r="1229" spans="1:29" ht="36" customHeight="1" x14ac:dyDescent="0.35">
      <c r="A1229" s="12" t="s">
        <v>229</v>
      </c>
      <c r="B1229" s="9" t="s">
        <v>228</v>
      </c>
      <c r="C1229" s="9" t="s">
        <v>227</v>
      </c>
      <c r="D1229" s="8" t="s">
        <v>80</v>
      </c>
      <c r="E1229" s="8" t="s">
        <v>17</v>
      </c>
      <c r="F1229" s="11" t="s">
        <v>53</v>
      </c>
      <c r="G1229" s="10">
        <v>55.33</v>
      </c>
      <c r="H1229" s="8">
        <v>0</v>
      </c>
      <c r="I1229" s="9" t="s">
        <v>361</v>
      </c>
      <c r="J1229" s="9" t="s">
        <v>226</v>
      </c>
      <c r="K1229" s="9" t="s">
        <v>225</v>
      </c>
      <c r="L1229" s="9" t="s">
        <v>129</v>
      </c>
      <c r="M1229" s="9" t="s">
        <v>224</v>
      </c>
      <c r="N1229" s="8">
        <v>6</v>
      </c>
      <c r="O1229" s="9" t="s">
        <v>0</v>
      </c>
      <c r="P1229" s="8"/>
      <c r="Q1229" s="8"/>
      <c r="R1229" s="7" t="s">
        <v>48</v>
      </c>
      <c r="S1229" s="6" t="s">
        <v>223</v>
      </c>
      <c r="T1229" s="6"/>
      <c r="U1229" s="6"/>
      <c r="V1229" s="6"/>
      <c r="W1229" s="6" t="s">
        <v>222</v>
      </c>
      <c r="X1229" s="6"/>
      <c r="Y1229" s="5"/>
      <c r="Z1229" s="5"/>
      <c r="AA1229" s="5"/>
      <c r="AB1229" s="5"/>
      <c r="AC1229" s="4">
        <v>356992</v>
      </c>
    </row>
    <row r="1230" spans="1:29" ht="36" customHeight="1" x14ac:dyDescent="0.35">
      <c r="A1230" s="12" t="s">
        <v>221</v>
      </c>
      <c r="B1230" s="9" t="s">
        <v>220</v>
      </c>
      <c r="C1230" s="9" t="s">
        <v>219</v>
      </c>
      <c r="D1230" s="8" t="s">
        <v>80</v>
      </c>
      <c r="E1230" s="8" t="s">
        <v>141</v>
      </c>
      <c r="F1230" s="11"/>
      <c r="G1230" s="10" t="s">
        <v>0</v>
      </c>
      <c r="H1230" s="8"/>
      <c r="I1230" s="9" t="s">
        <v>378</v>
      </c>
      <c r="J1230" s="9" t="s">
        <v>218</v>
      </c>
      <c r="K1230" s="9" t="s">
        <v>217</v>
      </c>
      <c r="L1230" s="9" t="s">
        <v>129</v>
      </c>
      <c r="M1230" s="9" t="s">
        <v>216</v>
      </c>
      <c r="N1230" s="8">
        <v>3</v>
      </c>
      <c r="O1230" s="9" t="s">
        <v>137</v>
      </c>
      <c r="P1230" s="13" t="s">
        <v>136</v>
      </c>
      <c r="Q1230" s="8" t="s">
        <v>11</v>
      </c>
      <c r="R1230" s="7" t="s">
        <v>201</v>
      </c>
      <c r="S1230" s="6"/>
      <c r="T1230" s="6"/>
      <c r="U1230" s="6"/>
      <c r="V1230" s="6"/>
      <c r="W1230" s="6"/>
      <c r="X1230" s="6"/>
      <c r="Y1230" s="5"/>
      <c r="Z1230" s="5"/>
      <c r="AA1230" s="5" t="s">
        <v>171</v>
      </c>
      <c r="AB1230" s="5"/>
      <c r="AC1230" s="4">
        <v>357348</v>
      </c>
    </row>
    <row r="1231" spans="1:29" ht="36" customHeight="1" x14ac:dyDescent="0.35">
      <c r="A1231" s="12" t="s">
        <v>215</v>
      </c>
      <c r="B1231" s="9" t="s">
        <v>214</v>
      </c>
      <c r="C1231" s="9" t="s">
        <v>213</v>
      </c>
      <c r="D1231" s="8" t="s">
        <v>80</v>
      </c>
      <c r="E1231" s="8" t="s">
        <v>17</v>
      </c>
      <c r="F1231" s="11" t="s">
        <v>212</v>
      </c>
      <c r="G1231" s="10">
        <v>45.989999999999995</v>
      </c>
      <c r="H1231" s="8">
        <v>0</v>
      </c>
      <c r="I1231" s="9" t="s">
        <v>454</v>
      </c>
      <c r="J1231" s="9" t="s">
        <v>211</v>
      </c>
      <c r="K1231" s="9" t="s">
        <v>210</v>
      </c>
      <c r="L1231" s="9" t="s">
        <v>13</v>
      </c>
      <c r="M1231" s="9" t="s">
        <v>12</v>
      </c>
      <c r="N1231" s="8">
        <v>1</v>
      </c>
      <c r="O1231" s="9" t="s">
        <v>0</v>
      </c>
      <c r="P1231" s="8"/>
      <c r="Q1231" s="8" t="s">
        <v>11</v>
      </c>
      <c r="R1231" s="7" t="s">
        <v>209</v>
      </c>
      <c r="S1231" s="6"/>
      <c r="T1231" s="6"/>
      <c r="U1231" s="6"/>
      <c r="V1231" s="6"/>
      <c r="W1231" s="6"/>
      <c r="X1231" s="6"/>
      <c r="Y1231" s="5"/>
      <c r="Z1231" s="5" t="s">
        <v>10</v>
      </c>
      <c r="AA1231" s="5"/>
      <c r="AB1231" s="5"/>
      <c r="AC1231" s="4">
        <v>364218</v>
      </c>
    </row>
    <row r="1232" spans="1:29" ht="36" customHeight="1" x14ac:dyDescent="0.35">
      <c r="A1232" s="12" t="s">
        <v>208</v>
      </c>
      <c r="B1232" s="9" t="s">
        <v>143</v>
      </c>
      <c r="C1232" s="9" t="s">
        <v>142</v>
      </c>
      <c r="D1232" s="8" t="s">
        <v>54</v>
      </c>
      <c r="E1232" s="8" t="s">
        <v>141</v>
      </c>
      <c r="F1232" s="11" t="s">
        <v>67</v>
      </c>
      <c r="G1232" s="10">
        <v>30.869999999999997</v>
      </c>
      <c r="H1232" s="8">
        <v>0</v>
      </c>
      <c r="I1232" s="9" t="s">
        <v>396</v>
      </c>
      <c r="J1232" s="9" t="s">
        <v>172</v>
      </c>
      <c r="K1232" s="9" t="s">
        <v>207</v>
      </c>
      <c r="L1232" s="9" t="s">
        <v>13</v>
      </c>
      <c r="M1232" s="9" t="s">
        <v>12</v>
      </c>
      <c r="N1232" s="8">
        <v>1</v>
      </c>
      <c r="O1232" s="9" t="s">
        <v>137</v>
      </c>
      <c r="P1232" s="13" t="s">
        <v>136</v>
      </c>
      <c r="Q1232" s="8"/>
      <c r="R1232" s="7"/>
      <c r="S1232" s="6"/>
      <c r="T1232" s="6"/>
      <c r="U1232" s="6"/>
      <c r="V1232" s="6"/>
      <c r="W1232" s="6"/>
      <c r="X1232" s="6"/>
      <c r="Y1232" s="5"/>
      <c r="Z1232" s="5"/>
      <c r="AA1232" s="5"/>
      <c r="AB1232" s="5"/>
      <c r="AC1232" s="4">
        <v>364909</v>
      </c>
    </row>
    <row r="1233" spans="1:29" ht="36" customHeight="1" x14ac:dyDescent="0.35">
      <c r="A1233" s="12" t="s">
        <v>206</v>
      </c>
      <c r="B1233" s="9" t="s">
        <v>205</v>
      </c>
      <c r="C1233" s="9" t="s">
        <v>204</v>
      </c>
      <c r="D1233" s="8" t="s">
        <v>80</v>
      </c>
      <c r="E1233" s="8" t="s">
        <v>17</v>
      </c>
      <c r="F1233" s="11" t="s">
        <v>53</v>
      </c>
      <c r="G1233" s="10">
        <v>55</v>
      </c>
      <c r="H1233" s="8">
        <v>0</v>
      </c>
      <c r="I1233" s="9" t="s">
        <v>418</v>
      </c>
      <c r="J1233" s="9" t="s">
        <v>203</v>
      </c>
      <c r="K1233" s="9" t="s">
        <v>202</v>
      </c>
      <c r="L1233" s="9" t="s">
        <v>13</v>
      </c>
      <c r="M1233" s="9" t="s">
        <v>12</v>
      </c>
      <c r="N1233" s="8">
        <v>1</v>
      </c>
      <c r="O1233" s="9" t="s">
        <v>0</v>
      </c>
      <c r="P1233" s="8"/>
      <c r="Q1233" s="8" t="s">
        <v>11</v>
      </c>
      <c r="R1233" s="7" t="s">
        <v>201</v>
      </c>
      <c r="S1233" s="6"/>
      <c r="T1233" s="6"/>
      <c r="U1233" s="6"/>
      <c r="V1233" s="6"/>
      <c r="W1233" s="6"/>
      <c r="X1233" s="6"/>
      <c r="Y1233" s="5"/>
      <c r="Z1233" s="5"/>
      <c r="AA1233" s="5"/>
      <c r="AB1233" s="5"/>
      <c r="AC1233" s="4">
        <v>367811</v>
      </c>
    </row>
    <row r="1234" spans="1:29" ht="36" customHeight="1" x14ac:dyDescent="0.35">
      <c r="A1234" s="12" t="s">
        <v>200</v>
      </c>
      <c r="B1234" s="9" t="s">
        <v>199</v>
      </c>
      <c r="C1234" s="9" t="s">
        <v>198</v>
      </c>
      <c r="D1234" s="8" t="s">
        <v>6</v>
      </c>
      <c r="E1234" s="8" t="s">
        <v>17</v>
      </c>
      <c r="F1234" s="11" t="s">
        <v>197</v>
      </c>
      <c r="G1234" s="10">
        <v>44.58</v>
      </c>
      <c r="H1234" s="8">
        <v>0</v>
      </c>
      <c r="I1234" s="9" t="s">
        <v>5078</v>
      </c>
      <c r="J1234" s="9" t="s">
        <v>196</v>
      </c>
      <c r="K1234" s="9" t="s">
        <v>195</v>
      </c>
      <c r="L1234" s="9" t="s">
        <v>194</v>
      </c>
      <c r="M1234" s="9" t="s">
        <v>193</v>
      </c>
      <c r="N1234" s="8">
        <v>7</v>
      </c>
      <c r="O1234" s="9" t="s">
        <v>0</v>
      </c>
      <c r="P1234" s="8"/>
      <c r="Q1234" s="8"/>
      <c r="R1234" s="7"/>
      <c r="S1234" s="6"/>
      <c r="T1234" s="6"/>
      <c r="U1234" s="6"/>
      <c r="V1234" s="6"/>
      <c r="W1234" s="6"/>
      <c r="X1234" s="6"/>
      <c r="Y1234" s="5"/>
      <c r="Z1234" s="5"/>
      <c r="AA1234" s="5"/>
      <c r="AB1234" s="5"/>
      <c r="AC1234" s="4">
        <v>368248</v>
      </c>
    </row>
    <row r="1235" spans="1:29" ht="36" customHeight="1" x14ac:dyDescent="0.35">
      <c r="A1235" s="12" t="s">
        <v>192</v>
      </c>
      <c r="B1235" s="9" t="s">
        <v>191</v>
      </c>
      <c r="C1235" s="9" t="s">
        <v>190</v>
      </c>
      <c r="D1235" s="8" t="s">
        <v>80</v>
      </c>
      <c r="E1235" s="8" t="s">
        <v>17</v>
      </c>
      <c r="F1235" s="11" t="s">
        <v>132</v>
      </c>
      <c r="G1235" s="10">
        <v>40.18</v>
      </c>
      <c r="H1235" s="8">
        <v>0</v>
      </c>
      <c r="I1235" s="9" t="s">
        <v>5079</v>
      </c>
      <c r="J1235" s="9" t="s">
        <v>189</v>
      </c>
      <c r="K1235" s="9" t="s">
        <v>188</v>
      </c>
      <c r="L1235" s="9" t="s">
        <v>187</v>
      </c>
      <c r="M1235" s="9" t="s">
        <v>186</v>
      </c>
      <c r="N1235" s="8">
        <v>2</v>
      </c>
      <c r="O1235" s="9" t="s">
        <v>0</v>
      </c>
      <c r="P1235" s="8"/>
      <c r="Q1235" s="8"/>
      <c r="R1235" s="7"/>
      <c r="S1235" s="6"/>
      <c r="T1235" s="6"/>
      <c r="U1235" s="6"/>
      <c r="V1235" s="6"/>
      <c r="W1235" s="6"/>
      <c r="X1235" s="6"/>
      <c r="Y1235" s="5"/>
      <c r="Z1235" s="5" t="s">
        <v>10</v>
      </c>
      <c r="AA1235" s="5"/>
      <c r="AB1235" s="5"/>
      <c r="AC1235" s="4">
        <v>371641</v>
      </c>
    </row>
    <row r="1236" spans="1:29" ht="36" customHeight="1" x14ac:dyDescent="0.35">
      <c r="A1236" s="12" t="s">
        <v>185</v>
      </c>
      <c r="B1236" s="9" t="s">
        <v>184</v>
      </c>
      <c r="C1236" s="9" t="s">
        <v>183</v>
      </c>
      <c r="D1236" s="8" t="s">
        <v>80</v>
      </c>
      <c r="E1236" s="8" t="s">
        <v>17</v>
      </c>
      <c r="F1236" s="11" t="s">
        <v>169</v>
      </c>
      <c r="G1236" s="10">
        <v>31.7</v>
      </c>
      <c r="H1236" s="8">
        <v>0</v>
      </c>
      <c r="I1236" s="9" t="s">
        <v>396</v>
      </c>
      <c r="J1236" s="9" t="s">
        <v>182</v>
      </c>
      <c r="K1236" s="9" t="s">
        <v>181</v>
      </c>
      <c r="L1236" s="9" t="s">
        <v>58</v>
      </c>
      <c r="M1236" s="9" t="s">
        <v>57</v>
      </c>
      <c r="N1236" s="8">
        <v>1</v>
      </c>
      <c r="O1236" s="9" t="s">
        <v>0</v>
      </c>
      <c r="P1236" s="8"/>
      <c r="Q1236" s="8"/>
      <c r="R1236" s="7"/>
      <c r="S1236" s="6"/>
      <c r="T1236" s="6"/>
      <c r="U1236" s="6"/>
      <c r="V1236" s="6"/>
      <c r="W1236" s="6"/>
      <c r="X1236" s="6"/>
      <c r="Y1236" s="5"/>
      <c r="Z1236" s="5"/>
      <c r="AA1236" s="5"/>
      <c r="AB1236" s="5"/>
      <c r="AC1236" s="4">
        <v>385338</v>
      </c>
    </row>
    <row r="1237" spans="1:29" ht="36" customHeight="1" x14ac:dyDescent="0.35">
      <c r="A1237" s="12" t="s">
        <v>180</v>
      </c>
      <c r="B1237" s="9" t="s">
        <v>179</v>
      </c>
      <c r="C1237" s="9" t="s">
        <v>178</v>
      </c>
      <c r="D1237" s="8" t="s">
        <v>6</v>
      </c>
      <c r="E1237" s="8" t="s">
        <v>17</v>
      </c>
      <c r="F1237" s="11" t="s">
        <v>177</v>
      </c>
      <c r="G1237" s="10">
        <v>47.9</v>
      </c>
      <c r="H1237" s="8">
        <v>0</v>
      </c>
      <c r="I1237" s="9" t="s">
        <v>454</v>
      </c>
      <c r="J1237" s="9" t="s">
        <v>176</v>
      </c>
      <c r="K1237" s="9" t="s">
        <v>175</v>
      </c>
      <c r="L1237" s="9" t="s">
        <v>13</v>
      </c>
      <c r="M1237" s="9" t="s">
        <v>12</v>
      </c>
      <c r="N1237" s="8">
        <v>1</v>
      </c>
      <c r="O1237" s="9" t="s">
        <v>0</v>
      </c>
      <c r="P1237" s="8"/>
      <c r="Q1237" s="8" t="s">
        <v>11</v>
      </c>
      <c r="R1237" s="7"/>
      <c r="S1237" s="6"/>
      <c r="T1237" s="6"/>
      <c r="U1237" s="6"/>
      <c r="V1237" s="6"/>
      <c r="W1237" s="6"/>
      <c r="X1237" s="6"/>
      <c r="Y1237" s="5"/>
      <c r="Z1237" s="5"/>
      <c r="AA1237" s="5"/>
      <c r="AB1237" s="5"/>
      <c r="AC1237" s="4">
        <v>388057</v>
      </c>
    </row>
    <row r="1238" spans="1:29" ht="36" customHeight="1" x14ac:dyDescent="0.35">
      <c r="A1238" s="12" t="s">
        <v>174</v>
      </c>
      <c r="B1238" s="9" t="s">
        <v>173</v>
      </c>
      <c r="C1238" s="9" t="s">
        <v>142</v>
      </c>
      <c r="D1238" s="8" t="s">
        <v>26</v>
      </c>
      <c r="E1238" s="8" t="s">
        <v>111</v>
      </c>
      <c r="F1238" s="11" t="s">
        <v>117</v>
      </c>
      <c r="G1238" s="10">
        <v>34.299999999999997</v>
      </c>
      <c r="H1238" s="8">
        <v>0</v>
      </c>
      <c r="I1238" s="9" t="s">
        <v>396</v>
      </c>
      <c r="J1238" s="9" t="s">
        <v>172</v>
      </c>
      <c r="K1238" s="9" t="s">
        <v>138</v>
      </c>
      <c r="L1238" s="9" t="s">
        <v>13</v>
      </c>
      <c r="M1238" s="9" t="s">
        <v>12</v>
      </c>
      <c r="N1238" s="8">
        <v>1</v>
      </c>
      <c r="O1238" s="9" t="s">
        <v>0</v>
      </c>
      <c r="P1238" s="8"/>
      <c r="Q1238" s="8"/>
      <c r="R1238" s="7"/>
      <c r="S1238" s="6"/>
      <c r="T1238" s="6"/>
      <c r="U1238" s="6"/>
      <c r="V1238" s="6"/>
      <c r="W1238" s="6"/>
      <c r="X1238" s="6"/>
      <c r="Y1238" s="5"/>
      <c r="Z1238" s="5"/>
      <c r="AA1238" s="5" t="s">
        <v>171</v>
      </c>
      <c r="AB1238" s="5"/>
      <c r="AC1238" s="4">
        <v>388722</v>
      </c>
    </row>
    <row r="1239" spans="1:29" ht="36" customHeight="1" x14ac:dyDescent="0.35">
      <c r="A1239" s="12" t="s">
        <v>170</v>
      </c>
      <c r="B1239" s="9" t="s">
        <v>154</v>
      </c>
      <c r="C1239" s="9" t="s">
        <v>153</v>
      </c>
      <c r="D1239" s="8" t="s">
        <v>26</v>
      </c>
      <c r="E1239" s="8" t="s">
        <v>17</v>
      </c>
      <c r="F1239" s="11" t="s">
        <v>169</v>
      </c>
      <c r="G1239" s="10">
        <v>31.05</v>
      </c>
      <c r="H1239" s="8">
        <v>0</v>
      </c>
      <c r="I1239" s="9" t="s">
        <v>454</v>
      </c>
      <c r="J1239" s="9" t="s">
        <v>159</v>
      </c>
      <c r="K1239" s="9" t="s">
        <v>23</v>
      </c>
      <c r="L1239" s="9" t="s">
        <v>157</v>
      </c>
      <c r="M1239" s="9" t="s">
        <v>168</v>
      </c>
      <c r="N1239" s="8">
        <v>32</v>
      </c>
      <c r="O1239" s="9" t="s">
        <v>0</v>
      </c>
      <c r="P1239" s="8"/>
      <c r="Q1239" s="8"/>
      <c r="R1239" s="7"/>
      <c r="S1239" s="6"/>
      <c r="T1239" s="6"/>
      <c r="U1239" s="6"/>
      <c r="V1239" s="6"/>
      <c r="W1239" s="6"/>
      <c r="X1239" s="6"/>
      <c r="Y1239" s="5"/>
      <c r="Z1239" s="5"/>
      <c r="AA1239" s="5"/>
      <c r="AB1239" s="5"/>
      <c r="AC1239" s="4">
        <v>391752</v>
      </c>
    </row>
    <row r="1240" spans="1:29" ht="36" customHeight="1" x14ac:dyDescent="0.35">
      <c r="A1240" s="12" t="s">
        <v>167</v>
      </c>
      <c r="B1240" s="9" t="s">
        <v>28</v>
      </c>
      <c r="C1240" s="9" t="s">
        <v>35</v>
      </c>
      <c r="D1240" s="8" t="s">
        <v>54</v>
      </c>
      <c r="E1240" s="8" t="s">
        <v>17</v>
      </c>
      <c r="F1240" s="11" t="s">
        <v>166</v>
      </c>
      <c r="G1240" s="10">
        <v>71.430000000000007</v>
      </c>
      <c r="H1240" s="8">
        <v>0</v>
      </c>
      <c r="I1240" s="9" t="s">
        <v>454</v>
      </c>
      <c r="J1240" s="9" t="s">
        <v>165</v>
      </c>
      <c r="K1240" s="9" t="s">
        <v>164</v>
      </c>
      <c r="L1240" s="9" t="s">
        <v>163</v>
      </c>
      <c r="M1240" s="9" t="s">
        <v>162</v>
      </c>
      <c r="N1240" s="8">
        <v>28</v>
      </c>
      <c r="O1240" s="9" t="s">
        <v>0</v>
      </c>
      <c r="P1240" s="8"/>
      <c r="Q1240" s="8"/>
      <c r="R1240" s="7"/>
      <c r="S1240" s="6"/>
      <c r="T1240" s="6"/>
      <c r="U1240" s="6"/>
      <c r="V1240" s="6"/>
      <c r="W1240" s="6"/>
      <c r="X1240" s="6"/>
      <c r="Y1240" s="5"/>
      <c r="Z1240" s="5"/>
      <c r="AA1240" s="5"/>
      <c r="AB1240" s="5"/>
      <c r="AC1240" s="4">
        <v>395390</v>
      </c>
    </row>
    <row r="1241" spans="1:29" ht="36" customHeight="1" x14ac:dyDescent="0.35">
      <c r="A1241" s="12" t="s">
        <v>161</v>
      </c>
      <c r="B1241" s="9" t="s">
        <v>154</v>
      </c>
      <c r="C1241" s="9" t="s">
        <v>153</v>
      </c>
      <c r="D1241" s="8" t="s">
        <v>26</v>
      </c>
      <c r="E1241" s="8" t="s">
        <v>17</v>
      </c>
      <c r="F1241" s="11" t="s">
        <v>160</v>
      </c>
      <c r="G1241" s="10">
        <v>48.36</v>
      </c>
      <c r="H1241" s="8">
        <v>0</v>
      </c>
      <c r="I1241" s="9" t="s">
        <v>454</v>
      </c>
      <c r="J1241" s="9" t="s">
        <v>159</v>
      </c>
      <c r="K1241" s="9" t="s">
        <v>158</v>
      </c>
      <c r="L1241" s="9" t="s">
        <v>157</v>
      </c>
      <c r="M1241" s="9" t="s">
        <v>156</v>
      </c>
      <c r="N1241" s="8">
        <v>25</v>
      </c>
      <c r="O1241" s="9" t="s">
        <v>0</v>
      </c>
      <c r="P1241" s="8"/>
      <c r="Q1241" s="8"/>
      <c r="R1241" s="7"/>
      <c r="S1241" s="6"/>
      <c r="T1241" s="6"/>
      <c r="U1241" s="6"/>
      <c r="V1241" s="6"/>
      <c r="W1241" s="6"/>
      <c r="X1241" s="6"/>
      <c r="Y1241" s="5"/>
      <c r="Z1241" s="5"/>
      <c r="AA1241" s="5"/>
      <c r="AB1241" s="5"/>
      <c r="AC1241" s="4">
        <v>398433</v>
      </c>
    </row>
    <row r="1242" spans="1:29" ht="36" customHeight="1" x14ac:dyDescent="0.35">
      <c r="A1242" s="12" t="s">
        <v>155</v>
      </c>
      <c r="B1242" s="9" t="s">
        <v>154</v>
      </c>
      <c r="C1242" s="9" t="s">
        <v>153</v>
      </c>
      <c r="D1242" s="8" t="s">
        <v>26</v>
      </c>
      <c r="E1242" s="8" t="s">
        <v>17</v>
      </c>
      <c r="F1242" s="11" t="s">
        <v>152</v>
      </c>
      <c r="G1242" s="10">
        <v>68.08</v>
      </c>
      <c r="H1242" s="8">
        <v>0</v>
      </c>
      <c r="I1242" s="9" t="s">
        <v>454</v>
      </c>
      <c r="J1242" s="9" t="s">
        <v>151</v>
      </c>
      <c r="K1242" s="9" t="s">
        <v>123</v>
      </c>
      <c r="L1242" s="9" t="s">
        <v>39</v>
      </c>
      <c r="M1242" s="9" t="s">
        <v>150</v>
      </c>
      <c r="N1242" s="8">
        <v>21</v>
      </c>
      <c r="O1242" s="9" t="s">
        <v>0</v>
      </c>
      <c r="P1242" s="8"/>
      <c r="Q1242" s="8"/>
      <c r="R1242" s="7"/>
      <c r="S1242" s="6"/>
      <c r="T1242" s="6"/>
      <c r="U1242" s="6"/>
      <c r="V1242" s="6"/>
      <c r="W1242" s="6"/>
      <c r="X1242" s="6"/>
      <c r="Y1242" s="5"/>
      <c r="Z1242" s="5"/>
      <c r="AA1242" s="5"/>
      <c r="AB1242" s="5"/>
      <c r="AC1242" s="4">
        <v>398434</v>
      </c>
    </row>
    <row r="1243" spans="1:29" ht="36" customHeight="1" x14ac:dyDescent="0.35">
      <c r="A1243" s="12" t="s">
        <v>149</v>
      </c>
      <c r="B1243" s="9" t="s">
        <v>148</v>
      </c>
      <c r="C1243" s="9" t="s">
        <v>147</v>
      </c>
      <c r="D1243" s="8" t="s">
        <v>6</v>
      </c>
      <c r="E1243" s="8" t="s">
        <v>17</v>
      </c>
      <c r="F1243" s="11" t="s">
        <v>140</v>
      </c>
      <c r="G1243" s="10">
        <v>21.62</v>
      </c>
      <c r="H1243" s="8">
        <v>0</v>
      </c>
      <c r="I1243" s="9" t="s">
        <v>5080</v>
      </c>
      <c r="J1243" s="9" t="s">
        <v>146</v>
      </c>
      <c r="K1243" s="9" t="s">
        <v>145</v>
      </c>
      <c r="L1243" s="9" t="s">
        <v>13</v>
      </c>
      <c r="M1243" s="9" t="s">
        <v>12</v>
      </c>
      <c r="N1243" s="8">
        <v>1</v>
      </c>
      <c r="O1243" s="9" t="s">
        <v>0</v>
      </c>
      <c r="P1243" s="8"/>
      <c r="Q1243" s="8" t="s">
        <v>11</v>
      </c>
      <c r="R1243" s="7"/>
      <c r="S1243" s="6"/>
      <c r="T1243" s="6"/>
      <c r="U1243" s="6"/>
      <c r="V1243" s="6"/>
      <c r="W1243" s="6"/>
      <c r="X1243" s="6"/>
      <c r="Y1243" s="5"/>
      <c r="Z1243" s="5" t="s">
        <v>10</v>
      </c>
      <c r="AA1243" s="5"/>
      <c r="AB1243" s="5"/>
      <c r="AC1243" s="4">
        <v>401733</v>
      </c>
    </row>
    <row r="1244" spans="1:29" ht="36" customHeight="1" x14ac:dyDescent="0.35">
      <c r="A1244" s="12" t="s">
        <v>144</v>
      </c>
      <c r="B1244" s="9" t="s">
        <v>143</v>
      </c>
      <c r="C1244" s="9" t="s">
        <v>142</v>
      </c>
      <c r="D1244" s="8" t="s">
        <v>54</v>
      </c>
      <c r="E1244" s="8" t="s">
        <v>141</v>
      </c>
      <c r="F1244" s="11" t="s">
        <v>140</v>
      </c>
      <c r="G1244" s="10">
        <v>21.82</v>
      </c>
      <c r="H1244" s="8">
        <v>0</v>
      </c>
      <c r="I1244" s="9" t="s">
        <v>396</v>
      </c>
      <c r="J1244" s="9" t="s">
        <v>139</v>
      </c>
      <c r="K1244" s="9" t="s">
        <v>138</v>
      </c>
      <c r="L1244" s="9" t="s">
        <v>13</v>
      </c>
      <c r="M1244" s="9" t="s">
        <v>12</v>
      </c>
      <c r="N1244" s="8">
        <v>1</v>
      </c>
      <c r="O1244" s="9" t="s">
        <v>137</v>
      </c>
      <c r="P1244" s="13" t="s">
        <v>136</v>
      </c>
      <c r="Q1244" s="8"/>
      <c r="R1244" s="7"/>
      <c r="S1244" s="6"/>
      <c r="T1244" s="6"/>
      <c r="U1244" s="6"/>
      <c r="V1244" s="6"/>
      <c r="W1244" s="6"/>
      <c r="X1244" s="6"/>
      <c r="Y1244" s="5"/>
      <c r="Z1244" s="5"/>
      <c r="AA1244" s="5"/>
      <c r="AB1244" s="5"/>
      <c r="AC1244" s="4">
        <v>402006</v>
      </c>
    </row>
    <row r="1245" spans="1:29" ht="36" customHeight="1" x14ac:dyDescent="0.35">
      <c r="A1245" s="12" t="s">
        <v>135</v>
      </c>
      <c r="B1245" s="9" t="s">
        <v>134</v>
      </c>
      <c r="C1245" s="9" t="s">
        <v>133</v>
      </c>
      <c r="D1245" s="8" t="s">
        <v>80</v>
      </c>
      <c r="E1245" s="8" t="s">
        <v>17</v>
      </c>
      <c r="F1245" s="11" t="s">
        <v>132</v>
      </c>
      <c r="G1245" s="10">
        <v>40.15</v>
      </c>
      <c r="H1245" s="8">
        <v>0</v>
      </c>
      <c r="I1245" s="9" t="s">
        <v>336</v>
      </c>
      <c r="J1245" s="9" t="s">
        <v>131</v>
      </c>
      <c r="K1245" s="9" t="s">
        <v>130</v>
      </c>
      <c r="L1245" s="9" t="s">
        <v>129</v>
      </c>
      <c r="M1245" s="9" t="s">
        <v>128</v>
      </c>
      <c r="N1245" s="8">
        <v>3</v>
      </c>
      <c r="O1245" s="9" t="s">
        <v>0</v>
      </c>
      <c r="P1245" s="8"/>
      <c r="Q1245" s="8"/>
      <c r="R1245" s="7"/>
      <c r="S1245" s="6"/>
      <c r="T1245" s="6"/>
      <c r="U1245" s="6"/>
      <c r="V1245" s="6"/>
      <c r="W1245" s="6"/>
      <c r="X1245" s="6"/>
      <c r="Y1245" s="5"/>
      <c r="Z1245" s="5" t="s">
        <v>10</v>
      </c>
      <c r="AA1245" s="5"/>
      <c r="AB1245" s="5"/>
      <c r="AC1245" s="4">
        <v>402978</v>
      </c>
    </row>
    <row r="1246" spans="1:29" ht="36" customHeight="1" x14ac:dyDescent="0.35">
      <c r="A1246" s="12" t="s">
        <v>127</v>
      </c>
      <c r="B1246" s="9" t="s">
        <v>126</v>
      </c>
      <c r="C1246" s="9" t="s">
        <v>35</v>
      </c>
      <c r="D1246" s="8" t="s">
        <v>54</v>
      </c>
      <c r="E1246" s="8" t="s">
        <v>111</v>
      </c>
      <c r="F1246" s="11" t="s">
        <v>125</v>
      </c>
      <c r="G1246" s="10">
        <v>39.480000000000004</v>
      </c>
      <c r="H1246" s="8">
        <v>0</v>
      </c>
      <c r="I1246" s="9" t="s">
        <v>5081</v>
      </c>
      <c r="J1246" s="9" t="s">
        <v>124</v>
      </c>
      <c r="K1246" s="9" t="s">
        <v>123</v>
      </c>
      <c r="L1246" s="9" t="s">
        <v>122</v>
      </c>
      <c r="M1246" s="9" t="s">
        <v>121</v>
      </c>
      <c r="N1246" s="8">
        <v>17</v>
      </c>
      <c r="O1246" s="9" t="s">
        <v>0</v>
      </c>
      <c r="P1246" s="8"/>
      <c r="Q1246" s="8" t="s">
        <v>11</v>
      </c>
      <c r="R1246" s="7"/>
      <c r="S1246" s="6"/>
      <c r="T1246" s="6"/>
      <c r="U1246" s="6"/>
      <c r="V1246" s="6"/>
      <c r="W1246" s="6"/>
      <c r="X1246" s="6"/>
      <c r="Y1246" s="5"/>
      <c r="Z1246" s="5"/>
      <c r="AA1246" s="5"/>
      <c r="AB1246" s="5"/>
      <c r="AC1246" s="4">
        <v>403436</v>
      </c>
    </row>
    <row r="1247" spans="1:29" ht="36" customHeight="1" x14ac:dyDescent="0.35">
      <c r="A1247" s="12" t="s">
        <v>120</v>
      </c>
      <c r="B1247" s="9" t="s">
        <v>119</v>
      </c>
      <c r="C1247" s="9" t="s">
        <v>118</v>
      </c>
      <c r="D1247" s="8" t="s">
        <v>6</v>
      </c>
      <c r="E1247" s="8" t="s">
        <v>17</v>
      </c>
      <c r="F1247" s="11" t="s">
        <v>117</v>
      </c>
      <c r="G1247" s="10">
        <v>34.07</v>
      </c>
      <c r="H1247" s="8">
        <v>0</v>
      </c>
      <c r="I1247" s="9" t="s">
        <v>454</v>
      </c>
      <c r="J1247" s="9" t="s">
        <v>116</v>
      </c>
      <c r="K1247" s="9" t="s">
        <v>115</v>
      </c>
      <c r="L1247" s="9" t="s">
        <v>13</v>
      </c>
      <c r="M1247" s="9" t="s">
        <v>12</v>
      </c>
      <c r="N1247" s="8">
        <v>1</v>
      </c>
      <c r="O1247" s="9" t="s">
        <v>0</v>
      </c>
      <c r="P1247" s="8"/>
      <c r="Q1247" s="8"/>
      <c r="R1247" s="7"/>
      <c r="S1247" s="6"/>
      <c r="T1247" s="6"/>
      <c r="U1247" s="6"/>
      <c r="V1247" s="6"/>
      <c r="W1247" s="6"/>
      <c r="X1247" s="6"/>
      <c r="Y1247" s="5"/>
      <c r="Z1247" s="5"/>
      <c r="AA1247" s="5"/>
      <c r="AB1247" s="5"/>
      <c r="AC1247" s="4">
        <v>403938</v>
      </c>
    </row>
    <row r="1248" spans="1:29" ht="36" customHeight="1" x14ac:dyDescent="0.35">
      <c r="A1248" s="12" t="s">
        <v>114</v>
      </c>
      <c r="B1248" s="9" t="s">
        <v>113</v>
      </c>
      <c r="C1248" s="9" t="s">
        <v>112</v>
      </c>
      <c r="D1248" s="8" t="s">
        <v>6</v>
      </c>
      <c r="E1248" s="8" t="s">
        <v>111</v>
      </c>
      <c r="F1248" s="11" t="s">
        <v>67</v>
      </c>
      <c r="G1248" s="10">
        <v>30.77</v>
      </c>
      <c r="H1248" s="8">
        <v>0</v>
      </c>
      <c r="I1248" s="9" t="s">
        <v>361</v>
      </c>
      <c r="J1248" s="9" t="s">
        <v>110</v>
      </c>
      <c r="K1248" s="9" t="s">
        <v>109</v>
      </c>
      <c r="L1248" s="9" t="s">
        <v>108</v>
      </c>
      <c r="M1248" s="9" t="s">
        <v>107</v>
      </c>
      <c r="N1248" s="8">
        <v>2</v>
      </c>
      <c r="O1248" s="9" t="s">
        <v>0</v>
      </c>
      <c r="P1248" s="8"/>
      <c r="Q1248" s="8"/>
      <c r="R1248" s="7"/>
      <c r="S1248" s="6"/>
      <c r="T1248" s="6"/>
      <c r="U1248" s="6"/>
      <c r="V1248" s="6"/>
      <c r="W1248" s="6"/>
      <c r="X1248" s="6"/>
      <c r="Y1248" s="5"/>
      <c r="Z1248" s="5"/>
      <c r="AA1248" s="5"/>
      <c r="AB1248" s="5"/>
      <c r="AC1248" s="4">
        <v>404098</v>
      </c>
    </row>
    <row r="1249" spans="1:29" ht="36" customHeight="1" x14ac:dyDescent="0.35">
      <c r="A1249" s="12" t="s">
        <v>106</v>
      </c>
      <c r="B1249" s="9" t="s">
        <v>105</v>
      </c>
      <c r="C1249" s="9" t="s">
        <v>104</v>
      </c>
      <c r="D1249" s="8" t="s">
        <v>80</v>
      </c>
      <c r="E1249" s="8" t="s">
        <v>17</v>
      </c>
      <c r="F1249" s="11" t="s">
        <v>25</v>
      </c>
      <c r="G1249" s="10">
        <v>49.91</v>
      </c>
      <c r="H1249" s="8">
        <v>0</v>
      </c>
      <c r="I1249" s="9" t="s">
        <v>5082</v>
      </c>
      <c r="J1249" s="9" t="s">
        <v>103</v>
      </c>
      <c r="K1249" s="9" t="s">
        <v>102</v>
      </c>
      <c r="L1249" s="9" t="s">
        <v>101</v>
      </c>
      <c r="M1249" s="9" t="s">
        <v>100</v>
      </c>
      <c r="N1249" s="8">
        <v>4</v>
      </c>
      <c r="O1249" s="9" t="s">
        <v>0</v>
      </c>
      <c r="P1249" s="8"/>
      <c r="Q1249" s="8" t="s">
        <v>11</v>
      </c>
      <c r="R1249" s="7"/>
      <c r="S1249" s="6"/>
      <c r="T1249" s="6"/>
      <c r="U1249" s="6"/>
      <c r="V1249" s="6"/>
      <c r="W1249" s="6"/>
      <c r="X1249" s="6"/>
      <c r="Y1249" s="5"/>
      <c r="Z1249" s="5" t="s">
        <v>10</v>
      </c>
      <c r="AA1249" s="5"/>
      <c r="AB1249" s="5"/>
      <c r="AC1249" s="4">
        <v>407758</v>
      </c>
    </row>
    <row r="1250" spans="1:29" ht="36" customHeight="1" x14ac:dyDescent="0.35">
      <c r="A1250" s="12" t="s">
        <v>99</v>
      </c>
      <c r="B1250" s="9" t="s">
        <v>98</v>
      </c>
      <c r="C1250" s="9" t="s">
        <v>97</v>
      </c>
      <c r="D1250" s="8" t="s">
        <v>80</v>
      </c>
      <c r="E1250" s="8" t="s">
        <v>17</v>
      </c>
      <c r="F1250" s="11" t="s">
        <v>79</v>
      </c>
      <c r="G1250" s="10">
        <v>27.14</v>
      </c>
      <c r="H1250" s="8">
        <v>0</v>
      </c>
      <c r="I1250" s="9" t="s">
        <v>361</v>
      </c>
      <c r="J1250" s="9" t="s">
        <v>96</v>
      </c>
      <c r="K1250" s="9" t="s">
        <v>95</v>
      </c>
      <c r="L1250" s="9" t="s">
        <v>58</v>
      </c>
      <c r="M1250" s="9" t="s">
        <v>57</v>
      </c>
      <c r="N1250" s="8">
        <v>1</v>
      </c>
      <c r="O1250" s="9" t="s">
        <v>0</v>
      </c>
      <c r="P1250" s="8"/>
      <c r="Q1250" s="8"/>
      <c r="R1250" s="7"/>
      <c r="S1250" s="6"/>
      <c r="T1250" s="6"/>
      <c r="U1250" s="6"/>
      <c r="V1250" s="6"/>
      <c r="W1250" s="6"/>
      <c r="X1250" s="6"/>
      <c r="Y1250" s="5"/>
      <c r="Z1250" s="5"/>
      <c r="AA1250" s="5"/>
      <c r="AB1250" s="5"/>
      <c r="AC1250" s="4">
        <v>408497</v>
      </c>
    </row>
    <row r="1251" spans="1:29" ht="36" customHeight="1" x14ac:dyDescent="0.35">
      <c r="A1251" s="12" t="s">
        <v>94</v>
      </c>
      <c r="B1251" s="9" t="s">
        <v>93</v>
      </c>
      <c r="C1251" s="9" t="s">
        <v>92</v>
      </c>
      <c r="D1251" s="8" t="s">
        <v>80</v>
      </c>
      <c r="E1251" s="8" t="s">
        <v>17</v>
      </c>
      <c r="F1251" s="11" t="s">
        <v>91</v>
      </c>
      <c r="G1251" s="10">
        <v>18.63</v>
      </c>
      <c r="H1251" s="8">
        <v>0</v>
      </c>
      <c r="I1251" s="9" t="s">
        <v>353</v>
      </c>
      <c r="J1251" s="9" t="s">
        <v>41</v>
      </c>
      <c r="K1251" s="9" t="s">
        <v>90</v>
      </c>
      <c r="L1251" s="9" t="s">
        <v>58</v>
      </c>
      <c r="M1251" s="9" t="s">
        <v>57</v>
      </c>
      <c r="N1251" s="8">
        <v>1</v>
      </c>
      <c r="O1251" s="9" t="s">
        <v>0</v>
      </c>
      <c r="P1251" s="8"/>
      <c r="Q1251" s="8"/>
      <c r="R1251" s="7"/>
      <c r="S1251" s="6"/>
      <c r="T1251" s="6"/>
      <c r="U1251" s="6"/>
      <c r="V1251" s="6"/>
      <c r="W1251" s="6"/>
      <c r="X1251" s="6"/>
      <c r="Y1251" s="5"/>
      <c r="Z1251" s="5" t="s">
        <v>10</v>
      </c>
      <c r="AA1251" s="5"/>
      <c r="AB1251" s="5"/>
      <c r="AC1251" s="4">
        <v>413048</v>
      </c>
    </row>
    <row r="1252" spans="1:29" ht="36" customHeight="1" x14ac:dyDescent="0.35">
      <c r="A1252" s="12" t="s">
        <v>89</v>
      </c>
      <c r="B1252" s="9" t="s">
        <v>88</v>
      </c>
      <c r="C1252" s="9" t="s">
        <v>87</v>
      </c>
      <c r="D1252" s="8" t="s">
        <v>6</v>
      </c>
      <c r="E1252" s="8" t="s">
        <v>17</v>
      </c>
      <c r="F1252" s="11" t="s">
        <v>86</v>
      </c>
      <c r="G1252" s="10">
        <v>32.1</v>
      </c>
      <c r="H1252" s="8">
        <v>0</v>
      </c>
      <c r="I1252" s="9" t="s">
        <v>5083</v>
      </c>
      <c r="J1252" s="9" t="s">
        <v>85</v>
      </c>
      <c r="K1252" s="9" t="s">
        <v>84</v>
      </c>
      <c r="L1252" s="9" t="s">
        <v>13</v>
      </c>
      <c r="M1252" s="9" t="s">
        <v>12</v>
      </c>
      <c r="N1252" s="8">
        <v>1</v>
      </c>
      <c r="O1252" s="9" t="s">
        <v>0</v>
      </c>
      <c r="P1252" s="8"/>
      <c r="Q1252" s="8"/>
      <c r="R1252" s="7"/>
      <c r="S1252" s="6"/>
      <c r="T1252" s="6"/>
      <c r="U1252" s="6"/>
      <c r="V1252" s="6"/>
      <c r="W1252" s="6"/>
      <c r="X1252" s="6"/>
      <c r="Y1252" s="5"/>
      <c r="Z1252" s="5" t="s">
        <v>10</v>
      </c>
      <c r="AA1252" s="5"/>
      <c r="AB1252" s="5"/>
      <c r="AC1252" s="4">
        <v>420135</v>
      </c>
    </row>
    <row r="1253" spans="1:29" ht="36" customHeight="1" x14ac:dyDescent="0.35">
      <c r="A1253" s="12" t="s">
        <v>83</v>
      </c>
      <c r="B1253" s="9" t="s">
        <v>82</v>
      </c>
      <c r="C1253" s="9" t="s">
        <v>81</v>
      </c>
      <c r="D1253" s="8" t="s">
        <v>80</v>
      </c>
      <c r="E1253" s="8" t="s">
        <v>17</v>
      </c>
      <c r="F1253" s="11" t="s">
        <v>79</v>
      </c>
      <c r="G1253" s="10">
        <v>27.5</v>
      </c>
      <c r="H1253" s="8">
        <v>0</v>
      </c>
      <c r="I1253" s="9" t="s">
        <v>361</v>
      </c>
      <c r="J1253" s="9" t="s">
        <v>78</v>
      </c>
      <c r="K1253" s="9" t="s">
        <v>77</v>
      </c>
      <c r="L1253" s="9" t="s">
        <v>58</v>
      </c>
      <c r="M1253" s="9" t="s">
        <v>57</v>
      </c>
      <c r="N1253" s="8">
        <v>1</v>
      </c>
      <c r="O1253" s="9" t="s">
        <v>0</v>
      </c>
      <c r="P1253" s="8"/>
      <c r="Q1253" s="8"/>
      <c r="R1253" s="7"/>
      <c r="S1253" s="6"/>
      <c r="T1253" s="6"/>
      <c r="U1253" s="6"/>
      <c r="V1253" s="6"/>
      <c r="W1253" s="6"/>
      <c r="X1253" s="6"/>
      <c r="Y1253" s="5"/>
      <c r="Z1253" s="5"/>
      <c r="AA1253" s="5"/>
      <c r="AB1253" s="5"/>
      <c r="AC1253" s="4">
        <v>426484</v>
      </c>
    </row>
    <row r="1254" spans="1:29" ht="36" customHeight="1" x14ac:dyDescent="0.35">
      <c r="A1254" s="12" t="s">
        <v>76</v>
      </c>
      <c r="B1254" s="9" t="s">
        <v>75</v>
      </c>
      <c r="C1254" s="9" t="s">
        <v>74</v>
      </c>
      <c r="D1254" s="8" t="s">
        <v>6</v>
      </c>
      <c r="E1254" s="8" t="s">
        <v>17</v>
      </c>
      <c r="F1254" s="11" t="s">
        <v>73</v>
      </c>
      <c r="G1254" s="10">
        <v>14.55</v>
      </c>
      <c r="H1254" s="8">
        <v>0</v>
      </c>
      <c r="I1254" s="9" t="s">
        <v>361</v>
      </c>
      <c r="J1254" s="9" t="s">
        <v>72</v>
      </c>
      <c r="K1254" s="9" t="s">
        <v>71</v>
      </c>
      <c r="L1254" s="9" t="s">
        <v>58</v>
      </c>
      <c r="M1254" s="9" t="s">
        <v>57</v>
      </c>
      <c r="N1254" s="8">
        <v>1</v>
      </c>
      <c r="O1254" s="9" t="s">
        <v>0</v>
      </c>
      <c r="P1254" s="8"/>
      <c r="Q1254" s="8"/>
      <c r="R1254" s="7"/>
      <c r="S1254" s="6"/>
      <c r="T1254" s="6"/>
      <c r="U1254" s="6"/>
      <c r="V1254" s="6"/>
      <c r="W1254" s="6"/>
      <c r="X1254" s="6"/>
      <c r="Y1254" s="5"/>
      <c r="Z1254" s="5"/>
      <c r="AA1254" s="5"/>
      <c r="AB1254" s="5"/>
      <c r="AC1254" s="4">
        <v>427902</v>
      </c>
    </row>
    <row r="1255" spans="1:29" ht="36" customHeight="1" x14ac:dyDescent="0.35">
      <c r="A1255" s="12" t="s">
        <v>70</v>
      </c>
      <c r="B1255" s="9" t="s">
        <v>69</v>
      </c>
      <c r="C1255" s="9" t="s">
        <v>68</v>
      </c>
      <c r="D1255" s="8" t="s">
        <v>54</v>
      </c>
      <c r="E1255" s="8" t="s">
        <v>17</v>
      </c>
      <c r="F1255" s="11" t="s">
        <v>67</v>
      </c>
      <c r="G1255" s="10">
        <v>30</v>
      </c>
      <c r="H1255" s="8">
        <v>0</v>
      </c>
      <c r="I1255" s="9" t="s">
        <v>5083</v>
      </c>
      <c r="J1255" s="9" t="s">
        <v>66</v>
      </c>
      <c r="K1255" s="9" t="s">
        <v>65</v>
      </c>
      <c r="L1255" s="9" t="s">
        <v>58</v>
      </c>
      <c r="M1255" s="9" t="s">
        <v>57</v>
      </c>
      <c r="N1255" s="8">
        <v>1</v>
      </c>
      <c r="O1255" s="9" t="s">
        <v>0</v>
      </c>
      <c r="P1255" s="8"/>
      <c r="Q1255" s="8"/>
      <c r="R1255" s="7"/>
      <c r="S1255" s="6"/>
      <c r="T1255" s="6"/>
      <c r="U1255" s="6"/>
      <c r="V1255" s="6"/>
      <c r="W1255" s="6"/>
      <c r="X1255" s="6"/>
      <c r="Y1255" s="5"/>
      <c r="Z1255" s="5"/>
      <c r="AA1255" s="5"/>
      <c r="AB1255" s="5"/>
      <c r="AC1255" s="4">
        <v>432694</v>
      </c>
    </row>
    <row r="1256" spans="1:29" ht="36" customHeight="1" x14ac:dyDescent="0.35">
      <c r="A1256" s="12" t="s">
        <v>64</v>
      </c>
      <c r="B1256" s="9" t="s">
        <v>63</v>
      </c>
      <c r="C1256" s="9" t="s">
        <v>62</v>
      </c>
      <c r="D1256" s="8" t="s">
        <v>6</v>
      </c>
      <c r="E1256" s="8" t="s">
        <v>17</v>
      </c>
      <c r="F1256" s="11" t="s">
        <v>61</v>
      </c>
      <c r="G1256" s="10">
        <v>10.09</v>
      </c>
      <c r="H1256" s="8">
        <v>0</v>
      </c>
      <c r="I1256" s="9" t="s">
        <v>396</v>
      </c>
      <c r="J1256" s="9" t="s">
        <v>60</v>
      </c>
      <c r="K1256" s="9" t="s">
        <v>59</v>
      </c>
      <c r="L1256" s="9" t="s">
        <v>58</v>
      </c>
      <c r="M1256" s="9" t="s">
        <v>57</v>
      </c>
      <c r="N1256" s="8">
        <v>1</v>
      </c>
      <c r="O1256" s="9" t="s">
        <v>0</v>
      </c>
      <c r="P1256" s="8"/>
      <c r="Q1256" s="8"/>
      <c r="R1256" s="7"/>
      <c r="S1256" s="6"/>
      <c r="T1256" s="6"/>
      <c r="U1256" s="6"/>
      <c r="V1256" s="6"/>
      <c r="W1256" s="6"/>
      <c r="X1256" s="6"/>
      <c r="Y1256" s="5"/>
      <c r="Z1256" s="5"/>
      <c r="AA1256" s="5"/>
      <c r="AB1256" s="5"/>
      <c r="AC1256" s="4">
        <v>434664</v>
      </c>
    </row>
    <row r="1257" spans="1:29" ht="36" customHeight="1" x14ac:dyDescent="0.35">
      <c r="A1257" s="12" t="s">
        <v>56</v>
      </c>
      <c r="B1257" s="9" t="s">
        <v>55</v>
      </c>
      <c r="C1257" s="9" t="s">
        <v>35</v>
      </c>
      <c r="D1257" s="8" t="s">
        <v>54</v>
      </c>
      <c r="E1257" s="8" t="s">
        <v>17</v>
      </c>
      <c r="F1257" s="11" t="s">
        <v>53</v>
      </c>
      <c r="G1257" s="10">
        <v>55.72</v>
      </c>
      <c r="H1257" s="8">
        <v>0</v>
      </c>
      <c r="I1257" s="9" t="s">
        <v>454</v>
      </c>
      <c r="J1257" s="9" t="s">
        <v>52</v>
      </c>
      <c r="K1257" s="9" t="s">
        <v>51</v>
      </c>
      <c r="L1257" s="9" t="s">
        <v>50</v>
      </c>
      <c r="M1257" s="9" t="s">
        <v>49</v>
      </c>
      <c r="N1257" s="8">
        <v>22</v>
      </c>
      <c r="O1257" s="9" t="s">
        <v>0</v>
      </c>
      <c r="P1257" s="8"/>
      <c r="Q1257" s="8"/>
      <c r="R1257" s="7" t="s">
        <v>48</v>
      </c>
      <c r="S1257" s="6"/>
      <c r="T1257" s="6"/>
      <c r="U1257" s="6"/>
      <c r="V1257" s="6"/>
      <c r="W1257" s="6"/>
      <c r="X1257" s="6"/>
      <c r="Y1257" s="5" t="s">
        <v>47</v>
      </c>
      <c r="Z1257" s="5"/>
      <c r="AA1257" s="5"/>
      <c r="AB1257" s="5"/>
      <c r="AC1257" s="4">
        <v>435019</v>
      </c>
    </row>
    <row r="1258" spans="1:29" ht="36" customHeight="1" x14ac:dyDescent="0.35">
      <c r="A1258" s="12" t="s">
        <v>46</v>
      </c>
      <c r="B1258" s="9" t="s">
        <v>45</v>
      </c>
      <c r="C1258" s="9" t="s">
        <v>44</v>
      </c>
      <c r="D1258" s="8" t="s">
        <v>43</v>
      </c>
      <c r="E1258" s="8" t="s">
        <v>17</v>
      </c>
      <c r="F1258" s="11" t="s">
        <v>42</v>
      </c>
      <c r="G1258" s="10">
        <v>37.590000000000003</v>
      </c>
      <c r="H1258" s="8">
        <v>0</v>
      </c>
      <c r="I1258" s="9" t="s">
        <v>353</v>
      </c>
      <c r="J1258" s="9" t="s">
        <v>41</v>
      </c>
      <c r="K1258" s="9" t="s">
        <v>40</v>
      </c>
      <c r="L1258" s="9" t="s">
        <v>39</v>
      </c>
      <c r="M1258" s="9" t="s">
        <v>38</v>
      </c>
      <c r="N1258" s="8">
        <v>16</v>
      </c>
      <c r="O1258" s="9" t="s">
        <v>0</v>
      </c>
      <c r="P1258" s="8"/>
      <c r="Q1258" s="8"/>
      <c r="R1258" s="7"/>
      <c r="S1258" s="6"/>
      <c r="T1258" s="6"/>
      <c r="U1258" s="6"/>
      <c r="V1258" s="6"/>
      <c r="W1258" s="6"/>
      <c r="X1258" s="6"/>
      <c r="Y1258" s="5"/>
      <c r="Z1258" s="5"/>
      <c r="AA1258" s="5"/>
      <c r="AB1258" s="5"/>
      <c r="AC1258" s="4">
        <v>437603</v>
      </c>
    </row>
    <row r="1259" spans="1:29" ht="36" customHeight="1" x14ac:dyDescent="0.35">
      <c r="A1259" s="12" t="s">
        <v>37</v>
      </c>
      <c r="B1259" s="9" t="s">
        <v>36</v>
      </c>
      <c r="C1259" s="9" t="s">
        <v>35</v>
      </c>
      <c r="D1259" s="8" t="s">
        <v>26</v>
      </c>
      <c r="E1259" s="8" t="s">
        <v>17</v>
      </c>
      <c r="F1259" s="11" t="s">
        <v>34</v>
      </c>
      <c r="G1259" s="10">
        <v>103.92</v>
      </c>
      <c r="H1259" s="8">
        <v>0</v>
      </c>
      <c r="I1259" s="9" t="s">
        <v>5074</v>
      </c>
      <c r="J1259" s="9" t="s">
        <v>33</v>
      </c>
      <c r="K1259" s="9" t="s">
        <v>32</v>
      </c>
      <c r="L1259" s="9" t="s">
        <v>31</v>
      </c>
      <c r="M1259" s="9" t="s">
        <v>30</v>
      </c>
      <c r="N1259" s="8">
        <v>14</v>
      </c>
      <c r="O1259" s="9" t="s">
        <v>0</v>
      </c>
      <c r="P1259" s="8"/>
      <c r="Q1259" s="8" t="s">
        <v>11</v>
      </c>
      <c r="R1259" s="7"/>
      <c r="S1259" s="6"/>
      <c r="T1259" s="6"/>
      <c r="U1259" s="6" t="s">
        <v>11</v>
      </c>
      <c r="V1259" s="6"/>
      <c r="W1259" s="6"/>
      <c r="X1259" s="6"/>
      <c r="Y1259" s="5"/>
      <c r="Z1259" s="5"/>
      <c r="AA1259" s="5"/>
      <c r="AB1259" s="5"/>
      <c r="AC1259" s="4">
        <v>440176</v>
      </c>
    </row>
    <row r="1260" spans="1:29" ht="36" customHeight="1" x14ac:dyDescent="0.35">
      <c r="A1260" s="12" t="s">
        <v>29</v>
      </c>
      <c r="B1260" s="9" t="s">
        <v>28</v>
      </c>
      <c r="C1260" s="9" t="s">
        <v>27</v>
      </c>
      <c r="D1260" s="8" t="s">
        <v>26</v>
      </c>
      <c r="E1260" s="8" t="s">
        <v>17</v>
      </c>
      <c r="F1260" s="11" t="s">
        <v>25</v>
      </c>
      <c r="G1260" s="10">
        <v>49.71</v>
      </c>
      <c r="H1260" s="8">
        <v>0</v>
      </c>
      <c r="I1260" s="9" t="s">
        <v>454</v>
      </c>
      <c r="J1260" s="9" t="s">
        <v>24</v>
      </c>
      <c r="K1260" s="9" t="s">
        <v>23</v>
      </c>
      <c r="L1260" s="9" t="s">
        <v>22</v>
      </c>
      <c r="M1260" s="9" t="s">
        <v>21</v>
      </c>
      <c r="N1260" s="8">
        <v>18</v>
      </c>
      <c r="O1260" s="9" t="s">
        <v>0</v>
      </c>
      <c r="P1260" s="8"/>
      <c r="Q1260" s="8"/>
      <c r="R1260" s="7"/>
      <c r="S1260" s="6"/>
      <c r="T1260" s="6"/>
      <c r="U1260" s="6"/>
      <c r="V1260" s="6"/>
      <c r="W1260" s="6"/>
      <c r="X1260" s="6"/>
      <c r="Y1260" s="5"/>
      <c r="Z1260" s="5"/>
      <c r="AA1260" s="5"/>
      <c r="AB1260" s="5"/>
      <c r="AC1260" s="4">
        <v>448459</v>
      </c>
    </row>
    <row r="1261" spans="1:29" ht="36" customHeight="1" x14ac:dyDescent="0.35">
      <c r="A1261" s="12" t="s">
        <v>20</v>
      </c>
      <c r="B1261" s="9" t="s">
        <v>19</v>
      </c>
      <c r="C1261" s="9" t="s">
        <v>18</v>
      </c>
      <c r="D1261" s="8" t="s">
        <v>6</v>
      </c>
      <c r="E1261" s="8" t="s">
        <v>17</v>
      </c>
      <c r="F1261" s="11" t="s">
        <v>16</v>
      </c>
      <c r="G1261" s="10">
        <v>15.28</v>
      </c>
      <c r="H1261" s="8">
        <v>0</v>
      </c>
      <c r="I1261" s="9" t="s">
        <v>5080</v>
      </c>
      <c r="J1261" s="9" t="s">
        <v>15</v>
      </c>
      <c r="K1261" s="9" t="s">
        <v>14</v>
      </c>
      <c r="L1261" s="9" t="s">
        <v>13</v>
      </c>
      <c r="M1261" s="9" t="s">
        <v>12</v>
      </c>
      <c r="N1261" s="8">
        <v>1</v>
      </c>
      <c r="O1261" s="9" t="s">
        <v>0</v>
      </c>
      <c r="P1261" s="8"/>
      <c r="Q1261" s="8" t="s">
        <v>11</v>
      </c>
      <c r="R1261" s="7"/>
      <c r="S1261" s="6"/>
      <c r="T1261" s="6"/>
      <c r="U1261" s="6"/>
      <c r="V1261" s="6"/>
      <c r="W1261" s="6"/>
      <c r="X1261" s="6"/>
      <c r="Y1261" s="5"/>
      <c r="Z1261" s="5" t="s">
        <v>10</v>
      </c>
      <c r="AA1261" s="5"/>
      <c r="AB1261" s="5"/>
      <c r="AC1261" s="4">
        <v>457152</v>
      </c>
    </row>
    <row r="1262" spans="1:29" ht="36" customHeight="1" x14ac:dyDescent="0.35">
      <c r="A1262" s="12" t="s">
        <v>9</v>
      </c>
      <c r="B1262" s="9" t="s">
        <v>8</v>
      </c>
      <c r="C1262" s="9" t="s">
        <v>7</v>
      </c>
      <c r="D1262" s="8" t="s">
        <v>6</v>
      </c>
      <c r="E1262" s="8" t="s">
        <v>5</v>
      </c>
      <c r="F1262" s="11" t="s">
        <v>4</v>
      </c>
      <c r="G1262" s="10">
        <v>36.01</v>
      </c>
      <c r="H1262" s="8">
        <v>0</v>
      </c>
      <c r="I1262" s="9" t="s">
        <v>361</v>
      </c>
      <c r="J1262" s="9" t="s">
        <v>3</v>
      </c>
      <c r="K1262" s="9" t="s">
        <v>2</v>
      </c>
      <c r="L1262" s="9" t="s">
        <v>1</v>
      </c>
      <c r="M1262" s="9" t="s">
        <v>0</v>
      </c>
      <c r="N1262" s="8" t="s">
        <v>0</v>
      </c>
      <c r="O1262" s="9" t="s">
        <v>0</v>
      </c>
      <c r="P1262" s="8"/>
      <c r="Q1262" s="8"/>
      <c r="R1262" s="7"/>
      <c r="S1262" s="6"/>
      <c r="T1262" s="6"/>
      <c r="U1262" s="6"/>
      <c r="V1262" s="6"/>
      <c r="W1262" s="6"/>
      <c r="X1262" s="6"/>
      <c r="Y1262" s="5"/>
      <c r="Z1262" s="5"/>
      <c r="AA1262" s="5"/>
      <c r="AB1262" s="5"/>
      <c r="AC1262" s="4">
        <v>459617</v>
      </c>
    </row>
  </sheetData>
  <mergeCells count="102">
    <mergeCell ref="A1183:AC1183"/>
    <mergeCell ref="F1189:G1189"/>
    <mergeCell ref="O1189:P1189"/>
    <mergeCell ref="Q1189:R1189"/>
    <mergeCell ref="S1189:X1189"/>
    <mergeCell ref="Y1189:AB1189"/>
    <mergeCell ref="A672:AC672"/>
    <mergeCell ref="F678:G678"/>
    <mergeCell ref="O678:P678"/>
    <mergeCell ref="Q678:R678"/>
    <mergeCell ref="S678:X678"/>
    <mergeCell ref="Y678:AB678"/>
    <mergeCell ref="A729:AC729"/>
    <mergeCell ref="F735:G735"/>
    <mergeCell ref="O735:P735"/>
    <mergeCell ref="Q735:R735"/>
    <mergeCell ref="S735:X735"/>
    <mergeCell ref="Y735:AB735"/>
    <mergeCell ref="A601:AC601"/>
    <mergeCell ref="F607:G607"/>
    <mergeCell ref="O607:P607"/>
    <mergeCell ref="Q607:R607"/>
    <mergeCell ref="S607:X607"/>
    <mergeCell ref="Y607:AB607"/>
    <mergeCell ref="A629:AC629"/>
    <mergeCell ref="F635:G635"/>
    <mergeCell ref="O635:P635"/>
    <mergeCell ref="Q635:R635"/>
    <mergeCell ref="S635:X635"/>
    <mergeCell ref="Y635:AB635"/>
    <mergeCell ref="A527:AC527"/>
    <mergeCell ref="F533:G533"/>
    <mergeCell ref="O533:P533"/>
    <mergeCell ref="Q533:R533"/>
    <mergeCell ref="S533:X533"/>
    <mergeCell ref="Y533:AB533"/>
    <mergeCell ref="A574:AC574"/>
    <mergeCell ref="F580:G580"/>
    <mergeCell ref="O580:P580"/>
    <mergeCell ref="Q580:R580"/>
    <mergeCell ref="S580:X580"/>
    <mergeCell ref="Y580:AB580"/>
    <mergeCell ref="A454:AC454"/>
    <mergeCell ref="F460:G460"/>
    <mergeCell ref="O460:P460"/>
    <mergeCell ref="Q460:R460"/>
    <mergeCell ref="S460:X460"/>
    <mergeCell ref="Y460:AB460"/>
    <mergeCell ref="A494:AC494"/>
    <mergeCell ref="F500:G500"/>
    <mergeCell ref="O500:P500"/>
    <mergeCell ref="Q500:R500"/>
    <mergeCell ref="S500:X500"/>
    <mergeCell ref="Y500:AB500"/>
    <mergeCell ref="A320:AC320"/>
    <mergeCell ref="F326:G326"/>
    <mergeCell ref="O326:P326"/>
    <mergeCell ref="Q326:R326"/>
    <mergeCell ref="S326:X326"/>
    <mergeCell ref="Y326:AB326"/>
    <mergeCell ref="A351:AC351"/>
    <mergeCell ref="F357:G357"/>
    <mergeCell ref="O357:P357"/>
    <mergeCell ref="Q357:R357"/>
    <mergeCell ref="S357:X357"/>
    <mergeCell ref="Y357:AB357"/>
    <mergeCell ref="A243:AC243"/>
    <mergeCell ref="F249:G249"/>
    <mergeCell ref="O249:P249"/>
    <mergeCell ref="Q249:R249"/>
    <mergeCell ref="S249:X249"/>
    <mergeCell ref="Y249:AB249"/>
    <mergeCell ref="A278:AC278"/>
    <mergeCell ref="F284:G284"/>
    <mergeCell ref="O284:P284"/>
    <mergeCell ref="Q284:R284"/>
    <mergeCell ref="S284:X284"/>
    <mergeCell ref="Y284:AB284"/>
    <mergeCell ref="A163:AC163"/>
    <mergeCell ref="F169:G169"/>
    <mergeCell ref="O169:P169"/>
    <mergeCell ref="Q169:R169"/>
    <mergeCell ref="S169:X169"/>
    <mergeCell ref="Y169:AB169"/>
    <mergeCell ref="A190:AC190"/>
    <mergeCell ref="F196:G196"/>
    <mergeCell ref="O196:P196"/>
    <mergeCell ref="Q196:R196"/>
    <mergeCell ref="S196:X196"/>
    <mergeCell ref="Y196:AB196"/>
    <mergeCell ref="A37:AC37"/>
    <mergeCell ref="F43:G43"/>
    <mergeCell ref="O43:P43"/>
    <mergeCell ref="Q43:R43"/>
    <mergeCell ref="S43:X43"/>
    <mergeCell ref="Y43:AB43"/>
    <mergeCell ref="A62:AC62"/>
    <mergeCell ref="F68:G68"/>
    <mergeCell ref="O68:P68"/>
    <mergeCell ref="Q68:R68"/>
    <mergeCell ref="S68:X68"/>
    <mergeCell ref="Y68:AB68"/>
  </mergeCells>
  <conditionalFormatting sqref="F44:F59">
    <cfRule type="expression" dxfId="134" priority="133">
      <formula>H44=0</formula>
    </cfRule>
    <cfRule type="expression" dxfId="133" priority="132">
      <formula>H44=1</formula>
    </cfRule>
  </conditionalFormatting>
  <conditionalFormatting sqref="F69:F160">
    <cfRule type="expression" dxfId="132" priority="127">
      <formula>H69=1</formula>
    </cfRule>
    <cfRule type="expression" dxfId="131" priority="128">
      <formula>H69=0</formula>
    </cfRule>
  </conditionalFormatting>
  <conditionalFormatting sqref="F170:F187">
    <cfRule type="expression" dxfId="130" priority="121">
      <formula>H170=1</formula>
    </cfRule>
    <cfRule type="expression" dxfId="129" priority="122">
      <formula>H170=0</formula>
    </cfRule>
  </conditionalFormatting>
  <conditionalFormatting sqref="F197:F241">
    <cfRule type="expression" dxfId="128" priority="117">
      <formula>H197=0</formula>
    </cfRule>
    <cfRule type="expression" dxfId="127" priority="116">
      <formula>H197=1</formula>
    </cfRule>
  </conditionalFormatting>
  <conditionalFormatting sqref="F250:F275">
    <cfRule type="expression" dxfId="126" priority="112">
      <formula>H250=0</formula>
    </cfRule>
    <cfRule type="expression" dxfId="125" priority="111">
      <formula>H250=1</formula>
    </cfRule>
  </conditionalFormatting>
  <conditionalFormatting sqref="F285:F318">
    <cfRule type="expression" dxfId="124" priority="107">
      <formula>H285=0</formula>
    </cfRule>
    <cfRule type="expression" dxfId="123" priority="106">
      <formula>H285=1</formula>
    </cfRule>
  </conditionalFormatting>
  <conditionalFormatting sqref="F327:F348">
    <cfRule type="expression" dxfId="122" priority="102">
      <formula>H327=0</formula>
    </cfRule>
    <cfRule type="expression" dxfId="121" priority="101">
      <formula>H327=1</formula>
    </cfRule>
  </conditionalFormatting>
  <conditionalFormatting sqref="F358:F451">
    <cfRule type="expression" dxfId="120" priority="96">
      <formula>H358=1</formula>
    </cfRule>
    <cfRule type="expression" dxfId="119" priority="97">
      <formula>H358=0</formula>
    </cfRule>
  </conditionalFormatting>
  <conditionalFormatting sqref="F461:F491">
    <cfRule type="expression" dxfId="118" priority="92">
      <formula>H461=0</formula>
    </cfRule>
    <cfRule type="expression" dxfId="117" priority="91">
      <formula>H461=1</formula>
    </cfRule>
  </conditionalFormatting>
  <conditionalFormatting sqref="F501:F524">
    <cfRule type="expression" dxfId="116" priority="87">
      <formula>H501=0</formula>
    </cfRule>
    <cfRule type="expression" dxfId="115" priority="86">
      <formula>H501=1</formula>
    </cfRule>
  </conditionalFormatting>
  <conditionalFormatting sqref="F534:F571">
    <cfRule type="expression" dxfId="114" priority="81">
      <formula>H534=1</formula>
    </cfRule>
    <cfRule type="expression" dxfId="113" priority="82">
      <formula>H534=0</formula>
    </cfRule>
  </conditionalFormatting>
  <conditionalFormatting sqref="F581:F598">
    <cfRule type="expression" dxfId="112" priority="76">
      <formula>H581=1</formula>
    </cfRule>
    <cfRule type="expression" dxfId="111" priority="77">
      <formula>H581=0</formula>
    </cfRule>
  </conditionalFormatting>
  <conditionalFormatting sqref="F608:F626">
    <cfRule type="expression" dxfId="110" priority="71">
      <formula>H608=1</formula>
    </cfRule>
    <cfRule type="expression" dxfId="109" priority="72">
      <formula>H608=0</formula>
    </cfRule>
  </conditionalFormatting>
  <conditionalFormatting sqref="F636:F669">
    <cfRule type="expression" dxfId="108" priority="67">
      <formula>H636=0</formula>
    </cfRule>
    <cfRule type="expression" dxfId="107" priority="66">
      <formula>H636=1</formula>
    </cfRule>
  </conditionalFormatting>
  <conditionalFormatting sqref="F679:F726">
    <cfRule type="expression" dxfId="106" priority="61">
      <formula>H679=1</formula>
    </cfRule>
    <cfRule type="expression" dxfId="105" priority="62">
      <formula>H679=0</formula>
    </cfRule>
  </conditionalFormatting>
  <conditionalFormatting sqref="F736:F1180">
    <cfRule type="expression" dxfId="104" priority="3">
      <formula>H736=1</formula>
    </cfRule>
    <cfRule type="expression" dxfId="103" priority="4">
      <formula>H736=0</formula>
    </cfRule>
  </conditionalFormatting>
  <conditionalFormatting sqref="F1190:F1262">
    <cfRule type="expression" dxfId="102" priority="16">
      <formula>H1190=1</formula>
    </cfRule>
    <cfRule type="expression" dxfId="101" priority="17">
      <formula>H1190=0</formula>
    </cfRule>
  </conditionalFormatting>
  <conditionalFormatting sqref="AC44:AC57">
    <cfRule type="duplicateValues" dxfId="100" priority="135"/>
  </conditionalFormatting>
  <conditionalFormatting sqref="AC44:AC59">
    <cfRule type="duplicateValues" dxfId="99" priority="134"/>
  </conditionalFormatting>
  <conditionalFormatting sqref="AC58:AC59">
    <cfRule type="duplicateValues" dxfId="98" priority="131"/>
  </conditionalFormatting>
  <conditionalFormatting sqref="AC69:AC160">
    <cfRule type="duplicateValues" dxfId="97" priority="129"/>
  </conditionalFormatting>
  <conditionalFormatting sqref="AC145:AC158">
    <cfRule type="duplicateValues" dxfId="96" priority="126"/>
  </conditionalFormatting>
  <conditionalFormatting sqref="AC159">
    <cfRule type="duplicateValues" dxfId="95" priority="125"/>
  </conditionalFormatting>
  <conditionalFormatting sqref="AC160 AC69:AC144">
    <cfRule type="duplicateValues" dxfId="94" priority="130"/>
  </conditionalFormatting>
  <conditionalFormatting sqref="AC170:AC184">
    <cfRule type="duplicateValues" dxfId="93" priority="124"/>
  </conditionalFormatting>
  <conditionalFormatting sqref="AC170:AC187">
    <cfRule type="duplicateValues" dxfId="92" priority="123"/>
  </conditionalFormatting>
  <conditionalFormatting sqref="AC185:AC187">
    <cfRule type="duplicateValues" dxfId="91" priority="120"/>
  </conditionalFormatting>
  <conditionalFormatting sqref="AC197:AC238">
    <cfRule type="duplicateValues" dxfId="90" priority="119"/>
  </conditionalFormatting>
  <conditionalFormatting sqref="AC197:AC241">
    <cfRule type="duplicateValues" dxfId="89" priority="118"/>
  </conditionalFormatting>
  <conditionalFormatting sqref="AC239:AC241">
    <cfRule type="duplicateValues" dxfId="88" priority="115"/>
  </conditionalFormatting>
  <conditionalFormatting sqref="AC250:AC273">
    <cfRule type="duplicateValues" dxfId="87" priority="114"/>
  </conditionalFormatting>
  <conditionalFormatting sqref="AC250:AC275">
    <cfRule type="duplicateValues" dxfId="86" priority="113"/>
  </conditionalFormatting>
  <conditionalFormatting sqref="AC274:AC275">
    <cfRule type="duplicateValues" dxfId="85" priority="110"/>
  </conditionalFormatting>
  <conditionalFormatting sqref="AC285:AC314">
    <cfRule type="duplicateValues" dxfId="84" priority="109"/>
  </conditionalFormatting>
  <conditionalFormatting sqref="AC285:AC318">
    <cfRule type="duplicateValues" dxfId="83" priority="108"/>
  </conditionalFormatting>
  <conditionalFormatting sqref="AC315:AC318">
    <cfRule type="duplicateValues" dxfId="82" priority="105"/>
  </conditionalFormatting>
  <conditionalFormatting sqref="AC327:AC345">
    <cfRule type="duplicateValues" dxfId="81" priority="104"/>
  </conditionalFormatting>
  <conditionalFormatting sqref="AC327:AC348">
    <cfRule type="duplicateValues" dxfId="80" priority="103"/>
  </conditionalFormatting>
  <conditionalFormatting sqref="AC346:AC348">
    <cfRule type="duplicateValues" dxfId="79" priority="100"/>
  </conditionalFormatting>
  <conditionalFormatting sqref="AC358:AC434">
    <cfRule type="duplicateValues" dxfId="78" priority="99"/>
  </conditionalFormatting>
  <conditionalFormatting sqref="AC358:AC451">
    <cfRule type="duplicateValues" dxfId="77" priority="98"/>
  </conditionalFormatting>
  <conditionalFormatting sqref="AC435:AC451">
    <cfRule type="duplicateValues" dxfId="76" priority="95"/>
  </conditionalFormatting>
  <conditionalFormatting sqref="AC461:AC481">
    <cfRule type="duplicateValues" dxfId="75" priority="94"/>
  </conditionalFormatting>
  <conditionalFormatting sqref="AC461:AC491">
    <cfRule type="duplicateValues" dxfId="74" priority="93"/>
  </conditionalFormatting>
  <conditionalFormatting sqref="AC482:AC491">
    <cfRule type="duplicateValues" dxfId="73" priority="90"/>
  </conditionalFormatting>
  <conditionalFormatting sqref="AC501:AC521">
    <cfRule type="duplicateValues" dxfId="72" priority="89"/>
  </conditionalFormatting>
  <conditionalFormatting sqref="AC501:AC524">
    <cfRule type="duplicateValues" dxfId="71" priority="88"/>
  </conditionalFormatting>
  <conditionalFormatting sqref="AC522:AC524">
    <cfRule type="duplicateValues" dxfId="70" priority="85"/>
  </conditionalFormatting>
  <conditionalFormatting sqref="AC534:AC568">
    <cfRule type="duplicateValues" dxfId="69" priority="84"/>
  </conditionalFormatting>
  <conditionalFormatting sqref="AC534:AC571">
    <cfRule type="duplicateValues" dxfId="68" priority="83"/>
  </conditionalFormatting>
  <conditionalFormatting sqref="AC569:AC571">
    <cfRule type="duplicateValues" dxfId="67" priority="80"/>
  </conditionalFormatting>
  <conditionalFormatting sqref="AC581:AC596">
    <cfRule type="duplicateValues" dxfId="66" priority="79"/>
  </conditionalFormatting>
  <conditionalFormatting sqref="AC581:AC598">
    <cfRule type="duplicateValues" dxfId="65" priority="78"/>
  </conditionalFormatting>
  <conditionalFormatting sqref="AC597:AC598">
    <cfRule type="duplicateValues" dxfId="64" priority="75"/>
  </conditionalFormatting>
  <conditionalFormatting sqref="AC608:AC625">
    <cfRule type="duplicateValues" dxfId="63" priority="74"/>
  </conditionalFormatting>
  <conditionalFormatting sqref="AC608:AC626">
    <cfRule type="duplicateValues" dxfId="62" priority="73"/>
  </conditionalFormatting>
  <conditionalFormatting sqref="AC626">
    <cfRule type="duplicateValues" dxfId="61" priority="70"/>
  </conditionalFormatting>
  <conditionalFormatting sqref="AC636:AC664">
    <cfRule type="duplicateValues" dxfId="60" priority="69"/>
  </conditionalFormatting>
  <conditionalFormatting sqref="AC636:AC669">
    <cfRule type="duplicateValues" dxfId="59" priority="68"/>
  </conditionalFormatting>
  <conditionalFormatting sqref="AC665:AC669">
    <cfRule type="duplicateValues" dxfId="58" priority="65"/>
  </conditionalFormatting>
  <conditionalFormatting sqref="AC679:AC722">
    <cfRule type="duplicateValues" dxfId="57" priority="64"/>
  </conditionalFormatting>
  <conditionalFormatting sqref="AC679:AC726">
    <cfRule type="duplicateValues" dxfId="56" priority="63"/>
  </conditionalFormatting>
  <conditionalFormatting sqref="AC723:AC726">
    <cfRule type="duplicateValues" dxfId="55" priority="60"/>
  </conditionalFormatting>
  <conditionalFormatting sqref="AC736">
    <cfRule type="duplicateValues" dxfId="54" priority="58"/>
    <cfRule type="duplicateValues" dxfId="53" priority="59"/>
  </conditionalFormatting>
  <conditionalFormatting sqref="AC737:AC750">
    <cfRule type="duplicateValues" dxfId="52" priority="56"/>
    <cfRule type="duplicateValues" dxfId="51" priority="57"/>
  </conditionalFormatting>
  <conditionalFormatting sqref="AC751:AC800">
    <cfRule type="duplicateValues" dxfId="50" priority="55"/>
  </conditionalFormatting>
  <conditionalFormatting sqref="AC751:AC804">
    <cfRule type="duplicateValues" dxfId="49" priority="54"/>
  </conditionalFormatting>
  <conditionalFormatting sqref="AC801:AC804">
    <cfRule type="duplicateValues" dxfId="48" priority="53"/>
  </conditionalFormatting>
  <conditionalFormatting sqref="AC805:AC849">
    <cfRule type="duplicateValues" dxfId="47" priority="52"/>
  </conditionalFormatting>
  <conditionalFormatting sqref="AC805:AC852">
    <cfRule type="duplicateValues" dxfId="46" priority="51"/>
  </conditionalFormatting>
  <conditionalFormatting sqref="AC850:AC851">
    <cfRule type="duplicateValues" dxfId="45" priority="50"/>
  </conditionalFormatting>
  <conditionalFormatting sqref="AC852">
    <cfRule type="duplicateValues" dxfId="44" priority="49"/>
  </conditionalFormatting>
  <conditionalFormatting sqref="AC853:AC908">
    <cfRule type="duplicateValues" dxfId="43" priority="48"/>
  </conditionalFormatting>
  <conditionalFormatting sqref="AC853:AC915">
    <cfRule type="duplicateValues" dxfId="42" priority="47"/>
  </conditionalFormatting>
  <conditionalFormatting sqref="AC909:AC914">
    <cfRule type="duplicateValues" dxfId="41" priority="46"/>
  </conditionalFormatting>
  <conditionalFormatting sqref="AC915">
    <cfRule type="duplicateValues" dxfId="40" priority="45"/>
  </conditionalFormatting>
  <conditionalFormatting sqref="AC916:AC949">
    <cfRule type="duplicateValues" dxfId="39" priority="44"/>
  </conditionalFormatting>
  <conditionalFormatting sqref="AC916:AC952">
    <cfRule type="duplicateValues" dxfId="38" priority="43"/>
  </conditionalFormatting>
  <conditionalFormatting sqref="AC950:AC952">
    <cfRule type="duplicateValues" dxfId="37" priority="42"/>
  </conditionalFormatting>
  <conditionalFormatting sqref="AC953:AC980">
    <cfRule type="duplicateValues" dxfId="36" priority="41"/>
  </conditionalFormatting>
  <conditionalFormatting sqref="AC953:AC988">
    <cfRule type="duplicateValues" dxfId="35" priority="40"/>
  </conditionalFormatting>
  <conditionalFormatting sqref="AC981:AC988">
    <cfRule type="duplicateValues" dxfId="34" priority="39"/>
  </conditionalFormatting>
  <conditionalFormatting sqref="AC989:AC1004">
    <cfRule type="duplicateValues" dxfId="33" priority="38"/>
  </conditionalFormatting>
  <conditionalFormatting sqref="AC989:AC1006">
    <cfRule type="duplicateValues" dxfId="32" priority="37"/>
  </conditionalFormatting>
  <conditionalFormatting sqref="AC1005:AC1006">
    <cfRule type="duplicateValues" dxfId="31" priority="36"/>
  </conditionalFormatting>
  <conditionalFormatting sqref="AC1007:AC1046">
    <cfRule type="duplicateValues" dxfId="30" priority="35"/>
  </conditionalFormatting>
  <conditionalFormatting sqref="AC1007:AC1051">
    <cfRule type="duplicateValues" dxfId="29" priority="34"/>
  </conditionalFormatting>
  <conditionalFormatting sqref="AC1047:AC1051">
    <cfRule type="duplicateValues" dxfId="28" priority="33"/>
  </conditionalFormatting>
  <conditionalFormatting sqref="AC1052:AC1068">
    <cfRule type="duplicateValues" dxfId="27" priority="32"/>
  </conditionalFormatting>
  <conditionalFormatting sqref="AC1052:AC1070">
    <cfRule type="duplicateValues" dxfId="26" priority="31"/>
  </conditionalFormatting>
  <conditionalFormatting sqref="AC1069:AC1070">
    <cfRule type="duplicateValues" dxfId="25" priority="30"/>
  </conditionalFormatting>
  <conditionalFormatting sqref="AC1071:AC1101">
    <cfRule type="duplicateValues" dxfId="24" priority="29"/>
  </conditionalFormatting>
  <conditionalFormatting sqref="AC1071:AC1107">
    <cfRule type="duplicateValues" dxfId="23" priority="28"/>
  </conditionalFormatting>
  <conditionalFormatting sqref="AC1102:AC1107">
    <cfRule type="duplicateValues" dxfId="22" priority="27"/>
  </conditionalFormatting>
  <conditionalFormatting sqref="AC1108:AC1131">
    <cfRule type="duplicateValues" dxfId="21" priority="25"/>
    <cfRule type="duplicateValues" dxfId="20" priority="26"/>
  </conditionalFormatting>
  <conditionalFormatting sqref="AC1132:AC1164">
    <cfRule type="duplicateValues" dxfId="19" priority="24"/>
  </conditionalFormatting>
  <conditionalFormatting sqref="AC1132:AC1173">
    <cfRule type="duplicateValues" dxfId="18" priority="23"/>
  </conditionalFormatting>
  <conditionalFormatting sqref="AC1165:AC1173">
    <cfRule type="duplicateValues" dxfId="17" priority="22"/>
  </conditionalFormatting>
  <conditionalFormatting sqref="AC1174">
    <cfRule type="duplicateValues" dxfId="16" priority="21"/>
    <cfRule type="duplicateValues" dxfId="15" priority="20"/>
  </conditionalFormatting>
  <conditionalFormatting sqref="AC1175:AC1176">
    <cfRule type="duplicateValues" dxfId="14" priority="14"/>
    <cfRule type="duplicateValues" dxfId="13" priority="13"/>
  </conditionalFormatting>
  <conditionalFormatting sqref="AC1177">
    <cfRule type="duplicateValues" dxfId="12" priority="12"/>
    <cfRule type="duplicateValues" dxfId="11" priority="11"/>
  </conditionalFormatting>
  <conditionalFormatting sqref="AC1178">
    <cfRule type="duplicateValues" dxfId="10" priority="9"/>
    <cfRule type="duplicateValues" dxfId="9" priority="10"/>
  </conditionalFormatting>
  <conditionalFormatting sqref="AC1179">
    <cfRule type="duplicateValues" dxfId="8" priority="8"/>
    <cfRule type="duplicateValues" dxfId="7" priority="7"/>
  </conditionalFormatting>
  <conditionalFormatting sqref="AC1180">
    <cfRule type="duplicateValues" dxfId="6" priority="5"/>
    <cfRule type="duplicateValues" dxfId="5" priority="6"/>
  </conditionalFormatting>
  <conditionalFormatting sqref="AC1190:AC1252">
    <cfRule type="duplicateValues" dxfId="4" priority="19"/>
  </conditionalFormatting>
  <conditionalFormatting sqref="AC1190:AC1262">
    <cfRule type="duplicateValues" dxfId="3" priority="18"/>
  </conditionalFormatting>
  <conditionalFormatting sqref="AC1253:AC1262">
    <cfRule type="duplicateValues" dxfId="2" priority="15"/>
  </conditionalFormatting>
  <conditionalFormatting sqref="AE43">
    <cfRule type="expression" dxfId="1" priority="2">
      <formula>AG43=0</formula>
    </cfRule>
    <cfRule type="expression" dxfId="0" priority="1">
      <formula>AG43=1</formula>
    </cfRule>
  </conditionalFormatting>
  <hyperlinks>
    <hyperlink ref="AC44" r:id="rId1" display="https://citeline.informa.com/trials/details/213781?qId=96b460eb-e605-4b95-b817-40a2d017844a" xr:uid="{81B89E62-4F82-40DB-AD0A-318DD5A046E7}"/>
    <hyperlink ref="AC45" r:id="rId2" display="https://citeline.informa.com/trials/details/269187?qId=96b460eb-e605-4b95-b817-40a2d017844a" xr:uid="{67AF7493-5363-46AD-80DD-00E31E54BDB2}"/>
    <hyperlink ref="AC46" r:id="rId3" display="https://citeline.informa.com/trials/details/276674?qId=96b460eb-e605-4b95-b817-40a2d017844a" xr:uid="{0F64970B-C375-4618-9DD4-053D5A380747}"/>
    <hyperlink ref="AC47" r:id="rId4" display="https://citeline.informa.com/trials/details/306896?qId=96b460eb-e605-4b95-b817-40a2d017844a" xr:uid="{E23BB077-1F91-4129-8F80-5A616FCE8362}"/>
    <hyperlink ref="AC48" r:id="rId5" display="https://citeline.informa.com/trials/details/310057?qId=96b460eb-e605-4b95-b817-40a2d017844a" xr:uid="{94766A68-BD6F-46F8-A44D-B3E120DC735B}"/>
    <hyperlink ref="AC49" r:id="rId6" display="https://citeline.informa.com/trials/details/318211?qId=96b460eb-e605-4b95-b817-40a2d017844a" xr:uid="{9B7BBBB1-3C87-46CA-A7B3-AF2261996054}"/>
    <hyperlink ref="AC50" r:id="rId7" display="https://citeline.informa.com/trials/details/347995?qId=96b460eb-e605-4b95-b817-40a2d017844a" xr:uid="{09A7485D-483E-4F3A-8035-A36AFA1557C0}"/>
    <hyperlink ref="AC51" r:id="rId8" display="https://citeline.informa.com/trials/details/363421?qId=96b460eb-e605-4b95-b817-40a2d017844a" xr:uid="{7E16F04B-EF10-4DA3-AE7F-10344341C970}"/>
    <hyperlink ref="AC52" r:id="rId9" display="https://citeline.informa.com/trials/details/384514?qId=96b460eb-e605-4b95-b817-40a2d017844a" xr:uid="{F6BE8B2F-51F6-4AAF-B8B4-0A2A6924E75D}"/>
    <hyperlink ref="AC53" r:id="rId10" display="https://citeline.informa.com/trials/details/390575?qId=96b460eb-e605-4b95-b817-40a2d017844a" xr:uid="{D81D0602-847D-41BD-8B35-864CA9F6A836}"/>
    <hyperlink ref="AC54" r:id="rId11" display="https://citeline.informa.com/trials/details/399982?qId=96b460eb-e605-4b95-b817-40a2d017844a" xr:uid="{3F443585-8722-4854-A6BE-A23DBA1C43C4}"/>
    <hyperlink ref="AC55" r:id="rId12" display="https://citeline.informa.com/trials/details/403412?qId=96b460eb-e605-4b95-b817-40a2d017844a" xr:uid="{A8781684-3573-4F99-A07B-85ED0F215488}"/>
    <hyperlink ref="AC56" r:id="rId13" display="https://citeline.informa.com/trials/details/410825?qId=96b460eb-e605-4b95-b817-40a2d017844a" xr:uid="{549B55C8-BBD9-4A56-96CD-2B3BA7440228}"/>
    <hyperlink ref="AC57" r:id="rId14" display="https://citeline.informa.com/trials/details/416355?qId=96b460eb-e605-4b95-b817-40a2d017844a" xr:uid="{5D92E13B-3777-4DAE-A5F9-1B73A5E55C64}"/>
    <hyperlink ref="AC58" r:id="rId15" display="https://citeline.informa.com/trials/details/424494?qId=96b460eb-e605-4b95-b817-40a2d017844a" xr:uid="{BAFCDF26-C428-4C12-863E-27E7A36AD601}"/>
    <hyperlink ref="AC59" r:id="rId16" display="https://citeline.informa.com/trials/details/455738?qId=96b460eb-e605-4b95-b817-40a2d017844a" xr:uid="{83249CDD-5AB6-4D50-B08E-BA3A80033C66}"/>
    <hyperlink ref="AC69" r:id="rId17" display="https://citeline.informa.com/trials/details/145?qId=96b460eb-e605-4b95-b817-40a2d017844a" xr:uid="{1841EFD7-18BF-40D6-A3BB-2039BEEEBF48}"/>
    <hyperlink ref="AC70" r:id="rId18" display="https://citeline.informa.com/trials/details/261?qId=96b460eb-e605-4b95-b817-40a2d017844a" xr:uid="{EC95174A-01DB-403B-9688-8CD95276EEA5}"/>
    <hyperlink ref="AC71" r:id="rId19" display="https://citeline.informa.com/trials/details/1398?qId=96b460eb-e605-4b95-b817-40a2d017844a" xr:uid="{EE386ADB-5E11-45E5-9EFA-6747597D887B}"/>
    <hyperlink ref="AC72" r:id="rId20" display="https://citeline.informa.com/trials/details/12708?qId=96b460eb-e605-4b95-b817-40a2d017844a" xr:uid="{F8B63D9D-B1EE-4947-9450-AFE1706F7F39}"/>
    <hyperlink ref="AC73" r:id="rId21" display="https://citeline.informa.com/trials/details/30448?qId=96b460eb-e605-4b95-b817-40a2d017844a" xr:uid="{5FF08079-3BF0-44A5-8F4B-DE0BFBE0EA47}"/>
    <hyperlink ref="AC74" r:id="rId22" display="https://citeline.informa.com/trials/details/169381?qId=96b460eb-e605-4b95-b817-40a2d017844a" xr:uid="{B598F8D6-FD10-48AE-A391-72D88E7BCE3F}"/>
    <hyperlink ref="AC75" r:id="rId23" display="https://citeline.informa.com/trials/details/187551?qId=96b460eb-e605-4b95-b817-40a2d017844a" xr:uid="{2D55FE32-595B-4CE7-96BB-5EE62D5C407F}"/>
    <hyperlink ref="AC76" r:id="rId24" display="https://citeline.informa.com/trials/details/200314?qId=96b460eb-e605-4b95-b817-40a2d017844a" xr:uid="{C04DA53B-13FF-4F15-B89A-AF55632621D8}"/>
    <hyperlink ref="AC77" r:id="rId25" display="https://citeline.informa.com/trials/details/212857?qId=96b460eb-e605-4b95-b817-40a2d017844a" xr:uid="{77BE1E9E-1428-44A1-A038-BD4141A1C11B}"/>
    <hyperlink ref="AC78" r:id="rId26" display="https://citeline.informa.com/trials/details/255163?qId=96b460eb-e605-4b95-b817-40a2d017844a" xr:uid="{81475395-3874-4C2B-BE85-1B0A55839279}"/>
    <hyperlink ref="AC79" r:id="rId27" display="https://citeline.informa.com/trials/details/262555?qId=96b460eb-e605-4b95-b817-40a2d017844a" xr:uid="{2D42D8D7-C3CA-438C-95E2-2B9109B2FEE1}"/>
    <hyperlink ref="AC80" r:id="rId28" display="https://citeline.informa.com/trials/details/266013?qId=96b460eb-e605-4b95-b817-40a2d017844a" xr:uid="{9BBA54FF-27B4-4F41-8614-CF726035229A}"/>
    <hyperlink ref="AC81" r:id="rId29" display="https://citeline.informa.com/trials/details/273339?qId=96b460eb-e605-4b95-b817-40a2d017844a" xr:uid="{511FBCCB-4A10-4831-AEA1-A42A988E955A}"/>
    <hyperlink ref="AC82" r:id="rId30" display="https://citeline.informa.com/trials/details/279209?qId=96b460eb-e605-4b95-b817-40a2d017844a" xr:uid="{2CD30E44-7042-405A-8527-72DD9D632845}"/>
    <hyperlink ref="AC83" r:id="rId31" display="https://citeline.informa.com/trials/details/279907?qId=96b460eb-e605-4b95-b817-40a2d017844a" xr:uid="{AADCF95E-3B67-4B31-8769-2E3020740A4C}"/>
    <hyperlink ref="AC84" r:id="rId32" display="https://citeline.informa.com/trials/details/290740?qId=96b460eb-e605-4b95-b817-40a2d017844a" xr:uid="{E617D62B-105B-4DC5-8CF1-9E20B9BC1483}"/>
    <hyperlink ref="AC85" r:id="rId33" display="https://citeline.informa.com/trials/details/293751?qId=96b460eb-e605-4b95-b817-40a2d017844a" xr:uid="{4FFE5DDE-CB73-47D4-BFE9-ED298E904503}"/>
    <hyperlink ref="AC86" r:id="rId34" display="https://citeline.informa.com/trials/details/294998?qId=96b460eb-e605-4b95-b817-40a2d017844a" xr:uid="{6D79256F-A8DA-4420-92E6-41327DF06E2F}"/>
    <hyperlink ref="AC87" r:id="rId35" display="https://citeline.informa.com/trials/details/295428?qId=96b460eb-e605-4b95-b817-40a2d017844a" xr:uid="{97D67ACE-8AB9-47EE-A59E-769223D9AFC6}"/>
    <hyperlink ref="AC88" r:id="rId36" display="https://citeline.informa.com/trials/details/296074?qId=96b460eb-e605-4b95-b817-40a2d017844a" xr:uid="{ABA39575-45E7-44C7-BBA4-F202ADE06C7E}"/>
    <hyperlink ref="AC89" r:id="rId37" display="https://citeline.informa.com/trials/details/301245?qId=96b460eb-e605-4b95-b817-40a2d017844a" xr:uid="{18AB4BFD-5237-4CFC-84EE-E38D8984BEBA}"/>
    <hyperlink ref="AC90" r:id="rId38" display="https://citeline.informa.com/trials/details/301670?qId=96b460eb-e605-4b95-b817-40a2d017844a" xr:uid="{61DAA0AD-B3F9-4CD9-BC72-BCAC8E23E715}"/>
    <hyperlink ref="AC91" r:id="rId39" display="https://citeline.informa.com/trials/details/302010?qId=96b460eb-e605-4b95-b817-40a2d017844a" xr:uid="{F7DB276E-6B27-4436-BD5C-0C005A2AC543}"/>
    <hyperlink ref="AC92" r:id="rId40" display="https://citeline.informa.com/trials/details/303276?qId=96b460eb-e605-4b95-b817-40a2d017844a" xr:uid="{A80720D1-DCF7-4200-929C-87ED27129566}"/>
    <hyperlink ref="AC93" r:id="rId41" display="https://citeline.informa.com/trials/details/305502?qId=96b460eb-e605-4b95-b817-40a2d017844a" xr:uid="{1FEA3106-B5C5-4F90-AAAF-480C1CAFD6F7}"/>
    <hyperlink ref="AC94" r:id="rId42" display="https://citeline.informa.com/trials/details/305738?qId=96b460eb-e605-4b95-b817-40a2d017844a" xr:uid="{BF66F9BC-484A-4B5C-B23D-DD8C2DB9C3A2}"/>
    <hyperlink ref="AC95" r:id="rId43" display="https://citeline.informa.com/trials/details/308442?qId=96b460eb-e605-4b95-b817-40a2d017844a" xr:uid="{F5B05074-5F73-4D60-A870-32D13092665C}"/>
    <hyperlink ref="AC96" r:id="rId44" display="https://citeline.informa.com/trials/details/312066?qId=96b460eb-e605-4b95-b817-40a2d017844a" xr:uid="{A71F65BF-6873-486E-9621-CD06A2BC6763}"/>
    <hyperlink ref="AC97" r:id="rId45" display="https://citeline.informa.com/trials/details/315017?qId=96b460eb-e605-4b95-b817-40a2d017844a" xr:uid="{A827AC5C-F3DF-47A3-B9D3-314513C3934C}"/>
    <hyperlink ref="AC98" r:id="rId46" display="https://citeline.informa.com/trials/details/315079?qId=96b460eb-e605-4b95-b817-40a2d017844a" xr:uid="{ABBD7FD9-EB54-43CB-9379-C4A8A8211A59}"/>
    <hyperlink ref="AC99" r:id="rId47" display="https://citeline.informa.com/trials/details/317543?qId=96b460eb-e605-4b95-b817-40a2d017844a" xr:uid="{662192A9-52E6-4BB1-BD28-E3A6C219DB34}"/>
    <hyperlink ref="AC100" r:id="rId48" display="https://citeline.informa.com/trials/details/324147?qId=96b460eb-e605-4b95-b817-40a2d017844a" xr:uid="{D7F77AFE-C786-484D-9065-4A610A270A30}"/>
    <hyperlink ref="AC101" r:id="rId49" display="https://citeline.informa.com/trials/details/325558?qId=96b460eb-e605-4b95-b817-40a2d017844a" xr:uid="{229C318F-2F4A-43B1-B89D-869DB9A01153}"/>
    <hyperlink ref="AC102" r:id="rId50" display="https://citeline.informa.com/trials/details/326015?qId=96b460eb-e605-4b95-b817-40a2d017844a" xr:uid="{771B5B3F-1BE4-4BEF-BC6E-1A662A64B9AE}"/>
    <hyperlink ref="AC103" r:id="rId51" display="https://citeline.informa.com/trials/details/328122?qId=96b460eb-e605-4b95-b817-40a2d017844a" xr:uid="{622A37D4-E033-49B8-AEB3-73C2694186AD}"/>
    <hyperlink ref="AC104" r:id="rId52" display="https://citeline.informa.com/trials/details/330994?qId=96b460eb-e605-4b95-b817-40a2d017844a" xr:uid="{C7C3E8F3-A8A8-49BE-A8A2-396CD8CEDE11}"/>
    <hyperlink ref="AC105" r:id="rId53" display="https://citeline.informa.com/trials/details/336411?qId=96b460eb-e605-4b95-b817-40a2d017844a" xr:uid="{E5D41B6F-11E9-4AEA-ACA0-3A7EF1EBAF6F}"/>
    <hyperlink ref="AC106" r:id="rId54" display="https://citeline.informa.com/trials/details/337150?qId=96b460eb-e605-4b95-b817-40a2d017844a" xr:uid="{35D8DF2F-1506-4ECB-972E-F998FABAD385}"/>
    <hyperlink ref="AC107" r:id="rId55" display="https://citeline.informa.com/trials/details/338594?qId=96b460eb-e605-4b95-b817-40a2d017844a" xr:uid="{EBEA713F-5119-49EB-9608-CFF86118BB8F}"/>
    <hyperlink ref="AC108" r:id="rId56" display="https://citeline.informa.com/trials/details/338667?qId=96b460eb-e605-4b95-b817-40a2d017844a" xr:uid="{90EFD5FC-9FF7-4508-9FDC-508D49E7FC9A}"/>
    <hyperlink ref="AC109" r:id="rId57" display="https://citeline.informa.com/trials/details/339028?qId=96b460eb-e605-4b95-b817-40a2d017844a" xr:uid="{05DC2720-356A-4727-AF07-F4C09C672925}"/>
    <hyperlink ref="AC110" r:id="rId58" display="https://citeline.informa.com/trials/details/341136?qId=96b460eb-e605-4b95-b817-40a2d017844a" xr:uid="{1FC60E78-C8B9-4EA9-B729-5A5ECF18DC5C}"/>
    <hyperlink ref="AC111" r:id="rId59" display="https://citeline.informa.com/trials/details/344163?qId=96b460eb-e605-4b95-b817-40a2d017844a" xr:uid="{B094AEA8-6E33-4FF3-93DF-E46BC6B04CC0}"/>
    <hyperlink ref="AC112" r:id="rId60" display="https://citeline.informa.com/trials/details/346812?qId=96b460eb-e605-4b95-b817-40a2d017844a" xr:uid="{D4C43FEF-DCD1-4C7C-87B1-4A372B49FB70}"/>
    <hyperlink ref="AC113" r:id="rId61" display="https://citeline.informa.com/trials/details/351266?qId=96b460eb-e605-4b95-b817-40a2d017844a" xr:uid="{8347DE94-ABD8-4E2F-A235-2DB21422614C}"/>
    <hyperlink ref="AC114" r:id="rId62" display="https://citeline.informa.com/trials/details/351789?qId=96b460eb-e605-4b95-b817-40a2d017844a" xr:uid="{D4C39DF4-05F3-4F3F-8199-FE42CD0F3E87}"/>
    <hyperlink ref="AC115" r:id="rId63" display="https://citeline.informa.com/trials/details/351966?qId=96b460eb-e605-4b95-b817-40a2d017844a" xr:uid="{3626A6A4-DCEC-488B-A0FE-34A6C3FAD8D9}"/>
    <hyperlink ref="AC116" r:id="rId64" display="https://citeline.informa.com/trials/details/351980?qId=96b460eb-e605-4b95-b817-40a2d017844a" xr:uid="{0F730AE6-6932-43D9-8DF7-0181D6EA4ACB}"/>
    <hyperlink ref="AC117" r:id="rId65" display="https://citeline.informa.com/trials/details/355454?qId=96b460eb-e605-4b95-b817-40a2d017844a" xr:uid="{1247F147-2F76-4259-B27C-A0199FAE132C}"/>
    <hyperlink ref="AC118" r:id="rId66" display="https://citeline.informa.com/trials/details/357642?qId=96b460eb-e605-4b95-b817-40a2d017844a" xr:uid="{3423528D-DB6B-4C92-A2BD-7C88B82A86AB}"/>
    <hyperlink ref="AC119" r:id="rId67" display="https://citeline.informa.com/trials/details/364664?qId=96b460eb-e605-4b95-b817-40a2d017844a" xr:uid="{DA6E3016-A797-4370-8C29-7CDB01577AFD}"/>
    <hyperlink ref="AC120" r:id="rId68" display="https://citeline.informa.com/trials/details/365248?qId=96b460eb-e605-4b95-b817-40a2d017844a" xr:uid="{88AEC106-5412-44F3-AB1F-6AFA95091D86}"/>
    <hyperlink ref="AC121" r:id="rId69" display="https://citeline.informa.com/trials/details/366690?qId=96b460eb-e605-4b95-b817-40a2d017844a" xr:uid="{89D92A26-5885-4B75-AB92-38707C5AB9A2}"/>
    <hyperlink ref="AC122" r:id="rId70" display="https://citeline.informa.com/trials/details/368234?qId=96b460eb-e605-4b95-b817-40a2d017844a" xr:uid="{57F5B399-E9A2-40B7-9BD3-F4CA65034DFF}"/>
    <hyperlink ref="AC123" r:id="rId71" display="https://citeline.informa.com/trials/details/369648?qId=96b460eb-e605-4b95-b817-40a2d017844a" xr:uid="{19D53DCC-188F-40DE-816B-6808ABD829D2}"/>
    <hyperlink ref="AC124" r:id="rId72" display="https://citeline.informa.com/trials/details/373634?qId=96b460eb-e605-4b95-b817-40a2d017844a" xr:uid="{FBC9920F-DFD0-428E-81D8-9AB6BD3939CB}"/>
    <hyperlink ref="AC125" r:id="rId73" display="https://citeline.informa.com/trials/details/377182?qId=96b460eb-e605-4b95-b817-40a2d017844a" xr:uid="{D83018C2-B481-419E-B3B2-E8A3A6F470F1}"/>
    <hyperlink ref="AC126" r:id="rId74" display="https://citeline.informa.com/trials/details/377427?qId=96b460eb-e605-4b95-b817-40a2d017844a" xr:uid="{CFC856A1-F891-443D-8308-5CA2A7E913B2}"/>
    <hyperlink ref="AC127" r:id="rId75" display="https://citeline.informa.com/trials/details/381821?qId=96b460eb-e605-4b95-b817-40a2d017844a" xr:uid="{CEEEF20C-AACF-4A5E-B4CA-F392CDD8F72B}"/>
    <hyperlink ref="AC128" r:id="rId76" display="https://citeline.informa.com/trials/details/382682?qId=96b460eb-e605-4b95-b817-40a2d017844a" xr:uid="{4CA9DA9C-FFAC-4CED-A7FB-B4DCC8B84CF1}"/>
    <hyperlink ref="AC129" r:id="rId77" display="https://citeline.informa.com/trials/details/386188?qId=96b460eb-e605-4b95-b817-40a2d017844a" xr:uid="{99B37BAA-B551-496C-AFDA-5C98C5FB4CDF}"/>
    <hyperlink ref="AC130" r:id="rId78" display="https://citeline.informa.com/trials/details/387382?qId=96b460eb-e605-4b95-b817-40a2d017844a" xr:uid="{932B8739-A89F-4C11-A4A8-0BD8EE5D4572}"/>
    <hyperlink ref="AC131" r:id="rId79" display="https://citeline.informa.com/trials/details/390213?qId=96b460eb-e605-4b95-b817-40a2d017844a" xr:uid="{3965EB21-CD99-4F18-92F9-011EA3013EA6}"/>
    <hyperlink ref="AC132" r:id="rId80" display="https://citeline.informa.com/trials/details/390648?qId=96b460eb-e605-4b95-b817-40a2d017844a" xr:uid="{80B285F1-5DEF-48C1-90F1-414686408FE4}"/>
    <hyperlink ref="AC133" r:id="rId81" display="https://citeline.informa.com/trials/details/393668?qId=96b460eb-e605-4b95-b817-40a2d017844a" xr:uid="{5B60900A-184E-40DA-8C34-35B2A7055020}"/>
    <hyperlink ref="AC134" r:id="rId82" display="https://citeline.informa.com/trials/details/399358?qId=96b460eb-e605-4b95-b817-40a2d017844a" xr:uid="{70B2B5ED-B9D3-4515-9B85-A8336972D740}"/>
    <hyperlink ref="AC135" r:id="rId83" display="https://citeline.informa.com/trials/details/400040?qId=96b460eb-e605-4b95-b817-40a2d017844a" xr:uid="{E6CD9B3B-15EB-4939-85B6-3CB0CF31D900}"/>
    <hyperlink ref="AC136" r:id="rId84" display="https://citeline.informa.com/trials/details/406230?qId=96b460eb-e605-4b95-b817-40a2d017844a" xr:uid="{DB4989D7-5FAE-4E6B-9876-C85E4B456B82}"/>
    <hyperlink ref="AC137" r:id="rId85" display="https://citeline.informa.com/trials/details/408811?qId=96b460eb-e605-4b95-b817-40a2d017844a" xr:uid="{716A6BDF-E07F-485A-8792-A58A0A3BE2E6}"/>
    <hyperlink ref="AC138" r:id="rId86" display="https://citeline.informa.com/trials/details/412397?qId=96b460eb-e605-4b95-b817-40a2d017844a" xr:uid="{1D06BB66-8021-4419-B056-D5C12D6E4A4C}"/>
    <hyperlink ref="AC139" r:id="rId87" display="https://citeline.informa.com/trials/details/414753?qId=96b460eb-e605-4b95-b817-40a2d017844a" xr:uid="{AE5F040C-D3D0-4AF3-8A10-8BCD13E9F7FD}"/>
    <hyperlink ref="AC140" r:id="rId88" display="https://citeline.informa.com/trials/details/416096?qId=96b460eb-e605-4b95-b817-40a2d017844a" xr:uid="{AFA1C744-7774-49C6-A0E6-C767D02C8B13}"/>
    <hyperlink ref="AC141" r:id="rId89" display="https://citeline.informa.com/trials/details/417884?qId=96b460eb-e605-4b95-b817-40a2d017844a" xr:uid="{8E313BB7-3939-4AA9-A891-DC82008B04C7}"/>
    <hyperlink ref="AC142" r:id="rId90" display="https://citeline.informa.com/trials/details/418875?qId=96b460eb-e605-4b95-b817-40a2d017844a" xr:uid="{F9AEF24E-96FA-4ABF-A017-1BEB9FA2AB03}"/>
    <hyperlink ref="AC143" r:id="rId91" display="https://citeline.informa.com/trials/details/419083?qId=96b460eb-e605-4b95-b817-40a2d017844a" xr:uid="{45F2B0E4-BF28-498F-B44B-BDB5374DE867}"/>
    <hyperlink ref="AC144" r:id="rId92" display="https://citeline.informa.com/trials/details/423647?qId=96b460eb-e605-4b95-b817-40a2d017844a" xr:uid="{7D760B3F-AECA-4E4E-8D51-61EA43A79ABE}"/>
    <hyperlink ref="AC145" r:id="rId93" display="https://citeline.informa.com/trials/details/428344?qId=96b460eb-e605-4b95-b817-40a2d017844a" xr:uid="{6F1AC50E-6848-4BD1-83E6-ED6D6D1400FF}"/>
    <hyperlink ref="AC146" r:id="rId94" display="https://citeline.informa.com/trials/details/428792?qId=96b460eb-e605-4b95-b817-40a2d017844a" xr:uid="{0B85AC1A-4B06-4595-84BB-1A72BCBFF070}"/>
    <hyperlink ref="AC147" r:id="rId95" display="https://citeline.informa.com/trials/details/429267?qId=96b460eb-e605-4b95-b817-40a2d017844a" xr:uid="{C61186F9-DFF6-4D96-8377-944193EAEF81}"/>
    <hyperlink ref="AC148" r:id="rId96" display="https://citeline.informa.com/trials/details/432569?qId=96b460eb-e605-4b95-b817-40a2d017844a" xr:uid="{0D5A5389-24D0-4B36-883C-DF97556E80A3}"/>
    <hyperlink ref="AC149" r:id="rId97" display="https://citeline.informa.com/trials/details/435480?qId=96b460eb-e605-4b95-b817-40a2d017844a" xr:uid="{83F6D3D7-5941-45DB-A6C9-B45AC506D75E}"/>
    <hyperlink ref="AC150" r:id="rId98" display="https://citeline.informa.com/trials/details/436769?qId=96b460eb-e605-4b95-b817-40a2d017844a" xr:uid="{57F03296-5CC6-4AEF-9BDF-4F2E3E111734}"/>
    <hyperlink ref="AC151" r:id="rId99" display="https://citeline.informa.com/trials/details/441162?qId=96b460eb-e605-4b95-b817-40a2d017844a" xr:uid="{59A013F5-9E85-4305-8816-8E8AD06694AB}"/>
    <hyperlink ref="AC152" r:id="rId100" display="https://citeline.informa.com/trials/details/442984?qId=96b460eb-e605-4b95-b817-40a2d017844a" xr:uid="{5F906D88-6898-498B-9742-0808C5BFC492}"/>
    <hyperlink ref="AC153" r:id="rId101" display="https://citeline.informa.com/trials/details/444722?qId=96b460eb-e605-4b95-b817-40a2d017844a" xr:uid="{F48E076A-AF49-4CA1-8D29-461D6FE1DF88}"/>
    <hyperlink ref="AC154" r:id="rId102" display="https://citeline.informa.com/trials/details/447195?qId=96b460eb-e605-4b95-b817-40a2d017844a" xr:uid="{CFDB8A89-6946-4E1B-B2C1-1A15B0255006}"/>
    <hyperlink ref="AC155" r:id="rId103" display="https://citeline.informa.com/trials/details/449250?qId=96b460eb-e605-4b95-b817-40a2d017844a" xr:uid="{B958A259-329A-494F-AD30-551CA2949951}"/>
    <hyperlink ref="AC156" r:id="rId104" display="https://citeline.informa.com/trials/details/450161?qId=96b460eb-e605-4b95-b817-40a2d017844a" xr:uid="{A5355C0B-6619-46C8-9977-C9AACA351193}"/>
    <hyperlink ref="AC157" r:id="rId105" display="https://citeline.informa.com/trials/details/450588?qId=96b460eb-e605-4b95-b817-40a2d017844a" xr:uid="{2C6B0E7B-A1EC-4FBF-B78A-CEEE620670BF}"/>
    <hyperlink ref="AC158" r:id="rId106" display="https://citeline.informa.com/trials/details/461201?qId=96b460eb-e605-4b95-b817-40a2d017844a" xr:uid="{E3A160B6-176C-49CF-B5BA-33BFAABE3F45}"/>
    <hyperlink ref="AC159" r:id="rId107" display="https://citeline.informa.com/trials/details/474101?qId=96b460eb-e605-4b95-b817-40a2d017844a" xr:uid="{FAD10429-6343-476C-B280-98745523CB5F}"/>
    <hyperlink ref="AC170" r:id="rId108" display="https://citeline.informa.com/trials/details/52069?qId=96b460eb-e605-4b95-b817-40a2d017844a" xr:uid="{7021D70E-51D5-4E49-9D15-8251177275A4}"/>
    <hyperlink ref="AC171" r:id="rId109" display="https://citeline.informa.com/trials/details/74771?qId=96b460eb-e605-4b95-b817-40a2d017844a" xr:uid="{5B189D53-ACA6-44F2-9B63-363FFD5DE5E1}"/>
    <hyperlink ref="AC172" r:id="rId110" display="https://citeline.informa.com/trials/details/110087?qId=96b460eb-e605-4b95-b817-40a2d017844a" xr:uid="{0A7E18FD-4BB6-4C85-8CE7-BFF4E72430CC}"/>
    <hyperlink ref="AC173" r:id="rId111" display="https://citeline.informa.com/trials/details/136137?qId=96b460eb-e605-4b95-b817-40a2d017844a" xr:uid="{27404AB2-7531-45C6-B5BE-282497E62C8C}"/>
    <hyperlink ref="AC174" r:id="rId112" display="https://citeline.informa.com/trials/details/207488?qId=96b460eb-e605-4b95-b817-40a2d017844a" xr:uid="{45418301-14ED-4A6F-A110-188DEE19B367}"/>
    <hyperlink ref="AC175" r:id="rId113" display="https://citeline.informa.com/trials/details/221529?qId=96b460eb-e605-4b95-b817-40a2d017844a" xr:uid="{D20E4007-D6B9-4FD7-8319-92646E5DAB47}"/>
    <hyperlink ref="AC176" r:id="rId114" display="https://citeline.informa.com/trials/details/249856?qId=96b460eb-e605-4b95-b817-40a2d017844a" xr:uid="{5E503070-70DF-47BC-8DEC-031A35F7F305}"/>
    <hyperlink ref="AC177" r:id="rId115" display="https://citeline.informa.com/trials/details/289366?qId=96b460eb-e605-4b95-b817-40a2d017844a" xr:uid="{D2C5FD26-2A94-4CE5-9876-E2B9EF12D43D}"/>
    <hyperlink ref="AC178" r:id="rId116" display="https://citeline.informa.com/trials/details/301366?qId=96b460eb-e605-4b95-b817-40a2d017844a" xr:uid="{6E848A6C-17A4-4EFA-8CBE-7D214D756F32}"/>
    <hyperlink ref="AC179" r:id="rId117" display="https://citeline.informa.com/trials/details/303552?qId=96b460eb-e605-4b95-b817-40a2d017844a" xr:uid="{2464CF52-0532-4D35-8EE7-179A4723C622}"/>
    <hyperlink ref="AC180" r:id="rId118" display="https://citeline.informa.com/trials/details/316276?qId=96b460eb-e605-4b95-b817-40a2d017844a" xr:uid="{EFFC99FF-DF26-4699-AB06-3E90C2604FDD}"/>
    <hyperlink ref="AC181" r:id="rId119" display="https://citeline.informa.com/trials/details/358522?qId=96b460eb-e605-4b95-b817-40a2d017844a" xr:uid="{0010DFB9-7892-41CD-9491-23252396650D}"/>
    <hyperlink ref="AC182" r:id="rId120" display="https://citeline.informa.com/trials/details/361516?qId=96b460eb-e605-4b95-b817-40a2d017844a" xr:uid="{6419F118-3F23-4A01-BB82-1A41BB52D51F}"/>
    <hyperlink ref="AC183" r:id="rId121" display="https://citeline.informa.com/trials/details/365281?qId=96b460eb-e605-4b95-b817-40a2d017844a" xr:uid="{3849FC19-BFD3-407F-9EC2-2BAF834D576A}"/>
    <hyperlink ref="AC184" r:id="rId122" display="https://citeline.informa.com/trials/details/377045?qId=96b460eb-e605-4b95-b817-40a2d017844a" xr:uid="{2260C292-EF6E-40B4-A53A-A9166248431F}"/>
    <hyperlink ref="AC185" r:id="rId123" display="https://citeline.informa.com/trials/details/432146?qId=96b460eb-e605-4b95-b817-40a2d017844a" xr:uid="{AFB2A46A-3F5E-4B76-9D6B-888150C58A5F}"/>
    <hyperlink ref="AC186" r:id="rId124" display="https://citeline.informa.com/trials/details/432359?qId=96b460eb-e605-4b95-b817-40a2d017844a" xr:uid="{3571DDD1-6365-4DE9-A580-E90ACE556B32}"/>
    <hyperlink ref="AC187" r:id="rId125" display="https://citeline.informa.com/trials/details/460854?qId=96b460eb-e605-4b95-b817-40a2d017844a" xr:uid="{05D12CCA-F11B-4E06-A921-1D381963BB52}"/>
    <hyperlink ref="AC197" r:id="rId126" display="https://citeline.informa.com/trials/details/16401?qId=96b460eb-e605-4b95-b817-40a2d017844a" xr:uid="{C8779F07-3E2E-423E-AB2A-91ABD285143C}"/>
    <hyperlink ref="AC198" r:id="rId127" display="https://citeline.informa.com/trials/details/31760?qId=96b460eb-e605-4b95-b817-40a2d017844a" xr:uid="{9365D11C-832B-404B-88D2-596A42D589DB}"/>
    <hyperlink ref="AC199" r:id="rId128" display="https://citeline.informa.com/trials/details/35970?qId=96b460eb-e605-4b95-b817-40a2d017844a" xr:uid="{378528BF-8625-405B-9827-EE38AFCD8720}"/>
    <hyperlink ref="AC200" r:id="rId129" display="https://citeline.informa.com/trials/details/36823?qId=96b460eb-e605-4b95-b817-40a2d017844a" xr:uid="{E82AE8F0-BC97-41CE-B1E2-98C90EBF6C44}"/>
    <hyperlink ref="AC201" r:id="rId130" display="https://citeline.informa.com/trials/details/41135?qId=96b460eb-e605-4b95-b817-40a2d017844a" xr:uid="{1AFB4DFF-58B7-4D2D-AF1E-25C9FA74845B}"/>
    <hyperlink ref="AC202" r:id="rId131" display="https://citeline.informa.com/trials/details/45733?qId=96b460eb-e605-4b95-b817-40a2d017844a" xr:uid="{F0C93025-9A52-4458-9102-E6220BDAE0B5}"/>
    <hyperlink ref="AC203" r:id="rId132" display="https://citeline.informa.com/trials/details/64462?qId=96b460eb-e605-4b95-b817-40a2d017844a" xr:uid="{EAC66719-24A0-41A8-B43F-D6D11F9A2ADA}"/>
    <hyperlink ref="AC204" r:id="rId133" display="https://citeline.informa.com/trials/details/148361?qId=96b460eb-e605-4b95-b817-40a2d017844a" xr:uid="{198F58C2-6F70-4DFD-BD8D-9D1987E39B8E}"/>
    <hyperlink ref="AC205" r:id="rId134" display="https://citeline.informa.com/trials/details/162480?qId=96b460eb-e605-4b95-b817-40a2d017844a" xr:uid="{4993F71C-3642-4E10-9C07-4282C3C95839}"/>
    <hyperlink ref="AC206" r:id="rId135" display="https://citeline.informa.com/trials/details/171023?qId=96b460eb-e605-4b95-b817-40a2d017844a" xr:uid="{2C0A90DC-0A41-42CA-98BE-0A0A2373F73F}"/>
    <hyperlink ref="AC207" r:id="rId136" display="https://citeline.informa.com/trials/details/182285?qId=96b460eb-e605-4b95-b817-40a2d017844a" xr:uid="{CECA34C7-1384-4B17-BC4D-7AE3BAF0593E}"/>
    <hyperlink ref="AC208" r:id="rId137" display="https://citeline.informa.com/trials/details/202577?qId=96b460eb-e605-4b95-b817-40a2d017844a" xr:uid="{759AB7D3-E3C4-4C7F-99DF-F14419BA832C}"/>
    <hyperlink ref="AC209" r:id="rId138" display="https://citeline.informa.com/trials/details/248935?qId=96b460eb-e605-4b95-b817-40a2d017844a" xr:uid="{77E8D70E-F682-4F07-B36E-855AB2C08940}"/>
    <hyperlink ref="AC210" r:id="rId139" display="https://citeline.informa.com/trials/details/254316?qId=96b460eb-e605-4b95-b817-40a2d017844a" xr:uid="{8761BEAC-7257-4DA9-8C58-7F0D48BF3994}"/>
    <hyperlink ref="AC211" r:id="rId140" display="https://citeline.informa.com/trials/details/259365?qId=96b460eb-e605-4b95-b817-40a2d017844a" xr:uid="{9A9E261C-8B87-4433-B0C4-E8FF20177C86}"/>
    <hyperlink ref="AC212" r:id="rId141" display="https://citeline.informa.com/trials/details/272731?qId=96b460eb-e605-4b95-b817-40a2d017844a" xr:uid="{6573311B-9E6B-4C98-BAD3-A73DE3BCECF3}"/>
    <hyperlink ref="AC213" r:id="rId142" display="https://citeline.informa.com/trials/details/284614?qId=96b460eb-e605-4b95-b817-40a2d017844a" xr:uid="{982129D0-7C05-4572-A3AC-3DD627DB8B36}"/>
    <hyperlink ref="AC214" r:id="rId143" display="https://citeline.informa.com/trials/details/284768?qId=96b460eb-e605-4b95-b817-40a2d017844a" xr:uid="{3AEE9516-3833-4D4F-8361-51C71CFF2CD6}"/>
    <hyperlink ref="AC215" r:id="rId144" display="https://citeline.informa.com/trials/details/295419?qId=96b460eb-e605-4b95-b817-40a2d017844a" xr:uid="{F76FB6A9-81B5-4028-A44F-33F73D2F173F}"/>
    <hyperlink ref="AC216" r:id="rId145" display="https://citeline.informa.com/trials/details/310357?qId=96b460eb-e605-4b95-b817-40a2d017844a" xr:uid="{04B5C2A3-7279-4645-A4D8-CF7F5F8AED64}"/>
    <hyperlink ref="AC217" r:id="rId146" display="https://citeline.informa.com/trials/details/315675?qId=96b460eb-e605-4b95-b817-40a2d017844a" xr:uid="{1231E2F8-8A21-4B6D-83D1-ADAF0B3DB9D5}"/>
    <hyperlink ref="AC218" r:id="rId147" display="https://citeline.informa.com/trials/details/318444?qId=96b460eb-e605-4b95-b817-40a2d017844a" xr:uid="{E876B698-CAB8-4D1A-8B1D-F278E6F39913}"/>
    <hyperlink ref="AC219" r:id="rId148" display="https://citeline.informa.com/trials/details/319891?qId=96b460eb-e605-4b95-b817-40a2d017844a" xr:uid="{71455538-3B62-4B5D-B2C9-D359694EC2EF}"/>
    <hyperlink ref="AC220" r:id="rId149" display="https://citeline.informa.com/trials/details/335650?qId=96b460eb-e605-4b95-b817-40a2d017844a" xr:uid="{7FBD59EA-1CB6-49EA-84D6-1CB67431AEA8}"/>
    <hyperlink ref="AC221" r:id="rId150" display="https://citeline.informa.com/trials/details/345639?qId=96b460eb-e605-4b95-b817-40a2d017844a" xr:uid="{84794E20-DF45-4B81-AFB2-B89DBF31A840}"/>
    <hyperlink ref="AC222" r:id="rId151" display="https://citeline.informa.com/trials/details/352586?qId=96b460eb-e605-4b95-b817-40a2d017844a" xr:uid="{8844D691-C935-4CD9-9890-363C6D58DC75}"/>
    <hyperlink ref="AC223" r:id="rId152" display="https://citeline.informa.com/trials/details/363089?qId=96b460eb-e605-4b95-b817-40a2d017844a" xr:uid="{134610DA-123A-49B1-A968-E78A946CC261}"/>
    <hyperlink ref="AC224" r:id="rId153" display="https://citeline.informa.com/trials/details/370501?qId=96b460eb-e605-4b95-b817-40a2d017844a" xr:uid="{D47F15A4-4F6A-4311-8545-16FA55F18DC1}"/>
    <hyperlink ref="AC225" r:id="rId154" display="https://citeline.informa.com/trials/details/385389?qId=96b460eb-e605-4b95-b817-40a2d017844a" xr:uid="{AA1DFE22-DFE2-48B4-B9D1-CE774C5E1469}"/>
    <hyperlink ref="AC226" r:id="rId155" display="https://citeline.informa.com/trials/details/385879?qId=96b460eb-e605-4b95-b817-40a2d017844a" xr:uid="{9AEECA7C-AA30-496A-85B7-1B7A0731300B}"/>
    <hyperlink ref="AC227" r:id="rId156" display="https://citeline.informa.com/trials/details/386120?qId=96b460eb-e605-4b95-b817-40a2d017844a" xr:uid="{E09B6EF1-3961-4B26-B889-F526A941B837}"/>
    <hyperlink ref="AC228" r:id="rId157" display="https://citeline.informa.com/trials/details/391175?qId=96b460eb-e605-4b95-b817-40a2d017844a" xr:uid="{1386B887-ACCA-4234-A259-E8F8A18451D1}"/>
    <hyperlink ref="AC229" r:id="rId158" display="https://citeline.informa.com/trials/details/392840?qId=96b460eb-e605-4b95-b817-40a2d017844a" xr:uid="{444D2AEC-93A9-46F8-9DCF-03C511EA3441}"/>
    <hyperlink ref="AC230" r:id="rId159" display="https://citeline.informa.com/trials/details/401300?qId=96b460eb-e605-4b95-b817-40a2d017844a" xr:uid="{731B40F9-7F58-4BD5-8356-198B0E176670}"/>
    <hyperlink ref="AC231" r:id="rId160" display="https://citeline.informa.com/trials/details/406667?qId=96b460eb-e605-4b95-b817-40a2d017844a" xr:uid="{1753F4B9-B595-437A-9444-EAEB5DE18A97}"/>
    <hyperlink ref="AC232" r:id="rId161" display="https://citeline.informa.com/trials/details/408473?qId=96b460eb-e605-4b95-b817-40a2d017844a" xr:uid="{8B555CCF-C07B-4B88-A450-7302497568DE}"/>
    <hyperlink ref="AC233" r:id="rId162" display="https://citeline.informa.com/trials/details/409085?qId=96b460eb-e605-4b95-b817-40a2d017844a" xr:uid="{1FCE201D-16F4-4B69-BD67-F19C212671F0}"/>
    <hyperlink ref="AC234" r:id="rId163" display="https://citeline.informa.com/trials/details/411807?qId=96b460eb-e605-4b95-b817-40a2d017844a" xr:uid="{3F49D851-B5B6-4993-844B-E4EDC6555076}"/>
    <hyperlink ref="AC235" r:id="rId164" display="https://citeline.informa.com/trials/details/411925?qId=96b460eb-e605-4b95-b817-40a2d017844a" xr:uid="{493D96A9-6F93-439B-A3F1-6DE50277593C}"/>
    <hyperlink ref="AC236" r:id="rId165" display="https://citeline.informa.com/trials/details/412894?qId=96b460eb-e605-4b95-b817-40a2d017844a" xr:uid="{4B343957-ACD4-4D14-B932-E410DA31DFAF}"/>
    <hyperlink ref="AC237" r:id="rId166" display="https://citeline.informa.com/trials/details/417658?qId=96b460eb-e605-4b95-b817-40a2d017844a" xr:uid="{AA72C64B-97CC-4A55-BD24-93854F52F698}"/>
    <hyperlink ref="AC238" r:id="rId167" display="https://citeline.informa.com/trials/details/421767?qId=96b460eb-e605-4b95-b817-40a2d017844a" xr:uid="{A1B12F74-448F-401F-BB98-0C1C937D195F}"/>
    <hyperlink ref="AC239" r:id="rId168" display="https://citeline.informa.com/trials/details/426008?qId=96b460eb-e605-4b95-b817-40a2d017844a" xr:uid="{BFE2A90A-0011-4BBE-96F3-79F1A085215C}"/>
    <hyperlink ref="AC240" r:id="rId169" display="https://citeline.informa.com/trials/details/436411?qId=96b460eb-e605-4b95-b817-40a2d017844a" xr:uid="{808C074E-FBCA-45FB-BF58-5E345D8F70BE}"/>
    <hyperlink ref="AC241" r:id="rId170" display="https://citeline.informa.com/trials/details/458353?qId=96b460eb-e605-4b95-b817-40a2d017844a" xr:uid="{BC333D87-884A-41D1-B2E7-85794A159FD2}"/>
    <hyperlink ref="AC250" r:id="rId171" display="https://citeline.informa.com/trials/details/160979?qId=96b460eb-e605-4b95-b817-40a2d017844a" xr:uid="{C0049EA4-7BE9-4DFD-8D6A-BEB00E851B87}"/>
    <hyperlink ref="AC251" r:id="rId172" display="https://citeline.informa.com/trials/details/213929?qId=96b460eb-e605-4b95-b817-40a2d017844a" xr:uid="{482B809F-1438-4300-8B9F-AC483173201E}"/>
    <hyperlink ref="AC252" r:id="rId173" display="https://citeline.informa.com/trials/details/252786?qId=96b460eb-e605-4b95-b817-40a2d017844a" xr:uid="{84C36E20-E6A0-4241-B5AA-DA1B1C3AA693}"/>
    <hyperlink ref="AC253" r:id="rId174" display="https://citeline.informa.com/trials/details/293386?qId=96b460eb-e605-4b95-b817-40a2d017844a" xr:uid="{8983A1D7-D0D5-4BB2-9ACC-C6A949BD59E2}"/>
    <hyperlink ref="AC254" r:id="rId175" display="https://citeline.informa.com/trials/details/304651?qId=96b460eb-e605-4b95-b817-40a2d017844a" xr:uid="{52C29885-28A3-4607-ADD5-83188878912B}"/>
    <hyperlink ref="AC255" r:id="rId176" display="https://citeline.informa.com/trials/details/310317?qId=96b460eb-e605-4b95-b817-40a2d017844a" xr:uid="{CF0BB869-9FD9-4C48-BA6E-36851297E2B0}"/>
    <hyperlink ref="AC256" r:id="rId177" display="https://citeline.informa.com/trials/details/312721?qId=96b460eb-e605-4b95-b817-40a2d017844a" xr:uid="{46225B45-B891-4D84-BAC9-96055BA8E2F0}"/>
    <hyperlink ref="AC257" r:id="rId178" display="https://citeline.informa.com/trials/details/317214?qId=96b460eb-e605-4b95-b817-40a2d017844a" xr:uid="{5DD047A9-196C-49C3-9FF7-ED1A19772DCC}"/>
    <hyperlink ref="AC258" r:id="rId179" display="https://citeline.informa.com/trials/details/317677?qId=96b460eb-e605-4b95-b817-40a2d017844a" xr:uid="{C960374D-5AD7-432C-98F7-1EC51B8B5976}"/>
    <hyperlink ref="AC259" r:id="rId180" display="https://citeline.informa.com/trials/details/317817?qId=96b460eb-e605-4b95-b817-40a2d017844a" xr:uid="{7DB77ED3-FEF2-482F-A988-FB4CE478E963}"/>
    <hyperlink ref="AC260" r:id="rId181" display="https://citeline.informa.com/trials/details/322988?qId=96b460eb-e605-4b95-b817-40a2d017844a" xr:uid="{5E1865DD-EA2D-4A63-AA13-7B3802CE5C53}"/>
    <hyperlink ref="AC261" r:id="rId182" display="https://citeline.informa.com/trials/details/329286?qId=96b460eb-e605-4b95-b817-40a2d017844a" xr:uid="{1E8784F8-2512-4934-A7F1-F10EE3DD4C4B}"/>
    <hyperlink ref="AC262" r:id="rId183" display="https://citeline.informa.com/trials/details/330716?qId=96b460eb-e605-4b95-b817-40a2d017844a" xr:uid="{A31ECE75-68BE-4244-8599-3002712CBA17}"/>
    <hyperlink ref="AC263" r:id="rId184" display="https://citeline.informa.com/trials/details/333183?qId=96b460eb-e605-4b95-b817-40a2d017844a" xr:uid="{F7941329-6F58-4336-940C-BE78A4AB2A9C}"/>
    <hyperlink ref="AC264" r:id="rId185" display="https://citeline.informa.com/trials/details/334602?qId=96b460eb-e605-4b95-b817-40a2d017844a" xr:uid="{25146589-DF11-4CE5-92C8-8D0DF507E9CC}"/>
    <hyperlink ref="AC265" r:id="rId186" display="https://citeline.informa.com/trials/details/336582?qId=96b460eb-e605-4b95-b817-40a2d017844a" xr:uid="{A8A80CCD-7701-4082-837B-53F60E2C75BB}"/>
    <hyperlink ref="AC266" r:id="rId187" display="https://citeline.informa.com/trials/details/350098?qId=96b460eb-e605-4b95-b817-40a2d017844a" xr:uid="{04035E24-404E-4172-8DFB-5D0102B5D644}"/>
    <hyperlink ref="AC267" r:id="rId188" display="https://citeline.informa.com/trials/details/353079?qId=96b460eb-e605-4b95-b817-40a2d017844a" xr:uid="{763FD96E-34D9-4041-AC69-EF3A5C7FF026}"/>
    <hyperlink ref="AC268" r:id="rId189" display="https://citeline.informa.com/trials/details/355162?qId=96b460eb-e605-4b95-b817-40a2d017844a" xr:uid="{612B757B-04DE-41A1-B328-3152A4ADEC9F}"/>
    <hyperlink ref="AC269" r:id="rId190" display="https://citeline.informa.com/trials/details/359755?qId=96b460eb-e605-4b95-b817-40a2d017844a" xr:uid="{DADAD78E-DFA4-4493-98AF-9BF0E73BA1FF}"/>
    <hyperlink ref="AC270" r:id="rId191" display="https://citeline.informa.com/trials/details/364831?qId=96b460eb-e605-4b95-b817-40a2d017844a" xr:uid="{5C1E9250-7ED8-428E-B4A6-DA4D63E63975}"/>
    <hyperlink ref="AC271" r:id="rId192" display="https://citeline.informa.com/trials/details/398047?qId=96b460eb-e605-4b95-b817-40a2d017844a" xr:uid="{8A9EF510-8965-4AF6-9317-335DE7DB00F8}"/>
    <hyperlink ref="AC272" r:id="rId193" display="https://citeline.informa.com/trials/details/398241?qId=96b460eb-e605-4b95-b817-40a2d017844a" xr:uid="{86AEEE70-DB47-4998-BD6E-16FB8527DCEE}"/>
    <hyperlink ref="AC273" r:id="rId194" display="https://citeline.informa.com/trials/details/411824?qId=96b460eb-e605-4b95-b817-40a2d017844a" xr:uid="{4C70FA3B-4178-477D-A425-BACF56669B0C}"/>
    <hyperlink ref="AC274" r:id="rId195" display="https://citeline.informa.com/trials/details/424228?qId=96b460eb-e605-4b95-b817-40a2d017844a" xr:uid="{46FA044C-7B1F-4FDB-B82F-3F82CABA8BD7}"/>
    <hyperlink ref="AC275" r:id="rId196" display="https://citeline.informa.com/trials/details/444356?qId=96b460eb-e605-4b95-b817-40a2d017844a" xr:uid="{E411F324-F093-4BC7-9302-1CCA289CB686}"/>
    <hyperlink ref="AC285" r:id="rId197" display="https://citeline.informa.com/trials/details/309204?qId=96b460eb-e605-4b95-b817-40a2d017844a" xr:uid="{7FD00F33-EBC0-41A1-B825-7495AA6DD79B}"/>
    <hyperlink ref="AC286" r:id="rId198" display="https://citeline.informa.com/trials/details/314534?qId=96b460eb-e605-4b95-b817-40a2d017844a" xr:uid="{0DE0AF58-1DF0-4ED0-92A2-E7DA793B30CF}"/>
    <hyperlink ref="AC287" r:id="rId199" display="https://citeline.informa.com/trials/details/315765?qId=96b460eb-e605-4b95-b817-40a2d017844a" xr:uid="{36C2AA6C-706C-40F6-8D20-451E4982108A}"/>
    <hyperlink ref="AC288" r:id="rId200" display="https://citeline.informa.com/trials/details/325834?qId=96b460eb-e605-4b95-b817-40a2d017844a" xr:uid="{F229339A-D87F-4A14-B12B-3C55C1F09613}"/>
    <hyperlink ref="AC289" r:id="rId201" display="https://citeline.informa.com/trials/details/329818?qId=96b460eb-e605-4b95-b817-40a2d017844a" xr:uid="{FD13BCB1-C905-4DD3-A5A0-18EB5A506796}"/>
    <hyperlink ref="AC290" r:id="rId202" display="https://citeline.informa.com/trials/details/333767?qId=96b460eb-e605-4b95-b817-40a2d017844a" xr:uid="{AD81025E-AEC8-4813-8DD9-D17CD35E5BAD}"/>
    <hyperlink ref="AC291" r:id="rId203" display="https://citeline.informa.com/trials/details/334230?qId=96b460eb-e605-4b95-b817-40a2d017844a" xr:uid="{1BDB124F-F44B-4E4F-9D86-B117D7701B48}"/>
    <hyperlink ref="AC292" r:id="rId204" display="https://citeline.informa.com/trials/details/335362?qId=96b460eb-e605-4b95-b817-40a2d017844a" xr:uid="{80503FE9-1F09-4FD0-ACB4-3DF7961FD7B7}"/>
    <hyperlink ref="AC293" r:id="rId205" display="https://citeline.informa.com/trials/details/336656?qId=96b460eb-e605-4b95-b817-40a2d017844a" xr:uid="{59C9C0B5-D796-430A-B9A9-F274BD6F65D7}"/>
    <hyperlink ref="AC294" r:id="rId206" display="https://citeline.informa.com/trials/details/339403?qId=96b460eb-e605-4b95-b817-40a2d017844a" xr:uid="{F72009A5-0555-4B24-87E7-988F62115A76}"/>
    <hyperlink ref="AC295" r:id="rId207" display="https://citeline.informa.com/trials/details/341373?qId=96b460eb-e605-4b95-b817-40a2d017844a" xr:uid="{F9FFB596-12AE-4B17-BB08-63A6E54A157E}"/>
    <hyperlink ref="AC296" r:id="rId208" display="https://citeline.informa.com/trials/details/351169?qId=96b460eb-e605-4b95-b817-40a2d017844a" xr:uid="{C583448C-A577-4CF5-9F2B-B47AE95EEB09}"/>
    <hyperlink ref="AC297" r:id="rId209" display="https://citeline.informa.com/trials/details/354090?qId=96b460eb-e605-4b95-b817-40a2d017844a" xr:uid="{B6EAE22C-AA20-481E-977C-2E1EFB21433A}"/>
    <hyperlink ref="AC298" r:id="rId210" display="https://citeline.informa.com/trials/details/356664?qId=96b460eb-e605-4b95-b817-40a2d017844a" xr:uid="{A39B6C8F-A795-48D0-B35A-BBD11E0D430A}"/>
    <hyperlink ref="AC299" r:id="rId211" display="https://citeline.informa.com/trials/details/359979?qId=96b460eb-e605-4b95-b817-40a2d017844a" xr:uid="{8BA6AD02-49F0-45F6-A57B-66CE0C62F760}"/>
    <hyperlink ref="AC300" r:id="rId212" display="https://citeline.informa.com/trials/details/364175?qId=96b460eb-e605-4b95-b817-40a2d017844a" xr:uid="{9674A001-2347-46AB-BE6A-C989640DF121}"/>
    <hyperlink ref="AC301" r:id="rId213" display="https://citeline.informa.com/trials/details/368415?qId=96b460eb-e605-4b95-b817-40a2d017844a" xr:uid="{DAF796A1-2339-4095-B94C-BEF573F4FECB}"/>
    <hyperlink ref="AC302" r:id="rId214" display="https://citeline.informa.com/trials/details/369205?qId=96b460eb-e605-4b95-b817-40a2d017844a" xr:uid="{70433CDB-40A5-48C6-AAB0-EC331C36E35C}"/>
    <hyperlink ref="AC303" r:id="rId215" display="https://citeline.informa.com/trials/details/370034?qId=96b460eb-e605-4b95-b817-40a2d017844a" xr:uid="{5E933C7A-6F08-481F-97DC-2E2E6819EE97}"/>
    <hyperlink ref="AC304" r:id="rId216" display="https://citeline.informa.com/trials/details/375097?qId=96b460eb-e605-4b95-b817-40a2d017844a" xr:uid="{47DCEC8D-63FF-465E-9A13-4F083B1B554B}"/>
    <hyperlink ref="AC305" r:id="rId217" display="https://citeline.informa.com/trials/details/376030?qId=96b460eb-e605-4b95-b817-40a2d017844a" xr:uid="{4E2734E4-C3F0-4BAE-852D-A6D3072E49B6}"/>
    <hyperlink ref="AC306" r:id="rId218" display="https://citeline.informa.com/trials/details/390321?qId=96b460eb-e605-4b95-b817-40a2d017844a" xr:uid="{2C2903BE-AE59-461D-B850-97488AAD2FD9}"/>
    <hyperlink ref="AC307" r:id="rId219" display="https://citeline.informa.com/trials/details/395052?qId=96b460eb-e605-4b95-b817-40a2d017844a" xr:uid="{0F7F98FB-BBF3-4D2A-9C4B-C59030E2CAEE}"/>
    <hyperlink ref="AC308" r:id="rId220" display="https://citeline.informa.com/trials/details/400824?qId=96b460eb-e605-4b95-b817-40a2d017844a" xr:uid="{B84BE3AE-3CBB-495F-BAF2-E2CB5202F82A}"/>
    <hyperlink ref="AC309" r:id="rId221" display="https://citeline.informa.com/trials/details/402157?qId=96b460eb-e605-4b95-b817-40a2d017844a" xr:uid="{F8F7003B-2472-4EC5-9302-17B937CDED8A}"/>
    <hyperlink ref="AC310" r:id="rId222" display="https://citeline.informa.com/trials/details/402348?qId=96b460eb-e605-4b95-b817-40a2d017844a" xr:uid="{6DBA28A7-E8DC-4603-8D3E-E0B9BF188F66}"/>
    <hyperlink ref="AC311" r:id="rId223" display="https://citeline.informa.com/trials/details/409164?qId=96b460eb-e605-4b95-b817-40a2d017844a" xr:uid="{3B5AD502-078D-4594-A592-121BD12C8641}"/>
    <hyperlink ref="AC312" r:id="rId224" display="https://citeline.informa.com/trials/details/412569?qId=96b460eb-e605-4b95-b817-40a2d017844a" xr:uid="{43D7811C-E350-40E1-905A-8F556E33458E}"/>
    <hyperlink ref="AC313" r:id="rId225" display="https://citeline.informa.com/trials/details/412965?qId=96b460eb-e605-4b95-b817-40a2d017844a" xr:uid="{6514FB04-874B-4BA9-BB9F-0FB9C6F7EA9A}"/>
    <hyperlink ref="AC314" r:id="rId226" display="https://citeline.informa.com/trials/details/414803?qId=96b460eb-e605-4b95-b817-40a2d017844a" xr:uid="{8CC012B2-BABB-44E6-AC13-5B655ADD62BC}"/>
    <hyperlink ref="AC315" r:id="rId227" display="https://citeline.informa.com/trials/details/427466?qId=96b460eb-e605-4b95-b817-40a2d017844a" xr:uid="{C7963FDF-6262-45CB-BD0B-CECD6C7DD9DF}"/>
    <hyperlink ref="AC316" r:id="rId228" display="https://citeline.informa.com/trials/details/427720?qId=96b460eb-e605-4b95-b817-40a2d017844a" xr:uid="{2B713B67-1B15-4793-916E-58CD803B2EF5}"/>
    <hyperlink ref="AC317" r:id="rId229" display="https://citeline.informa.com/trials/details/432827?qId=96b460eb-e605-4b95-b817-40a2d017844a" xr:uid="{35B4C4CF-D81F-4BFE-B0DC-2B4F7B0CAC77}"/>
    <hyperlink ref="AC327" r:id="rId230" display="https://citeline.informa.com/trials/details/25133?qId=96b460eb-e605-4b95-b817-40a2d017844a" xr:uid="{6D7290F8-A9D9-4E10-8B1B-C212EC091B14}"/>
    <hyperlink ref="AC328" r:id="rId231" display="https://citeline.informa.com/trials/details/177235?qId=96b460eb-e605-4b95-b817-40a2d017844a" xr:uid="{A7BB674B-246B-4DEF-9833-F1C84BC0F84A}"/>
    <hyperlink ref="AC329" r:id="rId232" display="https://citeline.informa.com/trials/details/178574?qId=96b460eb-e605-4b95-b817-40a2d017844a" xr:uid="{C2E24167-93D3-4297-B4D4-16F5C9F6CEAE}"/>
    <hyperlink ref="AC330" r:id="rId233" display="https://citeline.informa.com/trials/details/182286?qId=96b460eb-e605-4b95-b817-40a2d017844a" xr:uid="{CC51F415-A2B2-41F1-9DBD-7BDBF5B2635E}"/>
    <hyperlink ref="AC331" r:id="rId234" display="https://citeline.informa.com/trials/details/256998?qId=96b460eb-e605-4b95-b817-40a2d017844a" xr:uid="{2F48F713-ED99-4C09-B74E-B6594B1BF48E}"/>
    <hyperlink ref="AC332" r:id="rId235" display="https://citeline.informa.com/trials/details/296377?qId=96b460eb-e605-4b95-b817-40a2d017844a" xr:uid="{3A926022-166C-4D23-8720-5D957C238FE1}"/>
    <hyperlink ref="AC333" r:id="rId236" display="https://citeline.informa.com/trials/details/309682?qId=96b460eb-e605-4b95-b817-40a2d017844a" xr:uid="{0909843F-7537-45CF-A392-5A662BE56294}"/>
    <hyperlink ref="AC334" r:id="rId237" display="https://citeline.informa.com/trials/details/310227?qId=96b460eb-e605-4b95-b817-40a2d017844a" xr:uid="{436EB966-AA8B-4710-AAA8-DA782667E8C4}"/>
    <hyperlink ref="AC335" r:id="rId238" display="https://citeline.informa.com/trials/details/315816?qId=96b460eb-e605-4b95-b817-40a2d017844a" xr:uid="{E608D936-C0F9-47CD-A798-D32D5D3FE68E}"/>
    <hyperlink ref="AC336" r:id="rId239" display="https://citeline.informa.com/trials/details/318700?qId=96b460eb-e605-4b95-b817-40a2d017844a" xr:uid="{A41FE28D-F6A3-4BB9-AED4-0767F06D48E9}"/>
    <hyperlink ref="AC337" r:id="rId240" display="https://citeline.informa.com/trials/details/333477?qId=96b460eb-e605-4b95-b817-40a2d017844a" xr:uid="{A4B01A38-B764-4781-9792-3DA78A94BCB9}"/>
    <hyperlink ref="AC338" r:id="rId241" display="https://citeline.informa.com/trials/details/357964?qId=96b460eb-e605-4b95-b817-40a2d017844a" xr:uid="{49941D87-0EB5-4E73-9046-9FACE5025753}"/>
    <hyperlink ref="AC339" r:id="rId242" display="https://citeline.informa.com/trials/details/366654?qId=96b460eb-e605-4b95-b817-40a2d017844a" xr:uid="{6A6EEAC4-4412-4CB6-97D6-B22937EFA1C1}"/>
    <hyperlink ref="AC340" r:id="rId243" display="https://citeline.informa.com/trials/details/382658?qId=96b460eb-e605-4b95-b817-40a2d017844a" xr:uid="{CECAF8A0-D20E-469C-95CF-873F17C2DCA2}"/>
    <hyperlink ref="AC341" r:id="rId244" display="https://citeline.informa.com/trials/details/391308?qId=96b460eb-e605-4b95-b817-40a2d017844a" xr:uid="{5648795F-25D2-4DD7-AB3D-87EEFC2CCDC8}"/>
    <hyperlink ref="AC342" r:id="rId245" display="https://citeline.informa.com/trials/details/392878?qId=96b460eb-e605-4b95-b817-40a2d017844a" xr:uid="{F3AFAECE-3ED3-44BA-8AE2-4DC9240ABDC7}"/>
    <hyperlink ref="AC343" r:id="rId246" display="https://citeline.informa.com/trials/details/397037?qId=96b460eb-e605-4b95-b817-40a2d017844a" xr:uid="{2579D920-BF80-4C1E-9823-64832D82ECB0}"/>
    <hyperlink ref="AC344" r:id="rId247" display="https://citeline.informa.com/trials/details/412322?qId=96b460eb-e605-4b95-b817-40a2d017844a" xr:uid="{F2E597A0-659F-4E5F-838A-E4317B79D480}"/>
    <hyperlink ref="AC345" r:id="rId248" display="https://citeline.informa.com/trials/details/419220?qId=96b460eb-e605-4b95-b817-40a2d017844a" xr:uid="{72996C7F-2D22-4C4A-BB8B-7BBD755BD659}"/>
    <hyperlink ref="AC346" r:id="rId249" display="https://citeline.informa.com/trials/details/434507?qId=96b460eb-e605-4b95-b817-40a2d017844a" xr:uid="{ADD8AFA3-7EF2-443A-AEE9-AF61707D86F5}"/>
    <hyperlink ref="AC347" r:id="rId250" display="https://citeline.informa.com/trials/details/446731?qId=96b460eb-e605-4b95-b817-40a2d017844a" xr:uid="{A68DC4AC-EB88-4F78-8F8E-ABF8AB396818}"/>
    <hyperlink ref="AC348" r:id="rId251" display="https://citeline.informa.com/trials/details/459236?qId=96b460eb-e605-4b95-b817-40a2d017844a" xr:uid="{52FB8704-DFFA-4A1C-8D53-DDCF937352DD}"/>
    <hyperlink ref="AC358" r:id="rId252" display="https://citeline.informa.com/trials/details/145246?qId=96b460eb-e605-4b95-b817-40a2d017844a" xr:uid="{7B106877-54BC-42D0-9A9D-E2C05B960C4D}"/>
    <hyperlink ref="AC359" r:id="rId253" display="https://citeline.informa.com/trials/details/188284?qId=96b460eb-e605-4b95-b817-40a2d017844a" xr:uid="{FACBB8D2-2DC0-4777-98E0-35BAA34637BE}"/>
    <hyperlink ref="AC360" r:id="rId254" display="https://citeline.informa.com/trials/details/190558?qId=96b460eb-e605-4b95-b817-40a2d017844a" xr:uid="{794242C6-F012-4EE9-86C2-6759BDB9EC77}"/>
    <hyperlink ref="AC361" r:id="rId255" display="https://citeline.informa.com/trials/details/191582?qId=96b460eb-e605-4b95-b817-40a2d017844a" xr:uid="{E7C41A6F-B5ED-4EDB-8262-9520B8E5BA79}"/>
    <hyperlink ref="AC362" r:id="rId256" display="https://citeline.informa.com/trials/details/207256?qId=96b460eb-e605-4b95-b817-40a2d017844a" xr:uid="{4218A619-862A-44DF-A4E1-7BDA91CF3B03}"/>
    <hyperlink ref="AC363" r:id="rId257" display="https://citeline.informa.com/trials/details/218406?qId=96b460eb-e605-4b95-b817-40a2d017844a" xr:uid="{9D6B45CC-0D89-4E9E-90F6-DC366766CCB0}"/>
    <hyperlink ref="AC364" r:id="rId258" display="https://citeline.informa.com/trials/details/222037?qId=96b460eb-e605-4b95-b817-40a2d017844a" xr:uid="{13BAA928-6A09-4749-AF48-DF20832AD0E0}"/>
    <hyperlink ref="AC365" r:id="rId259" display="https://citeline.informa.com/trials/details/252555?qId=96b460eb-e605-4b95-b817-40a2d017844a" xr:uid="{0C0E55CD-508D-4645-86BA-440C0DF9CB1C}"/>
    <hyperlink ref="AC366" r:id="rId260" display="https://citeline.informa.com/trials/details/252606?qId=96b460eb-e605-4b95-b817-40a2d017844a" xr:uid="{0C14DBA7-C77A-452A-B42D-2B9C526DB530}"/>
    <hyperlink ref="AC367" r:id="rId261" display="https://citeline.informa.com/trials/details/252607?qId=96b460eb-e605-4b95-b817-40a2d017844a" xr:uid="{9E808B49-24C9-476C-81B4-8FECFB48AB04}"/>
    <hyperlink ref="AC368" r:id="rId262" display="https://citeline.informa.com/trials/details/253988?qId=96b460eb-e605-4b95-b817-40a2d017844a" xr:uid="{BAF0E864-18CF-4EF8-8705-04477F2E6839}"/>
    <hyperlink ref="AC369" r:id="rId263" display="https://citeline.informa.com/trials/details/260812?qId=96b460eb-e605-4b95-b817-40a2d017844a" xr:uid="{9FD11D89-29C5-40EC-80D2-267ECC1BBC95}"/>
    <hyperlink ref="AC370" r:id="rId264" display="https://citeline.informa.com/trials/details/261816?qId=96b460eb-e605-4b95-b817-40a2d017844a" xr:uid="{69BD3B4D-267C-4D84-8388-739A74248CF8}"/>
    <hyperlink ref="AC371" r:id="rId265" display="https://citeline.informa.com/trials/details/262272?qId=96b460eb-e605-4b95-b817-40a2d017844a" xr:uid="{4BCDD247-C0E9-4EE4-A4C4-E74D2C2545E2}"/>
    <hyperlink ref="AC372" r:id="rId266" display="https://citeline.informa.com/trials/details/262670?qId=96b460eb-e605-4b95-b817-40a2d017844a" xr:uid="{E02B2272-A9B6-4EB4-8822-38D836B1B17D}"/>
    <hyperlink ref="AC373" r:id="rId267" display="https://citeline.informa.com/trials/details/266379?qId=96b460eb-e605-4b95-b817-40a2d017844a" xr:uid="{66C3E926-B274-4976-8798-EB3D531783B4}"/>
    <hyperlink ref="AC374" r:id="rId268" display="https://citeline.informa.com/trials/details/268398?qId=96b460eb-e605-4b95-b817-40a2d017844a" xr:uid="{A68289F0-8E12-4655-A0DE-E0A2DAA47DDC}"/>
    <hyperlink ref="AC375" r:id="rId269" display="https://citeline.informa.com/trials/details/269945?qId=96b460eb-e605-4b95-b817-40a2d017844a" xr:uid="{2102A363-3795-4188-8A68-EA01AFD7FF80}"/>
    <hyperlink ref="AC376" r:id="rId270" display="https://citeline.informa.com/trials/details/270259?qId=96b460eb-e605-4b95-b817-40a2d017844a" xr:uid="{81CCCB17-03D5-47D7-84F8-CC8B7EC22286}"/>
    <hyperlink ref="AC377" r:id="rId271" display="https://citeline.informa.com/trials/details/276175?qId=96b460eb-e605-4b95-b817-40a2d017844a" xr:uid="{6AEB88B4-B13C-4E32-8785-8645AF0C0E9F}"/>
    <hyperlink ref="AC378" r:id="rId272" display="https://citeline.informa.com/trials/details/286724?qId=96b460eb-e605-4b95-b817-40a2d017844a" xr:uid="{7DF1B862-8B54-4B88-B031-A49E597A8D54}"/>
    <hyperlink ref="AC379" r:id="rId273" display="https://citeline.informa.com/trials/details/295866?qId=96b460eb-e605-4b95-b817-40a2d017844a" xr:uid="{1D0CBCB7-7ECA-45C8-9C4B-2B8818F0BB00}"/>
    <hyperlink ref="AC380" r:id="rId274" display="https://citeline.informa.com/trials/details/298046?qId=96b460eb-e605-4b95-b817-40a2d017844a" xr:uid="{6195D1DF-1835-4544-A6B5-7FED807E7DA7}"/>
    <hyperlink ref="AC381" r:id="rId275" display="https://citeline.informa.com/trials/details/305121?qId=96b460eb-e605-4b95-b817-40a2d017844a" xr:uid="{87C7383C-78B4-411D-A317-47EA74CB4336}"/>
    <hyperlink ref="AC382" r:id="rId276" display="https://citeline.informa.com/trials/details/307769?qId=96b460eb-e605-4b95-b817-40a2d017844a" xr:uid="{968F6084-4131-43EF-8D67-49FC56488408}"/>
    <hyperlink ref="AC383" r:id="rId277" display="https://citeline.informa.com/trials/details/309400?qId=96b460eb-e605-4b95-b817-40a2d017844a" xr:uid="{784AA363-E106-45A6-ABD0-BC5B928D81D3}"/>
    <hyperlink ref="AC384" r:id="rId278" display="https://citeline.informa.com/trials/details/315085?qId=96b460eb-e605-4b95-b817-40a2d017844a" xr:uid="{70D87F98-4C2A-4E77-BEEE-53ECBF9DE772}"/>
    <hyperlink ref="AC385" r:id="rId279" display="https://citeline.informa.com/trials/details/315452?qId=96b460eb-e605-4b95-b817-40a2d017844a" xr:uid="{FC56C64D-1C50-463B-AFD7-642D0674EB8F}"/>
    <hyperlink ref="AC386" r:id="rId280" display="https://citeline.informa.com/trials/details/317139?qId=96b460eb-e605-4b95-b817-40a2d017844a" xr:uid="{528C628E-27A6-429F-84B7-96AE20B77A03}"/>
    <hyperlink ref="AC387" r:id="rId281" display="https://citeline.informa.com/trials/details/318074?qId=96b460eb-e605-4b95-b817-40a2d017844a" xr:uid="{B25E2A30-C484-4304-B49A-288590B47014}"/>
    <hyperlink ref="AC388" r:id="rId282" display="https://citeline.informa.com/trials/details/318587?qId=96b460eb-e605-4b95-b817-40a2d017844a" xr:uid="{F84141F0-3336-450F-84F3-BF6AEE8D8DAE}"/>
    <hyperlink ref="AC389" r:id="rId283" display="https://citeline.informa.com/trials/details/323712?qId=96b460eb-e605-4b95-b817-40a2d017844a" xr:uid="{F00049A9-1DF8-42EA-8042-D2E7224A5B50}"/>
    <hyperlink ref="AC390" r:id="rId284" display="https://citeline.informa.com/trials/details/325157?qId=96b460eb-e605-4b95-b817-40a2d017844a" xr:uid="{CA937F50-BE89-45D9-B3AA-E073CB0C78F6}"/>
    <hyperlink ref="AC391" r:id="rId285" display="https://citeline.informa.com/trials/details/330527?qId=96b460eb-e605-4b95-b817-40a2d017844a" xr:uid="{5DCB0E20-C453-424F-913A-F2313FAEAC40}"/>
    <hyperlink ref="AC392" r:id="rId286" display="https://citeline.informa.com/trials/details/338934?qId=96b460eb-e605-4b95-b817-40a2d017844a" xr:uid="{39A35D97-7282-4E7B-9251-FE6A176A20E2}"/>
    <hyperlink ref="AC393" r:id="rId287" display="https://citeline.informa.com/trials/details/339684?qId=96b460eb-e605-4b95-b817-40a2d017844a" xr:uid="{B9D7C17B-75E7-415F-84AB-DA573BE0C640}"/>
    <hyperlink ref="AC394" r:id="rId288" display="https://citeline.informa.com/trials/details/342452?qId=96b460eb-e605-4b95-b817-40a2d017844a" xr:uid="{C2DBCC1A-2095-4CEB-8FB6-1B19394EAA84}"/>
    <hyperlink ref="AC395" r:id="rId289" display="https://citeline.informa.com/trials/details/344268?qId=96b460eb-e605-4b95-b817-40a2d017844a" xr:uid="{49E8975A-3AD2-4C62-819E-036916CF71F8}"/>
    <hyperlink ref="AC396" r:id="rId290" display="https://citeline.informa.com/trials/details/347563?qId=96b460eb-e605-4b95-b817-40a2d017844a" xr:uid="{5E4632A8-23FE-46CD-93A0-140EB392A648}"/>
    <hyperlink ref="AC397" r:id="rId291" display="https://citeline.informa.com/trials/details/348972?qId=96b460eb-e605-4b95-b817-40a2d017844a" xr:uid="{5A96A93E-A10E-4A13-A5DC-562993822254}"/>
    <hyperlink ref="AC398" r:id="rId292" display="https://citeline.informa.com/trials/details/350921?qId=96b460eb-e605-4b95-b817-40a2d017844a" xr:uid="{7AC89C5B-8747-497A-9A1F-14E6815ED8D5}"/>
    <hyperlink ref="AC399" r:id="rId293" display="https://citeline.informa.com/trials/details/354371?qId=96b460eb-e605-4b95-b817-40a2d017844a" xr:uid="{507D8217-5316-467F-ACE5-99D158AFBF62}"/>
    <hyperlink ref="AC400" r:id="rId294" display="https://citeline.informa.com/trials/details/356331?qId=96b460eb-e605-4b95-b817-40a2d017844a" xr:uid="{6DA15F86-158C-4869-9641-923BF04A4E34}"/>
    <hyperlink ref="AC401" r:id="rId295" display="https://citeline.informa.com/trials/details/356538?qId=96b460eb-e605-4b95-b817-40a2d017844a" xr:uid="{29EB709F-47B6-4A0C-BF8F-29BA3F685768}"/>
    <hyperlink ref="AC402" r:id="rId296" display="https://citeline.informa.com/trials/details/360694?qId=96b460eb-e605-4b95-b817-40a2d017844a" xr:uid="{8E464B9F-D5F4-409E-9B09-920AC574C9EA}"/>
    <hyperlink ref="AC403" r:id="rId297" display="https://citeline.informa.com/trials/details/360878?qId=96b460eb-e605-4b95-b817-40a2d017844a" xr:uid="{BD2CBD2E-C6AC-43F4-9052-7BB0EFA39DDB}"/>
    <hyperlink ref="AC404" r:id="rId298" display="https://citeline.informa.com/trials/details/360937?qId=96b460eb-e605-4b95-b817-40a2d017844a" xr:uid="{F8130987-E592-448D-A541-B162DC587F08}"/>
    <hyperlink ref="AC405" r:id="rId299" display="https://citeline.informa.com/trials/details/365740?qId=96b460eb-e605-4b95-b817-40a2d017844a" xr:uid="{27C32534-43E6-4C73-B8FA-E19948642CAB}"/>
    <hyperlink ref="AC406" r:id="rId300" display="https://citeline.informa.com/trials/details/366486?qId=96b460eb-e605-4b95-b817-40a2d017844a" xr:uid="{93F37FFB-B6BE-4ABB-91A8-11B52948D1C8}"/>
    <hyperlink ref="AC407" r:id="rId301" display="https://citeline.informa.com/trials/details/367974?qId=96b460eb-e605-4b95-b817-40a2d017844a" xr:uid="{211AE1CD-DBEE-444E-A3F2-D54C80B761CC}"/>
    <hyperlink ref="AC408" r:id="rId302" display="https://citeline.informa.com/trials/details/368557?qId=96b460eb-e605-4b95-b817-40a2d017844a" xr:uid="{343CC2C9-BC93-431D-93B7-639FFE317FEF}"/>
    <hyperlink ref="AC409" r:id="rId303" display="https://citeline.informa.com/trials/details/369576?qId=96b460eb-e605-4b95-b817-40a2d017844a" xr:uid="{99C95A86-1D76-4CF8-B44A-2F5DCFABAB68}"/>
    <hyperlink ref="AC410" r:id="rId304" display="https://citeline.informa.com/trials/details/370016?qId=96b460eb-e605-4b95-b817-40a2d017844a" xr:uid="{D49B31EA-176E-4996-80D2-A6E61C6CC0EE}"/>
    <hyperlink ref="AC411" r:id="rId305" display="https://citeline.informa.com/trials/details/371149?qId=96b460eb-e605-4b95-b817-40a2d017844a" xr:uid="{6430039D-CE89-44A1-B2DB-38D1CCD7D52A}"/>
    <hyperlink ref="AC412" r:id="rId306" display="https://citeline.informa.com/trials/details/380845?qId=96b460eb-e605-4b95-b817-40a2d017844a" xr:uid="{6DB5E6A5-9AE0-4228-A1A5-5EB68AB6627E}"/>
    <hyperlink ref="AC413" r:id="rId307" display="https://citeline.informa.com/trials/details/381684?qId=96b460eb-e605-4b95-b817-40a2d017844a" xr:uid="{4A94002B-E99F-4CC6-B26B-A3902E5EB198}"/>
    <hyperlink ref="AC414" r:id="rId308" display="https://citeline.informa.com/trials/details/382948?qId=96b460eb-e605-4b95-b817-40a2d017844a" xr:uid="{71E559E5-DA4B-429D-AF94-91B9394481B6}"/>
    <hyperlink ref="AC415" r:id="rId309" display="https://citeline.informa.com/trials/details/384995?qId=96b460eb-e605-4b95-b817-40a2d017844a" xr:uid="{135D84A0-3D2C-443D-B7C2-A376AF9BDC21}"/>
    <hyperlink ref="AC416" r:id="rId310" display="https://citeline.informa.com/trials/details/386635?qId=96b460eb-e605-4b95-b817-40a2d017844a" xr:uid="{7B688388-4AA8-4FA1-9A47-55ABBC4A6B58}"/>
    <hyperlink ref="AC417" r:id="rId311" display="https://citeline.informa.com/trials/details/388374?qId=96b460eb-e605-4b95-b817-40a2d017844a" xr:uid="{24EDE5F3-76B2-4ECA-8AC8-82D3CDB68996}"/>
    <hyperlink ref="AC418" r:id="rId312" display="https://citeline.informa.com/trials/details/388585?qId=96b460eb-e605-4b95-b817-40a2d017844a" xr:uid="{D51290BF-C0AC-476E-BE4E-CA5139C3C3FD}"/>
    <hyperlink ref="AC419" r:id="rId313" display="https://citeline.informa.com/trials/details/390294?qId=96b460eb-e605-4b95-b817-40a2d017844a" xr:uid="{C268E7F5-F0DC-4303-BA17-9A27F2C2063A}"/>
    <hyperlink ref="AC420" r:id="rId314" display="https://citeline.informa.com/trials/details/391443?qId=96b460eb-e605-4b95-b817-40a2d017844a" xr:uid="{3B61B29F-19A8-4188-8F08-810BD6FBE569}"/>
    <hyperlink ref="AC421" r:id="rId315" display="https://citeline.informa.com/trials/details/392098?qId=96b460eb-e605-4b95-b817-40a2d017844a" xr:uid="{A8185950-245D-489A-8139-1C21A0FC294D}"/>
    <hyperlink ref="AC422" r:id="rId316" display="https://citeline.informa.com/trials/details/393700?qId=96b460eb-e605-4b95-b817-40a2d017844a" xr:uid="{0B7ABA83-EF5A-4B61-8DE2-47BF1B32609E}"/>
    <hyperlink ref="AC423" r:id="rId317" display="https://citeline.informa.com/trials/details/395901?qId=96b460eb-e605-4b95-b817-40a2d017844a" xr:uid="{9C0A41FD-5A3C-4D44-8924-B581F638DB41}"/>
    <hyperlink ref="AC424" r:id="rId318" display="https://citeline.informa.com/trials/details/395920?qId=96b460eb-e605-4b95-b817-40a2d017844a" xr:uid="{998CFCA1-9A8C-48AF-BEAC-388E9A4604EF}"/>
    <hyperlink ref="AC425" r:id="rId319" display="https://citeline.informa.com/trials/details/401513?qId=96b460eb-e605-4b95-b817-40a2d017844a" xr:uid="{2BDAEC84-0B34-4B30-BA73-481F35464E25}"/>
    <hyperlink ref="AC426" r:id="rId320" display="https://citeline.informa.com/trials/details/408598?qId=96b460eb-e605-4b95-b817-40a2d017844a" xr:uid="{7F815873-5397-4CE9-960C-83087533D99C}"/>
    <hyperlink ref="AC427" r:id="rId321" display="https://citeline.informa.com/trials/details/409942?qId=96b460eb-e605-4b95-b817-40a2d017844a" xr:uid="{4049BEB2-16D0-471B-B8F5-BA1422F134B8}"/>
    <hyperlink ref="AC428" r:id="rId322" display="https://citeline.informa.com/trials/details/410878?qId=96b460eb-e605-4b95-b817-40a2d017844a" xr:uid="{F1E2B3F6-67E1-4E81-9911-EE1FE760AF01}"/>
    <hyperlink ref="AC429" r:id="rId323" display="https://citeline.informa.com/trials/details/412255?qId=96b460eb-e605-4b95-b817-40a2d017844a" xr:uid="{0C787A17-FDA1-4B82-B94B-51AD5BB1DBA0}"/>
    <hyperlink ref="AC430" r:id="rId324" display="https://citeline.informa.com/trials/details/414929?qId=96b460eb-e605-4b95-b817-40a2d017844a" xr:uid="{4E457F6A-104B-495D-86FD-DBF0AA5EAD6F}"/>
    <hyperlink ref="AC431" r:id="rId325" display="https://citeline.informa.com/trials/details/417446?qId=96b460eb-e605-4b95-b817-40a2d017844a" xr:uid="{FB616F72-9CDC-4BE3-A065-5FB019F96E29}"/>
    <hyperlink ref="AC432" r:id="rId326" display="https://citeline.informa.com/trials/details/417677?qId=96b460eb-e605-4b95-b817-40a2d017844a" xr:uid="{A442A652-F1F5-4DA2-8AF7-E104504600F7}"/>
    <hyperlink ref="AC433" r:id="rId327" display="https://citeline.informa.com/trials/details/420848?qId=96b460eb-e605-4b95-b817-40a2d017844a" xr:uid="{86287817-DFDA-437A-A3C0-BAA4978F84A6}"/>
    <hyperlink ref="AC434" r:id="rId328" display="https://citeline.informa.com/trials/details/421482?qId=96b460eb-e605-4b95-b817-40a2d017844a" xr:uid="{40CFCE55-50C1-46F9-9C42-BE198D369168}"/>
    <hyperlink ref="AC435" r:id="rId329" display="https://citeline.informa.com/trials/details/424225?qId=96b460eb-e605-4b95-b817-40a2d017844a" xr:uid="{EC94D424-E880-41B5-8BE7-2D7498A2A044}"/>
    <hyperlink ref="AC436" r:id="rId330" display="https://citeline.informa.com/trials/details/426065?qId=96b460eb-e605-4b95-b817-40a2d017844a" xr:uid="{A5490923-45D9-4D1B-9DCC-BD6D1BB8EF42}"/>
    <hyperlink ref="AC437" r:id="rId331" display="https://citeline.informa.com/trials/details/430045?qId=96b460eb-e605-4b95-b817-40a2d017844a" xr:uid="{3BE76111-AF51-4A8D-991C-AD9D1EDDE5DD}"/>
    <hyperlink ref="AC438" r:id="rId332" display="https://citeline.informa.com/trials/details/430047?qId=96b460eb-e605-4b95-b817-40a2d017844a" xr:uid="{11F0A74B-2256-4710-AE9F-1CCAAF11585D}"/>
    <hyperlink ref="AC439" r:id="rId333" display="https://citeline.informa.com/trials/details/431732?qId=96b460eb-e605-4b95-b817-40a2d017844a" xr:uid="{4CEFDAE1-BC3B-40CD-8D66-47517F1E8668}"/>
    <hyperlink ref="AC440" r:id="rId334" display="https://citeline.informa.com/trials/details/432285?qId=96b460eb-e605-4b95-b817-40a2d017844a" xr:uid="{EEF5F2F7-9ED6-41E5-A693-8710F113C905}"/>
    <hyperlink ref="AC441" r:id="rId335" display="https://citeline.informa.com/trials/details/436264?qId=96b460eb-e605-4b95-b817-40a2d017844a" xr:uid="{11D1551A-5031-4429-AE5A-6A1765D7147C}"/>
    <hyperlink ref="AC442" r:id="rId336" display="https://citeline.informa.com/trials/details/436731?qId=96b460eb-e605-4b95-b817-40a2d017844a" xr:uid="{85BF09BB-AE86-4468-A710-806EBAFB6D7C}"/>
    <hyperlink ref="AC443" r:id="rId337" display="https://citeline.informa.com/trials/details/437533?qId=96b460eb-e605-4b95-b817-40a2d017844a" xr:uid="{FB6EA685-61F7-42F7-A1D9-632518F3E679}"/>
    <hyperlink ref="AC444" r:id="rId338" display="https://citeline.informa.com/trials/details/438814?qId=96b460eb-e605-4b95-b817-40a2d017844a" xr:uid="{F44E17D9-AAE6-4E5E-A906-AB564C1A5DE8}"/>
    <hyperlink ref="AC445" r:id="rId339" display="https://citeline.informa.com/trials/details/439236?qId=96b460eb-e605-4b95-b817-40a2d017844a" xr:uid="{5EA57FE4-4DAF-43A0-818C-394488619BD2}"/>
    <hyperlink ref="AC446" r:id="rId340" display="https://citeline.informa.com/trials/details/440494?qId=96b460eb-e605-4b95-b817-40a2d017844a" xr:uid="{09085F31-E259-45E5-9EB5-6F7462B28608}"/>
    <hyperlink ref="AC447" r:id="rId341" display="https://citeline.informa.com/trials/details/440520?qId=96b460eb-e605-4b95-b817-40a2d017844a" xr:uid="{E22FFA6F-7844-45B2-8262-BD084BA169CD}"/>
    <hyperlink ref="AC448" r:id="rId342" display="https://citeline.informa.com/trials/details/443840?qId=96b460eb-e605-4b95-b817-40a2d017844a" xr:uid="{3A88ED6E-5476-45D2-8EAB-2B1B4DDDDA8F}"/>
    <hyperlink ref="AC449" r:id="rId343" display="https://citeline.informa.com/trials/details/449251?qId=96b460eb-e605-4b95-b817-40a2d017844a" xr:uid="{C74C8574-75CA-4161-98E6-C3C4C9CA979F}"/>
    <hyperlink ref="AC450" r:id="rId344" display="https://citeline.informa.com/trials/details/451639?qId=96b460eb-e605-4b95-b817-40a2d017844a" xr:uid="{9383B539-6FB8-4451-B536-7D4D48453038}"/>
    <hyperlink ref="AC451" r:id="rId345" display="https://citeline.informa.com/trials/details/452471?qId=96b460eb-e605-4b95-b817-40a2d017844a" xr:uid="{7FC0977D-C588-459F-9320-C559E5A18212}"/>
    <hyperlink ref="AC461" r:id="rId346" display="https://citeline.informa.com/trials/details/48371?qId=96b460eb-e605-4b95-b817-40a2d017844a" xr:uid="{416B6BEA-0C80-43AF-8D1D-A6AB1D46800B}"/>
    <hyperlink ref="AC462" r:id="rId347" display="https://citeline.informa.com/trials/details/185513?qId=96b460eb-e605-4b95-b817-40a2d017844a" xr:uid="{91229D3C-599D-412F-ADDD-44D684B6EDE7}"/>
    <hyperlink ref="AC463" r:id="rId348" display="https://citeline.informa.com/trials/details/253841?qId=96b460eb-e605-4b95-b817-40a2d017844a" xr:uid="{C4FAD106-B41E-4BB7-9996-FDAF3AC6221F}"/>
    <hyperlink ref="AC464" r:id="rId349" display="https://citeline.informa.com/trials/details/290681?qId=96b460eb-e605-4b95-b817-40a2d017844a" xr:uid="{941B231D-6D23-4042-A6D8-B25582931ED0}"/>
    <hyperlink ref="AC465" r:id="rId350" display="https://citeline.informa.com/trials/details/291584?qId=96b460eb-e605-4b95-b817-40a2d017844a" xr:uid="{288A866E-4DD5-4105-9C4D-E8F0A56B488A}"/>
    <hyperlink ref="AC466" r:id="rId351" display="https://citeline.informa.com/trials/details/299792?qId=96b460eb-e605-4b95-b817-40a2d017844a" xr:uid="{4BC6E9D9-21DD-47B0-8A96-4101ECD21C75}"/>
    <hyperlink ref="AC467" r:id="rId352" display="https://citeline.informa.com/trials/details/302131?qId=96b460eb-e605-4b95-b817-40a2d017844a" xr:uid="{96D3AD4E-DAA0-453D-A234-804D0E152452}"/>
    <hyperlink ref="AC468" r:id="rId353" display="https://citeline.informa.com/trials/details/321084?qId=96b460eb-e605-4b95-b817-40a2d017844a" xr:uid="{2F8FA9F9-028F-409A-B6DF-7183EF2F9BA9}"/>
    <hyperlink ref="AC469" r:id="rId354" display="https://citeline.informa.com/trials/details/326022?qId=96b460eb-e605-4b95-b817-40a2d017844a" xr:uid="{F54E89E1-D0BE-4E4E-A4DD-8B4163D49069}"/>
    <hyperlink ref="AC470" r:id="rId355" display="https://citeline.informa.com/trials/details/340616?qId=96b460eb-e605-4b95-b817-40a2d017844a" xr:uid="{444CE54F-F7B2-44D9-BF34-04A2480DB568}"/>
    <hyperlink ref="AC471" r:id="rId356" display="https://citeline.informa.com/trials/details/348113?qId=96b460eb-e605-4b95-b817-40a2d017844a" xr:uid="{949A749D-06E7-43DC-87BD-E90916F98E4F}"/>
    <hyperlink ref="AC472" r:id="rId357" display="https://citeline.informa.com/trials/details/351630?qId=96b460eb-e605-4b95-b817-40a2d017844a" xr:uid="{7BCAFFB0-618F-4F19-8285-2CCD14A694B3}"/>
    <hyperlink ref="AC473" r:id="rId358" display="https://citeline.informa.com/trials/details/354783?qId=96b460eb-e605-4b95-b817-40a2d017844a" xr:uid="{41E8BA5F-C989-42CB-8A85-A6ECB051DB33}"/>
    <hyperlink ref="AC474" r:id="rId359" display="https://citeline.informa.com/trials/details/355671?qId=96b460eb-e605-4b95-b817-40a2d017844a" xr:uid="{11AD9107-A306-4F53-9730-90212616F1A4}"/>
    <hyperlink ref="AC475" r:id="rId360" display="https://citeline.informa.com/trials/details/357405?qId=96b460eb-e605-4b95-b817-40a2d017844a" xr:uid="{BA8C70FC-D5EB-434C-97B6-22788BEEE7F1}"/>
    <hyperlink ref="AC476" r:id="rId361" display="https://citeline.informa.com/trials/details/370803?qId=96b460eb-e605-4b95-b817-40a2d017844a" xr:uid="{597D862C-9652-49C2-9B3A-FB398BE400C9}"/>
    <hyperlink ref="AC477" r:id="rId362" display="https://citeline.informa.com/trials/details/391217?qId=96b460eb-e605-4b95-b817-40a2d017844a" xr:uid="{AA39F257-F116-44E7-AE87-DA342862CED2}"/>
    <hyperlink ref="AC478" r:id="rId363" display="https://citeline.informa.com/trials/details/391248?qId=96b460eb-e605-4b95-b817-40a2d017844a" xr:uid="{E7A01797-D609-466E-836A-B9D3C46DC4EB}"/>
    <hyperlink ref="AC479" r:id="rId364" display="https://citeline.informa.com/trials/details/393168?qId=96b460eb-e605-4b95-b817-40a2d017844a" xr:uid="{71BAFF43-D80A-4B10-8E41-E12D1319B903}"/>
    <hyperlink ref="AC480" r:id="rId365" display="https://citeline.informa.com/trials/details/400718?qId=96b460eb-e605-4b95-b817-40a2d017844a" xr:uid="{01322DBB-8B59-4546-BCFD-F37D75DE56B3}"/>
    <hyperlink ref="AC481" r:id="rId366" display="https://citeline.informa.com/trials/details/415032?qId=96b460eb-e605-4b95-b817-40a2d017844a" xr:uid="{0D996717-FC38-4477-BA33-124FEFC0CF97}"/>
    <hyperlink ref="AC482" r:id="rId367" display="https://citeline.informa.com/trials/details/426824?qId=96b460eb-e605-4b95-b817-40a2d017844a" xr:uid="{4B7DB02C-F243-49EC-BBE7-AD4E1539BE82}"/>
    <hyperlink ref="AC483" r:id="rId368" display="https://citeline.informa.com/trials/details/427476?qId=96b460eb-e605-4b95-b817-40a2d017844a" xr:uid="{BD65024D-AEAE-42FB-850B-C87646209F09}"/>
    <hyperlink ref="AC484" r:id="rId369" display="https://citeline.informa.com/trials/details/429118?qId=96b460eb-e605-4b95-b817-40a2d017844a" xr:uid="{B451BFBB-8468-43C0-88E8-00F84EAE223A}"/>
    <hyperlink ref="AC485" r:id="rId370" display="https://citeline.informa.com/trials/details/431071?qId=96b460eb-e605-4b95-b817-40a2d017844a" xr:uid="{D7393656-8285-4D60-847D-C3F9DEE2C756}"/>
    <hyperlink ref="AC486" r:id="rId371" display="https://citeline.informa.com/trials/details/434599?qId=96b460eb-e605-4b95-b817-40a2d017844a" xr:uid="{37CC17F4-CCA1-47C5-AD76-D8C2C3D75EC6}"/>
    <hyperlink ref="AC487" r:id="rId372" display="https://citeline.informa.com/trials/details/434911?qId=96b460eb-e605-4b95-b817-40a2d017844a" xr:uid="{9B77354D-AE4C-4399-8311-A5B4217D4F2C}"/>
    <hyperlink ref="AC488" r:id="rId373" display="https://citeline.informa.com/trials/details/443128?qId=96b460eb-e605-4b95-b817-40a2d017844a" xr:uid="{B19A3AFA-DA03-4EC0-9EB5-7705B1ED3430}"/>
    <hyperlink ref="AC489" r:id="rId374" display="https://citeline.informa.com/trials/details/449782?qId=96b460eb-e605-4b95-b817-40a2d017844a" xr:uid="{BDB040C7-7978-4CBF-ADF3-F8CA61039585}"/>
    <hyperlink ref="AC490" r:id="rId375" display="https://citeline.informa.com/trials/details/451583?qId=96b460eb-e605-4b95-b817-40a2d017844a" xr:uid="{B8A25E03-9DA8-4921-8911-9A7330A6BE28}"/>
    <hyperlink ref="AC491" r:id="rId376" display="https://citeline.informa.com/trials/details/456474?qId=96b460eb-e605-4b95-b817-40a2d017844a" xr:uid="{1EFEB7B6-4F0A-4FF8-A4AE-643EA47A2BC7}"/>
    <hyperlink ref="AC501" r:id="rId377" display="https://citeline.informa.com/trials/details/276847?qId=96b460eb-e605-4b95-b817-40a2d017844a" xr:uid="{CD96115F-AF33-40BF-AD5B-9E0325118661}"/>
    <hyperlink ref="AC502" r:id="rId378" display="https://citeline.informa.com/trials/details/278560?qId=96b460eb-e605-4b95-b817-40a2d017844a" xr:uid="{7BB7171B-380E-4398-826D-08DBE0C4283D}"/>
    <hyperlink ref="AC503" r:id="rId379" display="https://citeline.informa.com/trials/details/297467?qId=96b460eb-e605-4b95-b817-40a2d017844a" xr:uid="{C23A4A72-3169-4FAB-819F-7D27649AC8D2}"/>
    <hyperlink ref="AC504" r:id="rId380" display="https://citeline.informa.com/trials/details/301309?qId=96b460eb-e605-4b95-b817-40a2d017844a" xr:uid="{31E6C923-C450-40B3-A934-D41C346733BD}"/>
    <hyperlink ref="AC505" r:id="rId381" display="https://citeline.informa.com/trials/details/302008?qId=96b460eb-e605-4b95-b817-40a2d017844a" xr:uid="{908C5D74-7773-4B89-8535-A8EB0BD9A415}"/>
    <hyperlink ref="AC506" r:id="rId382" display="https://citeline.informa.com/trials/details/306915?qId=96b460eb-e605-4b95-b817-40a2d017844a" xr:uid="{01360E9A-4C04-46E7-9C21-69CCD48D2E51}"/>
    <hyperlink ref="AC507" r:id="rId383" display="https://citeline.informa.com/trials/details/316062?qId=96b460eb-e605-4b95-b817-40a2d017844a" xr:uid="{C6F3607F-9659-4E28-9327-BCB903C818BF}"/>
    <hyperlink ref="AC508" r:id="rId384" display="https://citeline.informa.com/trials/details/321520?qId=96b460eb-e605-4b95-b817-40a2d017844a" xr:uid="{AAD517E5-5245-41B8-A5E4-44E6E4855B77}"/>
    <hyperlink ref="AC509" r:id="rId385" display="https://citeline.informa.com/trials/details/326042?qId=96b460eb-e605-4b95-b817-40a2d017844a" xr:uid="{52AA3E8C-67DD-4CE3-A0C4-29774272A100}"/>
    <hyperlink ref="AC510" r:id="rId386" display="https://citeline.informa.com/trials/details/329500?qId=96b460eb-e605-4b95-b817-40a2d017844a" xr:uid="{CC48C1D6-C0C9-4415-9F71-13315AC85022}"/>
    <hyperlink ref="AC511" r:id="rId387" display="https://citeline.informa.com/trials/details/335994?qId=96b460eb-e605-4b95-b817-40a2d017844a" xr:uid="{8B95E974-DFA7-4208-8CD1-A058AD9A6403}"/>
    <hyperlink ref="AC512" r:id="rId388" display="https://citeline.informa.com/trials/details/345797?qId=96b460eb-e605-4b95-b817-40a2d017844a" xr:uid="{5764D070-F95E-4F7B-BE15-9F3470714C65}"/>
    <hyperlink ref="AC513" r:id="rId389" display="https://citeline.informa.com/trials/details/356953?qId=96b460eb-e605-4b95-b817-40a2d017844a" xr:uid="{431C9DB0-C52B-46CA-9C75-B8DBFA0D1976}"/>
    <hyperlink ref="AC514" r:id="rId390" display="https://citeline.informa.com/trials/details/369020?qId=96b460eb-e605-4b95-b817-40a2d017844a" xr:uid="{B1D550F8-1637-40BF-A1BA-27FA7F8256FC}"/>
    <hyperlink ref="AC515" r:id="rId391" display="https://citeline.informa.com/trials/details/372878?qId=96b460eb-e605-4b95-b817-40a2d017844a" xr:uid="{FDF23938-A223-4A4C-8398-BDD72C14FAE3}"/>
    <hyperlink ref="AC516" r:id="rId392" display="https://citeline.informa.com/trials/details/384055?qId=96b460eb-e605-4b95-b817-40a2d017844a" xr:uid="{F706687A-CCEC-47D1-8E8D-2A85F2C0476A}"/>
    <hyperlink ref="AC517" r:id="rId393" display="https://citeline.informa.com/trials/details/391732?qId=96b460eb-e605-4b95-b817-40a2d017844a" xr:uid="{5044311D-CE05-4CAD-8D63-375222D2AFB3}"/>
    <hyperlink ref="AC518" r:id="rId394" display="https://citeline.informa.com/trials/details/400552?qId=96b460eb-e605-4b95-b817-40a2d017844a" xr:uid="{93B5E572-5B80-411E-A6C0-1EFBF6B1E9BC}"/>
    <hyperlink ref="AC519" r:id="rId395" display="https://citeline.informa.com/trials/details/403673?qId=96b460eb-e605-4b95-b817-40a2d017844a" xr:uid="{774D0DD8-1DA3-4D53-A93B-7DC33F45A91A}"/>
    <hyperlink ref="AC520" r:id="rId396" display="https://citeline.informa.com/trials/details/413624?qId=96b460eb-e605-4b95-b817-40a2d017844a" xr:uid="{7008E30D-2FEB-4574-AC28-8336DCB0356C}"/>
    <hyperlink ref="AC521" r:id="rId397" display="https://citeline.informa.com/trials/details/417284?qId=96b460eb-e605-4b95-b817-40a2d017844a" xr:uid="{4FE5E476-ACBC-4D2C-8FB8-6102C26F41F0}"/>
    <hyperlink ref="AC522" r:id="rId398" display="https://citeline.informa.com/trials/details/438562?qId=96b460eb-e605-4b95-b817-40a2d017844a" xr:uid="{0245F904-5CCD-4C04-8AB3-154757BFB5E6}"/>
    <hyperlink ref="AC523" r:id="rId399" display="https://citeline.informa.com/trials/details/443821?qId=96b460eb-e605-4b95-b817-40a2d017844a" xr:uid="{86F21BFE-BE23-4DBB-9313-3D1352966DDD}"/>
    <hyperlink ref="AC524" r:id="rId400" display="https://citeline.informa.com/trials/details/449676?qId=96b460eb-e605-4b95-b817-40a2d017844a" xr:uid="{808FC271-5299-4F7D-817C-BC4F4CFDB391}"/>
    <hyperlink ref="AC534" r:id="rId401" display="https://citeline.informa.com/trials/details/24931?qId=96b460eb-e605-4b95-b817-40a2d017844a" xr:uid="{A76C63EE-7C05-476F-9171-B5C73552072A}"/>
    <hyperlink ref="AC535" r:id="rId402" display="https://citeline.informa.com/trials/details/38565?qId=96b460eb-e605-4b95-b817-40a2d017844a" xr:uid="{DDB3EECD-6AFE-469A-9293-3A8FD2751741}"/>
    <hyperlink ref="AC536" r:id="rId403" display="https://citeline.informa.com/trials/details/44172?qId=96b460eb-e605-4b95-b817-40a2d017844a" xr:uid="{8D90297D-21A8-4A0B-9C1E-1893F94E076B}"/>
    <hyperlink ref="AC537" r:id="rId404" display="https://citeline.informa.com/trials/details/156578?qId=96b460eb-e605-4b95-b817-40a2d017844a" xr:uid="{9A4B0D7B-194B-420D-841F-2B498344F758}"/>
    <hyperlink ref="AC538" r:id="rId405" display="https://citeline.informa.com/trials/details/195145?qId=96b460eb-e605-4b95-b817-40a2d017844a" xr:uid="{D63BCBDD-41F3-4164-A8F5-449FCF3A5BD9}"/>
    <hyperlink ref="AC539" r:id="rId406" display="https://citeline.informa.com/trials/details/219419?qId=96b460eb-e605-4b95-b817-40a2d017844a" xr:uid="{7CB55CF9-E250-40F5-9F1B-71C04A05F5B7}"/>
    <hyperlink ref="AC540" r:id="rId407" display="https://citeline.informa.com/trials/details/256132?qId=96b460eb-e605-4b95-b817-40a2d017844a" xr:uid="{E9467C36-0626-472B-93DC-C2660CB7A257}"/>
    <hyperlink ref="AC541" r:id="rId408" display="https://citeline.informa.com/trials/details/279701?qId=96b460eb-e605-4b95-b817-40a2d017844a" xr:uid="{15EB18E3-3608-4B65-A55D-0DE4C468F5DC}"/>
    <hyperlink ref="AC542" r:id="rId409" display="https://citeline.informa.com/trials/details/280075?qId=96b460eb-e605-4b95-b817-40a2d017844a" xr:uid="{C168DCF4-6250-4545-8831-0FA98F195807}"/>
    <hyperlink ref="AC543" r:id="rId410" display="https://citeline.informa.com/trials/details/280578?qId=96b460eb-e605-4b95-b817-40a2d017844a" xr:uid="{085B83AB-7A63-4238-8963-365F8EC10016}"/>
    <hyperlink ref="AC544" r:id="rId411" display="https://citeline.informa.com/trials/details/286601?qId=96b460eb-e605-4b95-b817-40a2d017844a" xr:uid="{B8247A06-943E-442F-B6A2-A69089DB09CD}"/>
    <hyperlink ref="AC545" r:id="rId412" display="https://citeline.informa.com/trials/details/293552?qId=96b460eb-e605-4b95-b817-40a2d017844a" xr:uid="{A84E9B3A-BAB9-4580-A798-DAF66964747A}"/>
    <hyperlink ref="AC546" r:id="rId413" display="https://citeline.informa.com/trials/details/295638?qId=96b460eb-e605-4b95-b817-40a2d017844a" xr:uid="{6BAC1143-1BFC-4346-91DD-F5AE9D59568B}"/>
    <hyperlink ref="AC547" r:id="rId414" display="https://citeline.informa.com/trials/details/296139?qId=96b460eb-e605-4b95-b817-40a2d017844a" xr:uid="{FFCEF515-CFDB-40D4-97B3-33B649827B9B}"/>
    <hyperlink ref="AC548" r:id="rId415" display="https://citeline.informa.com/trials/details/297468?qId=96b460eb-e605-4b95-b817-40a2d017844a" xr:uid="{A7474E67-3E9E-4A60-BFC5-4AD5D3B1C774}"/>
    <hyperlink ref="AC549" r:id="rId416" display="https://citeline.informa.com/trials/details/298804?qId=96b460eb-e605-4b95-b817-40a2d017844a" xr:uid="{7EDD8CF6-97AD-40E1-8567-3ED107170056}"/>
    <hyperlink ref="AC550" r:id="rId417" display="https://citeline.informa.com/trials/details/311025?qId=96b460eb-e605-4b95-b817-40a2d017844a" xr:uid="{DC89A665-E3E1-4BE4-AAD3-1EF087913333}"/>
    <hyperlink ref="AC551" r:id="rId418" display="https://citeline.informa.com/trials/details/312456?qId=96b460eb-e605-4b95-b817-40a2d017844a" xr:uid="{64D42924-153A-4021-BAAD-A38C5D095F7E}"/>
    <hyperlink ref="AC552" r:id="rId419" display="https://citeline.informa.com/trials/details/312459?qId=96b460eb-e605-4b95-b817-40a2d017844a" xr:uid="{EC1AF725-E385-4B97-BE53-71D75B7ACABA}"/>
    <hyperlink ref="AC553" r:id="rId420" display="https://citeline.informa.com/trials/details/316339?qId=96b460eb-e605-4b95-b817-40a2d017844a" xr:uid="{45C2E029-E127-47E1-8B1B-DA31B8C3CCC0}"/>
    <hyperlink ref="AC554" r:id="rId421" display="https://citeline.informa.com/trials/details/333193?qId=96b460eb-e605-4b95-b817-40a2d017844a" xr:uid="{2B0534BE-EDB2-4D6C-B9EA-8BD8AF1C9134}"/>
    <hyperlink ref="AC555" r:id="rId422" display="https://citeline.informa.com/trials/details/336100?qId=96b460eb-e605-4b95-b817-40a2d017844a" xr:uid="{102D6117-E409-43BF-93B8-9BDAB5C6B1BE}"/>
    <hyperlink ref="AC556" r:id="rId423" display="https://citeline.informa.com/trials/details/343972?qId=96b460eb-e605-4b95-b817-40a2d017844a" xr:uid="{F880E802-9CEB-4FD5-8092-03BACBCA2BC8}"/>
    <hyperlink ref="AC557" r:id="rId424" display="https://citeline.informa.com/trials/details/345110?qId=96b460eb-e605-4b95-b817-40a2d017844a" xr:uid="{923FE95B-E130-4841-927A-B9177B923124}"/>
    <hyperlink ref="AC558" r:id="rId425" display="https://citeline.informa.com/trials/details/349613?qId=96b460eb-e605-4b95-b817-40a2d017844a" xr:uid="{4B5C8649-7056-458A-87D5-A7602136C375}"/>
    <hyperlink ref="AC559" r:id="rId426" display="https://citeline.informa.com/trials/details/358885?qId=96b460eb-e605-4b95-b817-40a2d017844a" xr:uid="{45744DC8-D019-4245-9614-2F0D201716B9}"/>
    <hyperlink ref="AC560" r:id="rId427" display="https://citeline.informa.com/trials/details/365175?qId=96b460eb-e605-4b95-b817-40a2d017844a" xr:uid="{39CB9C04-E3D6-4042-8011-DDD026501BB1}"/>
    <hyperlink ref="AC561" r:id="rId428" display="https://citeline.informa.com/trials/details/378789?qId=96b460eb-e605-4b95-b817-40a2d017844a" xr:uid="{81095DE4-7A02-4191-A916-F157008274C7}"/>
    <hyperlink ref="AC562" r:id="rId429" display="https://citeline.informa.com/trials/details/379793?qId=96b460eb-e605-4b95-b817-40a2d017844a" xr:uid="{0CF5B205-393D-4D20-85F3-4B7DF1B3A288}"/>
    <hyperlink ref="AC563" r:id="rId430" display="https://citeline.informa.com/trials/details/382523?qId=96b460eb-e605-4b95-b817-40a2d017844a" xr:uid="{1848F516-2DEF-4093-8299-6DC767F47600}"/>
    <hyperlink ref="AC564" r:id="rId431" display="https://citeline.informa.com/trials/details/388020?qId=96b460eb-e605-4b95-b817-40a2d017844a" xr:uid="{55074EB6-AB1A-47D6-ABCD-F939A3F9C9CE}"/>
    <hyperlink ref="AC565" r:id="rId432" display="https://citeline.informa.com/trials/details/403912?qId=96b460eb-e605-4b95-b817-40a2d017844a" xr:uid="{BAC486D3-EA5F-4DD3-814D-70D8699E40F4}"/>
    <hyperlink ref="AC566" r:id="rId433" display="https://citeline.informa.com/trials/details/404124?qId=96b460eb-e605-4b95-b817-40a2d017844a" xr:uid="{0A9ECE2C-B610-4954-AB0A-E7B1796A26B4}"/>
    <hyperlink ref="AC567" r:id="rId434" display="https://citeline.informa.com/trials/details/404698?qId=96b460eb-e605-4b95-b817-40a2d017844a" xr:uid="{A17408BD-3BC1-4F89-84BA-95FA7C94E4D1}"/>
    <hyperlink ref="AC568" r:id="rId435" display="https://citeline.informa.com/trials/details/414848?qId=96b460eb-e605-4b95-b817-40a2d017844a" xr:uid="{5D41CF2B-6BBA-4F15-9E59-790C078FE92B}"/>
    <hyperlink ref="AC569" r:id="rId436" display="https://citeline.informa.com/trials/details/431437?qId=96b460eb-e605-4b95-b817-40a2d017844a" xr:uid="{0ADAEC6A-6C0A-452C-B4C6-FD4CD85F6CD8}"/>
    <hyperlink ref="AC570" r:id="rId437" display="https://citeline.informa.com/trials/details/441297?qId=96b460eb-e605-4b95-b817-40a2d017844a" xr:uid="{3FCA4FD0-0D0C-4FDF-BC0B-E68BF52725D6}"/>
    <hyperlink ref="AC571" r:id="rId438" display="https://citeline.informa.com/trials/details/441949?qId=96b460eb-e605-4b95-b817-40a2d017844a" xr:uid="{62B10757-5DD1-4396-B564-CBD9B1DCF0AF}"/>
    <hyperlink ref="AC581" r:id="rId439" display="https://citeline.informa.com/trials/details/275864?qId=96b460eb-e605-4b95-b817-40a2d017844a" xr:uid="{9EE67AA2-E0AE-4CA0-8B6A-E61A30C5A819}"/>
    <hyperlink ref="AC582" r:id="rId440" display="https://citeline.informa.com/trials/details/281183?qId=96b460eb-e605-4b95-b817-40a2d017844a" xr:uid="{C13E73C7-4E46-40B7-90A1-4283A51F3DF4}"/>
    <hyperlink ref="AC583" r:id="rId441" display="https://citeline.informa.com/trials/details/283660?qId=96b460eb-e605-4b95-b817-40a2d017844a" xr:uid="{133BAC66-1014-4DBB-B673-9A4BACACCC35}"/>
    <hyperlink ref="AC584" r:id="rId442" display="https://citeline.informa.com/trials/details/293774?qId=96b460eb-e605-4b95-b817-40a2d017844a" xr:uid="{30A48F8B-3B6C-4354-9B32-7FCAAEEA0F03}"/>
    <hyperlink ref="AC585" r:id="rId443" display="https://citeline.informa.com/trials/details/294387?qId=96b460eb-e605-4b95-b817-40a2d017844a" xr:uid="{026A5290-F6D9-4FC5-A285-5B2BE807E99C}"/>
    <hyperlink ref="AC586" r:id="rId444" display="https://citeline.informa.com/trials/details/296046?qId=96b460eb-e605-4b95-b817-40a2d017844a" xr:uid="{C85D2101-F5BC-4733-AC62-BC651F96B7AC}"/>
    <hyperlink ref="AC587" r:id="rId445" display="https://citeline.informa.com/trials/details/299510?qId=96b460eb-e605-4b95-b817-40a2d017844a" xr:uid="{529BB13B-4836-48E4-BA1C-965A1E250082}"/>
    <hyperlink ref="AC588" r:id="rId446" display="https://citeline.informa.com/trials/details/316658?qId=96b460eb-e605-4b95-b817-40a2d017844a" xr:uid="{C6BDA36A-593C-47B9-AB4E-B7408B0F7717}"/>
    <hyperlink ref="AC589" r:id="rId447" display="https://citeline.informa.com/trials/details/322730?qId=96b460eb-e605-4b95-b817-40a2d017844a" xr:uid="{7223DBE6-A72B-4F35-87CA-A582EF40DC2A}"/>
    <hyperlink ref="AC590" r:id="rId448" display="https://citeline.informa.com/trials/details/325331?qId=96b460eb-e605-4b95-b817-40a2d017844a" xr:uid="{39FC8C10-1DDF-4DAE-A723-BD21F55503E6}"/>
    <hyperlink ref="AC591" r:id="rId449" display="https://citeline.informa.com/trials/details/363907?qId=96b460eb-e605-4b95-b817-40a2d017844a" xr:uid="{C19F4ED0-18E5-4A22-AF76-E0DD4E43A9C6}"/>
    <hyperlink ref="AC592" r:id="rId450" display="https://citeline.informa.com/trials/details/365347?qId=96b460eb-e605-4b95-b817-40a2d017844a" xr:uid="{02FDE8E6-CF09-4AE1-BBF8-567A0BC98E5E}"/>
    <hyperlink ref="AC593" r:id="rId451" display="https://citeline.informa.com/trials/details/368341?qId=96b460eb-e605-4b95-b817-40a2d017844a" xr:uid="{E9DFD480-0EA6-45F7-90C6-6044FE077904}"/>
    <hyperlink ref="AC594" r:id="rId452" display="https://citeline.informa.com/trials/details/375901?qId=96b460eb-e605-4b95-b817-40a2d017844a" xr:uid="{A198FA06-98F6-47BB-8128-5ABCA241A2B2}"/>
    <hyperlink ref="AC595" r:id="rId453" display="https://citeline.informa.com/trials/details/389224?qId=96b460eb-e605-4b95-b817-40a2d017844a" xr:uid="{B7590271-CF5C-43BB-B7F2-33A0529C5B7B}"/>
    <hyperlink ref="AC596" r:id="rId454" display="https://citeline.informa.com/trials/details/392899?qId=96b460eb-e605-4b95-b817-40a2d017844a" xr:uid="{826D0DCF-3533-44A4-A749-478DA2BB7A45}"/>
    <hyperlink ref="AC597" r:id="rId455" display="https://citeline.informa.com/trials/details/437517?qId=96b460eb-e605-4b95-b817-40a2d017844a" xr:uid="{0A89D4D0-C8F0-442D-A464-E2CA96650930}"/>
    <hyperlink ref="AC598" r:id="rId456" display="https://citeline.informa.com/trials/details/451282?qId=96b460eb-e605-4b95-b817-40a2d017844a" xr:uid="{C9AE1F61-4206-4AA4-A3B6-4F3FF990ADD4}"/>
    <hyperlink ref="AC608" r:id="rId457" display="https://citeline.informa.com/trials/details/292525?qId=96b460eb-e605-4b95-b817-40a2d017844a" xr:uid="{078FEA05-4A17-4B87-BB10-59C38AF4820D}"/>
    <hyperlink ref="AC609" r:id="rId458" display="https://citeline.informa.com/trials/details/296951?qId=96b460eb-e605-4b95-b817-40a2d017844a" xr:uid="{87B1A51C-065A-440F-80F2-390ECC70383F}"/>
    <hyperlink ref="AC610" r:id="rId459" display="https://citeline.informa.com/trials/details/328291?qId=96b460eb-e605-4b95-b817-40a2d017844a" xr:uid="{6646DF60-EB8C-424C-B98C-460281389553}"/>
    <hyperlink ref="AC611" r:id="rId460" display="https://citeline.informa.com/trials/details/329050?qId=96b460eb-e605-4b95-b817-40a2d017844a" xr:uid="{781F1B34-35E0-43CF-A6DC-68007108F987}"/>
    <hyperlink ref="AC612" r:id="rId461" display="https://citeline.informa.com/trials/details/332439?qId=96b460eb-e605-4b95-b817-40a2d017844a" xr:uid="{B467268F-CE46-45EF-9247-AB5529B58A45}"/>
    <hyperlink ref="AC613" r:id="rId462" display="https://citeline.informa.com/trials/details/335558?qId=96b460eb-e605-4b95-b817-40a2d017844a" xr:uid="{E97C1B77-702F-403A-A333-3F283CA104FE}"/>
    <hyperlink ref="AC614" r:id="rId463" display="https://citeline.informa.com/trials/details/339476?qId=96b460eb-e605-4b95-b817-40a2d017844a" xr:uid="{235D7C12-89DE-4058-BA5A-E916976DA283}"/>
    <hyperlink ref="AC615" r:id="rId464" display="https://citeline.informa.com/trials/details/345870?qId=96b460eb-e605-4b95-b817-40a2d017844a" xr:uid="{4CA4A2D4-4B79-4C56-A36B-4E72A8052048}"/>
    <hyperlink ref="AC616" r:id="rId465" display="https://citeline.informa.com/trials/details/351620?qId=96b460eb-e605-4b95-b817-40a2d017844a" xr:uid="{8B6EA7B3-5DF5-4DEE-AFE8-B34DED8D0C18}"/>
    <hyperlink ref="AC617" r:id="rId466" display="https://citeline.informa.com/trials/details/353807?qId=96b460eb-e605-4b95-b817-40a2d017844a" xr:uid="{0F462F3A-F341-4D34-89D2-609740433FC3}"/>
    <hyperlink ref="AC618" r:id="rId467" display="https://citeline.informa.com/trials/details/355919?qId=96b460eb-e605-4b95-b817-40a2d017844a" xr:uid="{72723213-E842-40D5-855D-EECE9F390A00}"/>
    <hyperlink ref="AC619" r:id="rId468" display="https://citeline.informa.com/trials/details/364333?qId=96b460eb-e605-4b95-b817-40a2d017844a" xr:uid="{4E16DFD2-998B-4BC5-AA41-22FDB5F8EAAA}"/>
    <hyperlink ref="AC620" r:id="rId469" display="https://citeline.informa.com/trials/details/377498?qId=96b460eb-e605-4b95-b817-40a2d017844a" xr:uid="{46224F9F-D945-4F9F-A04C-0B016F6ECD2B}"/>
    <hyperlink ref="AC621" r:id="rId470" display="https://citeline.informa.com/trials/details/384667?qId=96b460eb-e605-4b95-b817-40a2d017844a" xr:uid="{722B21D8-B97D-4BA8-B31D-95E9B74DDCB8}"/>
    <hyperlink ref="AC622" r:id="rId471" display="https://citeline.informa.com/trials/details/386232?qId=96b460eb-e605-4b95-b817-40a2d017844a" xr:uid="{B49B9F0A-FCE2-4423-9477-0AB0135B6510}"/>
    <hyperlink ref="AC623" r:id="rId472" display="https://citeline.informa.com/trials/details/397025?qId=96b460eb-e605-4b95-b817-40a2d017844a" xr:uid="{250156AE-A596-4440-8353-F9C48E533A09}"/>
    <hyperlink ref="AC624" r:id="rId473" display="https://citeline.informa.com/trials/details/406707?qId=96b460eb-e605-4b95-b817-40a2d017844a" xr:uid="{0A204AE3-E43D-48B6-ABCA-809ECC455DCC}"/>
    <hyperlink ref="AC625" r:id="rId474" display="https://citeline.informa.com/trials/details/417146?qId=96b460eb-e605-4b95-b817-40a2d017844a" xr:uid="{1C2D1EF8-38FC-47EA-80F7-559D6E0E315C}"/>
    <hyperlink ref="AC626" r:id="rId475" display="https://citeline.informa.com/trials/details/435865?qId=96b460eb-e605-4b95-b817-40a2d017844a" xr:uid="{96898910-4FE6-4177-BC5B-906823D740FC}"/>
    <hyperlink ref="AC636" r:id="rId476" display="https://citeline.informa.com/trials/details/9371?qId=96b460eb-e605-4b95-b817-40a2d017844a" xr:uid="{728F328E-532F-4DCD-81F0-B2EB162FDA8D}"/>
    <hyperlink ref="AC637" r:id="rId477" display="https://citeline.informa.com/trials/details/110623?qId=96b460eb-e605-4b95-b817-40a2d017844a" xr:uid="{909895EE-BD51-49F3-BED9-85D7A1171EC9}"/>
    <hyperlink ref="AC638" r:id="rId478" display="https://citeline.informa.com/trials/details/122699?qId=96b460eb-e605-4b95-b817-40a2d017844a" xr:uid="{03EEFD45-CC6D-4AF3-B53A-803899D7C68F}"/>
    <hyperlink ref="AC639" r:id="rId479" display="https://citeline.informa.com/trials/details/252969?qId=96b460eb-e605-4b95-b817-40a2d017844a" xr:uid="{7B24CAA7-6D14-4C5A-ABD5-FB54B72B64D2}"/>
    <hyperlink ref="AC640" r:id="rId480" display="https://citeline.informa.com/trials/details/275482?qId=96b460eb-e605-4b95-b817-40a2d017844a" xr:uid="{3E994CA9-7471-4E6D-A0F1-7E74DFFAB808}"/>
    <hyperlink ref="AC641" r:id="rId481" display="https://citeline.informa.com/trials/details/291091?qId=96b460eb-e605-4b95-b817-40a2d017844a" xr:uid="{870CBA53-CD15-46E1-9BEB-95663FF82022}"/>
    <hyperlink ref="AC642" r:id="rId482" display="https://citeline.informa.com/trials/details/291095?qId=96b460eb-e605-4b95-b817-40a2d017844a" xr:uid="{B18AD76A-4D48-4CE8-AD38-D21177C9DDDA}"/>
    <hyperlink ref="AC643" r:id="rId483" display="https://citeline.informa.com/trials/details/297281?qId=96b460eb-e605-4b95-b817-40a2d017844a" xr:uid="{E9343482-87E0-4CC3-9975-775907E7F43A}"/>
    <hyperlink ref="AC644" r:id="rId484" display="https://citeline.informa.com/trials/details/304002?qId=96b460eb-e605-4b95-b817-40a2d017844a" xr:uid="{2EB48159-A510-497A-AF74-063B4B1B2DA0}"/>
    <hyperlink ref="AC645" r:id="rId485" display="https://citeline.informa.com/trials/details/308672?qId=96b460eb-e605-4b95-b817-40a2d017844a" xr:uid="{B0AE8CAD-FF23-481E-9A99-29895A8E73DD}"/>
    <hyperlink ref="AC646" r:id="rId486" display="https://citeline.informa.com/trials/details/321023?qId=96b460eb-e605-4b95-b817-40a2d017844a" xr:uid="{185AF8D3-9415-4EB3-867D-A3807ED534DB}"/>
    <hyperlink ref="AC647" r:id="rId487" display="https://citeline.informa.com/trials/details/327260?qId=96b460eb-e605-4b95-b817-40a2d017844a" xr:uid="{3D4B2F88-6041-4F1C-AA50-37574D96C192}"/>
    <hyperlink ref="AC648" r:id="rId488" display="https://citeline.informa.com/trials/details/333304?qId=96b460eb-e605-4b95-b817-40a2d017844a" xr:uid="{3A53FAC9-76FE-4348-B492-9B1385CF8611}"/>
    <hyperlink ref="AC649" r:id="rId489" display="https://citeline.informa.com/trials/details/338079?qId=96b460eb-e605-4b95-b817-40a2d017844a" xr:uid="{DE3C0353-92C8-4FED-ABFD-514714193623}"/>
    <hyperlink ref="AC650" r:id="rId490" display="https://citeline.informa.com/trials/details/351249?qId=96b460eb-e605-4b95-b817-40a2d017844a" xr:uid="{43835EE9-467D-4C11-9540-2297DBFD8152}"/>
    <hyperlink ref="AC651" r:id="rId491" display="https://citeline.informa.com/trials/details/358054?qId=96b460eb-e605-4b95-b817-40a2d017844a" xr:uid="{AFFD82B6-B5EF-4D39-A24D-D7707D073A54}"/>
    <hyperlink ref="AC652" r:id="rId492" display="https://citeline.informa.com/trials/details/361219?qId=96b460eb-e605-4b95-b817-40a2d017844a" xr:uid="{350AA705-BE17-42DD-A750-269EAB8E4CD9}"/>
    <hyperlink ref="AC653" r:id="rId493" display="https://citeline.informa.com/trials/details/377279?qId=96b460eb-e605-4b95-b817-40a2d017844a" xr:uid="{17578B3B-B9BA-49A0-8F4E-80E54C11D5A7}"/>
    <hyperlink ref="AC654" r:id="rId494" display="https://citeline.informa.com/trials/details/379082?qId=96b460eb-e605-4b95-b817-40a2d017844a" xr:uid="{E84B6598-F9C0-45D5-8BB1-1C9F3795F8C7}"/>
    <hyperlink ref="AC655" r:id="rId495" display="https://citeline.informa.com/trials/details/385006?qId=96b460eb-e605-4b95-b817-40a2d017844a" xr:uid="{47B70EDF-8B5F-47C8-B8D7-F763BFCAB7C3}"/>
    <hyperlink ref="AC656" r:id="rId496" display="https://citeline.informa.com/trials/details/386749?qId=96b460eb-e605-4b95-b817-40a2d017844a" xr:uid="{075FD29B-3F2B-4897-A794-403511F8227D}"/>
    <hyperlink ref="AC657" r:id="rId497" display="https://citeline.informa.com/trials/details/391067?qId=96b460eb-e605-4b95-b817-40a2d017844a" xr:uid="{70386C04-4BB2-49DF-929B-F0F3283ED46E}"/>
    <hyperlink ref="AC658" r:id="rId498" display="https://citeline.informa.com/trials/details/398885?qId=96b460eb-e605-4b95-b817-40a2d017844a" xr:uid="{884D10DA-1D09-4F27-B47B-7AFB58B95A22}"/>
    <hyperlink ref="AC659" r:id="rId499" display="https://citeline.informa.com/trials/details/406364?qId=96b460eb-e605-4b95-b817-40a2d017844a" xr:uid="{771D3E01-42C4-4AA0-B74D-094B6EFA0A5A}"/>
    <hyperlink ref="AC660" r:id="rId500" display="https://citeline.informa.com/trials/details/409325?qId=96b460eb-e605-4b95-b817-40a2d017844a" xr:uid="{8C3B7E94-7240-4CC6-9773-40857FB263D9}"/>
    <hyperlink ref="AC661" r:id="rId501" display="https://citeline.informa.com/trials/details/415740?qId=96b460eb-e605-4b95-b817-40a2d017844a" xr:uid="{FB379514-7911-41D1-B57E-425FE96C824D}"/>
    <hyperlink ref="AC662" r:id="rId502" display="https://citeline.informa.com/trials/details/417114?qId=96b460eb-e605-4b95-b817-40a2d017844a" xr:uid="{7BD6AE65-ACF7-4DF5-B705-8C09F764FCD3}"/>
    <hyperlink ref="AC663" r:id="rId503" display="https://citeline.informa.com/trials/details/419811?qId=96b460eb-e605-4b95-b817-40a2d017844a" xr:uid="{D91DB279-0211-4D04-95EF-D8278A90B51A}"/>
    <hyperlink ref="AC664" r:id="rId504" display="https://citeline.informa.com/trials/details/421679?qId=96b460eb-e605-4b95-b817-40a2d017844a" xr:uid="{3CE3E601-52C2-4A52-B9E3-C27A9A43F4CF}"/>
    <hyperlink ref="AC665" r:id="rId505" display="https://citeline.informa.com/trials/details/430256?qId=96b460eb-e605-4b95-b817-40a2d017844a" xr:uid="{5811D808-8AF6-4713-95D3-647B1F7010A2}"/>
    <hyperlink ref="AC666" r:id="rId506" display="https://citeline.informa.com/trials/details/431799?qId=96b460eb-e605-4b95-b817-40a2d017844a" xr:uid="{571A8914-8933-4269-8A7B-69B3768A61FD}"/>
    <hyperlink ref="AC667" r:id="rId507" display="https://citeline.informa.com/trials/details/433910?qId=96b460eb-e605-4b95-b817-40a2d017844a" xr:uid="{EB13F480-7333-495F-B195-5689821508A6}"/>
    <hyperlink ref="AC668" r:id="rId508" display="https://citeline.informa.com/trials/details/445106?qId=96b460eb-e605-4b95-b817-40a2d017844a" xr:uid="{A91C1F75-B069-41E6-BA31-4355116F12CE}"/>
    <hyperlink ref="AC669" r:id="rId509" display="https://citeline.informa.com/trials/details/445514?qId=96b460eb-e605-4b95-b817-40a2d017844a" xr:uid="{BF9915F0-BEB0-4A38-BEB1-1095D7447658}"/>
    <hyperlink ref="AC679" r:id="rId510" display="https://citeline.informa.com/trials/details/9172?qId=96b460eb-e605-4b95-b817-40a2d017844a" xr:uid="{FBB456A5-B86D-48BE-A586-08650DBB3BE8}"/>
    <hyperlink ref="AC680" r:id="rId511" display="https://citeline.informa.com/trials/details/214398?qId=96b460eb-e605-4b95-b817-40a2d017844a" xr:uid="{1C1C29F9-B68B-4BE2-9BBD-043E87FE4D3D}"/>
    <hyperlink ref="AC681" r:id="rId512" display="https://citeline.informa.com/trials/details/221664?qId=96b460eb-e605-4b95-b817-40a2d017844a" xr:uid="{B85B501C-5191-4CA3-9B3D-D5EEAC4AC224}"/>
    <hyperlink ref="AC682" r:id="rId513" display="https://citeline.informa.com/trials/details/250376?qId=96b460eb-e605-4b95-b817-40a2d017844a" xr:uid="{6ABDB724-6FA8-462B-985E-BAF8773890B2}"/>
    <hyperlink ref="AC683" r:id="rId514" display="https://citeline.informa.com/trials/details/273167?qId=96b460eb-e605-4b95-b817-40a2d017844a" xr:uid="{A073938F-7524-4619-851B-B8F710520359}"/>
    <hyperlink ref="AC684" r:id="rId515" display="https://citeline.informa.com/trials/details/290363?qId=96b460eb-e605-4b95-b817-40a2d017844a" xr:uid="{B0D17573-ACA3-4C45-83C8-7D8EBFFB910E}"/>
    <hyperlink ref="AC685" r:id="rId516" display="https://citeline.informa.com/trials/details/294458?qId=96b460eb-e605-4b95-b817-40a2d017844a" xr:uid="{0C9F158E-93E9-44C5-B269-18577F66D122}"/>
    <hyperlink ref="AC686" r:id="rId517" display="https://citeline.informa.com/trials/details/298276?qId=96b460eb-e605-4b95-b817-40a2d017844a" xr:uid="{48A811FA-C0D3-4AAE-9B3E-0DDE82F45A9C}"/>
    <hyperlink ref="AC687" r:id="rId518" display="https://citeline.informa.com/trials/details/301161?qId=96b460eb-e605-4b95-b817-40a2d017844a" xr:uid="{98DD3398-2C27-4259-9F38-B43D529F32B6}"/>
    <hyperlink ref="AC688" r:id="rId519" display="https://citeline.informa.com/trials/details/308086?qId=96b460eb-e605-4b95-b817-40a2d017844a" xr:uid="{BEFEF4A2-ACD4-4994-9303-CA8DDEA0939B}"/>
    <hyperlink ref="AC689" r:id="rId520" display="https://citeline.informa.com/trials/details/308217?qId=96b460eb-e605-4b95-b817-40a2d017844a" xr:uid="{A3C811F5-814D-4A9B-9243-18CD11EB16F1}"/>
    <hyperlink ref="AC690" r:id="rId521" display="https://citeline.informa.com/trials/details/308653?qId=96b460eb-e605-4b95-b817-40a2d017844a" xr:uid="{3D4FC447-2A34-4E17-A4A1-0A930A5FF686}"/>
    <hyperlink ref="AC691" r:id="rId522" display="https://citeline.informa.com/trials/details/314755?qId=96b460eb-e605-4b95-b817-40a2d017844a" xr:uid="{8D0AF119-DC7F-4C37-B5A9-43C40158F6EB}"/>
    <hyperlink ref="AC692" r:id="rId523" display="https://citeline.informa.com/trials/details/315188?qId=96b460eb-e605-4b95-b817-40a2d017844a" xr:uid="{BA9BCCAC-75AF-4929-B081-CB76BF33A5E4}"/>
    <hyperlink ref="AC693" r:id="rId524" display="https://citeline.informa.com/trials/details/315620?qId=96b460eb-e605-4b95-b817-40a2d017844a" xr:uid="{DDF9ED7E-37ED-4030-BF9A-2EA902E61412}"/>
    <hyperlink ref="AC694" r:id="rId525" display="https://citeline.informa.com/trials/details/316549?qId=96b460eb-e605-4b95-b817-40a2d017844a" xr:uid="{8CB0E53D-FF5F-4F11-9207-1802DCFA8878}"/>
    <hyperlink ref="AC695" r:id="rId526" display="https://citeline.informa.com/trials/details/319908?qId=96b460eb-e605-4b95-b817-40a2d017844a" xr:uid="{9D834321-64A5-4BE0-AB68-9202BFBA7D0F}"/>
    <hyperlink ref="AC696" r:id="rId527" display="https://citeline.informa.com/trials/details/328845?qId=96b460eb-e605-4b95-b817-40a2d017844a" xr:uid="{81A78B09-99AD-4D1D-9E57-A117319375D0}"/>
    <hyperlink ref="AC697" r:id="rId528" display="https://citeline.informa.com/trials/details/329164?qId=96b460eb-e605-4b95-b817-40a2d017844a" xr:uid="{EADD1C64-5C87-4A1E-A7D3-C54FAEB82615}"/>
    <hyperlink ref="AC698" r:id="rId529" display="https://citeline.informa.com/trials/details/329175?qId=96b460eb-e605-4b95-b817-40a2d017844a" xr:uid="{DEA8115A-44AB-463A-8D07-877355C02368}"/>
    <hyperlink ref="AC699" r:id="rId530" display="https://citeline.informa.com/trials/details/337692?qId=96b460eb-e605-4b95-b817-40a2d017844a" xr:uid="{774998C3-8EB8-4B4F-BEA5-77260176B1C7}"/>
    <hyperlink ref="AC700" r:id="rId531" display="https://citeline.informa.com/trials/details/338076?qId=96b460eb-e605-4b95-b817-40a2d017844a" xr:uid="{1820A0D6-1FEF-45F1-B5FD-9137C4D3D929}"/>
    <hyperlink ref="AC701" r:id="rId532" display="https://citeline.informa.com/trials/details/340388?qId=96b460eb-e605-4b95-b817-40a2d017844a" xr:uid="{E0131E75-5E78-4CA9-825D-296117FEF3BF}"/>
    <hyperlink ref="AC702" r:id="rId533" display="https://citeline.informa.com/trials/details/343516?qId=96b460eb-e605-4b95-b817-40a2d017844a" xr:uid="{70E2EC60-384F-407F-99FE-F94961A5CE41}"/>
    <hyperlink ref="AC703" r:id="rId534" display="https://citeline.informa.com/trials/details/358277?qId=96b460eb-e605-4b95-b817-40a2d017844a" xr:uid="{ACF6EDDC-FFCF-416F-A2F8-E14EBD8F40F2}"/>
    <hyperlink ref="AC704" r:id="rId535" display="https://citeline.informa.com/trials/details/362481?qId=96b460eb-e605-4b95-b817-40a2d017844a" xr:uid="{16A4CFA7-C2C4-4812-8ADA-2203C82EC0C5}"/>
    <hyperlink ref="AC705" r:id="rId536" display="https://citeline.informa.com/trials/details/362494?qId=96b460eb-e605-4b95-b817-40a2d017844a" xr:uid="{17A21DD3-DFE3-4E42-8A6E-B54845029BFC}"/>
    <hyperlink ref="AC706" r:id="rId537" display="https://citeline.informa.com/trials/details/365959?qId=96b460eb-e605-4b95-b817-40a2d017844a" xr:uid="{B8ACB9EA-5393-416D-AE50-8BEFCAEBE558}"/>
    <hyperlink ref="AC707" r:id="rId538" display="https://citeline.informa.com/trials/details/367578?qId=96b460eb-e605-4b95-b817-40a2d017844a" xr:uid="{D7E6C0DF-0B89-4E37-BB97-67A61ADDDCED}"/>
    <hyperlink ref="AC708" r:id="rId539" display="https://citeline.informa.com/trials/details/367756?qId=96b460eb-e605-4b95-b817-40a2d017844a" xr:uid="{405A6B89-1222-41A7-B1E2-8D914F2D7647}"/>
    <hyperlink ref="AC709" r:id="rId540" display="https://citeline.informa.com/trials/details/370301?qId=96b460eb-e605-4b95-b817-40a2d017844a" xr:uid="{5A5C6DE9-9AAD-483F-A33B-900E2869E134}"/>
    <hyperlink ref="AC710" r:id="rId541" display="https://citeline.informa.com/trials/details/374045?qId=96b460eb-e605-4b95-b817-40a2d017844a" xr:uid="{4FD2B300-C9C8-4F2E-973E-CD177D191BB1}"/>
    <hyperlink ref="AC711" r:id="rId542" display="https://citeline.informa.com/trials/details/384936?qId=96b460eb-e605-4b95-b817-40a2d017844a" xr:uid="{19134F4F-3DE6-4688-A0FA-EA094B927E8F}"/>
    <hyperlink ref="AC712" r:id="rId543" display="https://citeline.informa.com/trials/details/387070?qId=96b460eb-e605-4b95-b817-40a2d017844a" xr:uid="{A5EDBDE2-B1E1-4B31-A960-59A7A9C3EC06}"/>
    <hyperlink ref="AC713" r:id="rId544" display="https://citeline.informa.com/trials/details/390762?qId=96b460eb-e605-4b95-b817-40a2d017844a" xr:uid="{C4E6A4BD-2352-4174-91DF-AD2394FB014B}"/>
    <hyperlink ref="AC714" r:id="rId545" display="https://citeline.informa.com/trials/details/391542?qId=96b460eb-e605-4b95-b817-40a2d017844a" xr:uid="{1D40A94C-3CF6-4947-8CE0-0F67757DE2D4}"/>
    <hyperlink ref="AC715" r:id="rId546" display="https://citeline.informa.com/trials/details/395751?qId=96b460eb-e605-4b95-b817-40a2d017844a" xr:uid="{790A95A3-7EF4-4CE9-B05C-E6B2F9B745D0}"/>
    <hyperlink ref="AC716" r:id="rId547" display="https://citeline.informa.com/trials/details/402109?qId=96b460eb-e605-4b95-b817-40a2d017844a" xr:uid="{52155466-F662-448B-A805-90ECC792D167}"/>
    <hyperlink ref="AC717" r:id="rId548" display="https://citeline.informa.com/trials/details/402111?qId=96b460eb-e605-4b95-b817-40a2d017844a" xr:uid="{2995763C-EB79-4AE4-8CCD-8A39057D6B5C}"/>
    <hyperlink ref="AC718" r:id="rId549" display="https://citeline.informa.com/trials/details/403251?qId=96b460eb-e605-4b95-b817-40a2d017844a" xr:uid="{4AF9B96A-DB4D-4DEE-954D-65174CE72BA7}"/>
    <hyperlink ref="AC719" r:id="rId550" display="https://citeline.informa.com/trials/details/404922?qId=96b460eb-e605-4b95-b817-40a2d017844a" xr:uid="{0ED47511-CEBF-41B2-8533-3439AD093F98}"/>
    <hyperlink ref="AC720" r:id="rId551" display="https://citeline.informa.com/trials/details/406097?qId=96b460eb-e605-4b95-b817-40a2d017844a" xr:uid="{4C1B9ED5-0CA5-4458-BF06-C92159B596F6}"/>
    <hyperlink ref="AC721" r:id="rId552" display="https://citeline.informa.com/trials/details/418946?qId=96b460eb-e605-4b95-b817-40a2d017844a" xr:uid="{99E8140C-E993-47AB-9B47-C69893A741F9}"/>
    <hyperlink ref="AC722" r:id="rId553" display="https://citeline.informa.com/trials/details/419948?qId=96b460eb-e605-4b95-b817-40a2d017844a" xr:uid="{A22B80D1-4E60-44B0-8D1B-57B3260231CA}"/>
    <hyperlink ref="AC723" r:id="rId554" display="https://citeline.informa.com/trials/details/431881?qId=96b460eb-e605-4b95-b817-40a2d017844a" xr:uid="{675B6785-CF0F-4083-AB32-609890A87F81}"/>
    <hyperlink ref="AC724" r:id="rId555" display="https://citeline.informa.com/trials/details/439439?qId=96b460eb-e605-4b95-b817-40a2d017844a" xr:uid="{8EAFBAEA-4B99-4827-B555-0224F18D2AEC}"/>
    <hyperlink ref="AC725" r:id="rId556" display="https://citeline.informa.com/trials/details/444601?qId=96b460eb-e605-4b95-b817-40a2d017844a" xr:uid="{79EE6B01-A6CC-4228-8CD4-361258A3A7A7}"/>
    <hyperlink ref="AC726" r:id="rId557" display="https://citeline.informa.com/trials/details/449812?qId=96b460eb-e605-4b95-b817-40a2d017844a" xr:uid="{97D92513-C52B-41F2-A4C4-5B4C782B5E77}"/>
    <hyperlink ref="AC736" r:id="rId558" display="https://citeline.informa.com/trials/details/450706?qId=96b460eb-e605-4b95-b817-40a2d017844a" xr:uid="{81848FA4-6AE3-4612-8991-34548BAB6134}"/>
    <hyperlink ref="AC737" r:id="rId559" display="https://citeline.informa.com/trials/details/258747?qId=96b460eb-e605-4b95-b817-40a2d017844a" xr:uid="{3B73C576-2C21-4388-BC4D-5B5D1E8DFE02}"/>
    <hyperlink ref="AC738" r:id="rId560" display="https://citeline.informa.com/trials/details/262726?qId=96b460eb-e605-4b95-b817-40a2d017844a" xr:uid="{2F6842B2-59B4-4954-A6A7-C4A8A293E6E4}"/>
    <hyperlink ref="AC739" r:id="rId561" display="https://citeline.informa.com/trials/details/267448?qId=96b460eb-e605-4b95-b817-40a2d017844a" xr:uid="{1CD77114-BB2C-4971-A13A-EB2479C98276}"/>
    <hyperlink ref="AC740" r:id="rId562" display="https://citeline.informa.com/trials/details/273941?qId=96b460eb-e605-4b95-b817-40a2d017844a" xr:uid="{B526D6E9-9964-4D05-8EF6-FE4FEDF9E677}"/>
    <hyperlink ref="AC741" r:id="rId563" display="https://citeline.informa.com/trials/details/328983?qId=96b460eb-e605-4b95-b817-40a2d017844a" xr:uid="{69532F14-BB3E-4D91-B23C-200D56A99B0B}"/>
    <hyperlink ref="AC742" r:id="rId564" display="https://citeline.informa.com/trials/details/357731?qId=96b460eb-e605-4b95-b817-40a2d017844a" xr:uid="{032D5999-BA57-4F6D-82B2-996E789C5275}"/>
    <hyperlink ref="AC743" r:id="rId565" display="https://citeline.informa.com/trials/details/360990?qId=96b460eb-e605-4b95-b817-40a2d017844a" xr:uid="{B79F4089-24DE-4FB6-A289-EE880F2C46CB}"/>
    <hyperlink ref="AC744" r:id="rId566" display="https://citeline.informa.com/trials/details/369670?qId=96b460eb-e605-4b95-b817-40a2d017844a" xr:uid="{2BEE0B65-9E5A-46E3-AA91-D450BB0A3AF5}"/>
    <hyperlink ref="AC745" r:id="rId567" display="https://citeline.informa.com/trials/details/372645?qId=96b460eb-e605-4b95-b817-40a2d017844a" xr:uid="{F1B3A76C-7187-4949-B850-6C4386FBCB3F}"/>
    <hyperlink ref="AC746" r:id="rId568" display="https://citeline.informa.com/trials/details/376906?qId=96b460eb-e605-4b95-b817-40a2d017844a" xr:uid="{E6340BC9-C431-495F-8584-034AA44E9879}"/>
    <hyperlink ref="AC747" r:id="rId569" display="https://citeline.informa.com/trials/details/378652?qId=96b460eb-e605-4b95-b817-40a2d017844a" xr:uid="{40C10C9F-64A4-4427-B0D0-7D3F66DFE618}"/>
    <hyperlink ref="AC748" r:id="rId570" display="https://citeline.informa.com/trials/details/385384?qId=96b460eb-e605-4b95-b817-40a2d017844a" xr:uid="{E636EDB8-BAE4-4E88-8B6F-0D796F06B552}"/>
    <hyperlink ref="AC749" r:id="rId571" display="https://citeline.informa.com/trials/details/388276?qId=96b460eb-e605-4b95-b817-40a2d017844a" xr:uid="{8EF839D7-62AA-44E2-A994-3A6362563B31}"/>
    <hyperlink ref="AC750" r:id="rId572" display="https://citeline.informa.com/trials/details/406485?qId=96b460eb-e605-4b95-b817-40a2d017844a" xr:uid="{7BFC455B-9D79-4B4F-BB26-5C4C3D3548E7}"/>
    <hyperlink ref="AC751" r:id="rId573" display="https://citeline.informa.com/trials/details/196841?qId=96b460eb-e605-4b95-b817-40a2d017844a" xr:uid="{F433CBC0-2D20-4C5E-8184-F226746A48F6}"/>
    <hyperlink ref="AC752" r:id="rId574" display="https://citeline.informa.com/trials/details/203930?qId=96b460eb-e605-4b95-b817-40a2d017844a" xr:uid="{B61FBF0A-DF48-4FFF-A37C-6D35EA0C0FDB}"/>
    <hyperlink ref="AC753" r:id="rId575" display="https://citeline.informa.com/trials/details/212865?qId=96b460eb-e605-4b95-b817-40a2d017844a" xr:uid="{0686C973-73F7-40AD-B63F-9319EBB347C1}"/>
    <hyperlink ref="AC754" r:id="rId576" display="https://citeline.informa.com/trials/details/256389?qId=96b460eb-e605-4b95-b817-40a2d017844a" xr:uid="{0C7AA4F1-A761-4A20-9A83-77E33738E33A}"/>
    <hyperlink ref="AC755" r:id="rId577" display="https://citeline.informa.com/trials/details/257077?qId=96b460eb-e605-4b95-b817-40a2d017844a" xr:uid="{CEC617A6-FB10-4C0D-8CE7-B5520B927D6E}"/>
    <hyperlink ref="AC756" r:id="rId578" display="https://citeline.informa.com/trials/details/259661?qId=96b460eb-e605-4b95-b817-40a2d017844a" xr:uid="{B31A9297-3885-4C3D-B919-A783F4A4A106}"/>
    <hyperlink ref="AC757" r:id="rId579" display="https://citeline.informa.com/trials/details/262671?qId=96b460eb-e605-4b95-b817-40a2d017844a" xr:uid="{70645A6C-E024-452B-83D1-6146D2993F8D}"/>
    <hyperlink ref="AC758" r:id="rId580" display="https://citeline.informa.com/trials/details/263088?qId=96b460eb-e605-4b95-b817-40a2d017844a" xr:uid="{82D8A78C-436E-4E53-8E17-9D3A10CA1362}"/>
    <hyperlink ref="AC759" r:id="rId581" display="https://citeline.informa.com/trials/details/265482?qId=96b460eb-e605-4b95-b817-40a2d017844a" xr:uid="{78C9DA73-AB97-46D2-A640-ADA43322FA5C}"/>
    <hyperlink ref="AC760" r:id="rId582" display="https://citeline.informa.com/trials/details/272659?qId=96b460eb-e605-4b95-b817-40a2d017844a" xr:uid="{1C1911A8-9012-420F-B5A3-7F0F4268B4B0}"/>
    <hyperlink ref="AC761" r:id="rId583" display="https://citeline.informa.com/trials/details/277701?qId=96b460eb-e605-4b95-b817-40a2d017844a" xr:uid="{9106B41C-43D0-4079-BC6B-0E3244F562E6}"/>
    <hyperlink ref="AC762" r:id="rId584" display="https://citeline.informa.com/trials/details/295060?qId=96b460eb-e605-4b95-b817-40a2d017844a" xr:uid="{F2C0A575-19E6-42D3-B1B1-3CF71FB4435F}"/>
    <hyperlink ref="AC763" r:id="rId585" display="https://citeline.informa.com/trials/details/303379?qId=96b460eb-e605-4b95-b817-40a2d017844a" xr:uid="{56F599A4-350E-43A8-821B-141E69A40287}"/>
    <hyperlink ref="AC764" r:id="rId586" display="https://citeline.informa.com/trials/details/311929?qId=96b460eb-e605-4b95-b817-40a2d017844a" xr:uid="{E42D0BD6-5734-4171-9909-DCD553789C39}"/>
    <hyperlink ref="AC765" r:id="rId587" display="https://citeline.informa.com/trials/details/314374?qId=96b460eb-e605-4b95-b817-40a2d017844a" xr:uid="{9B898820-BA74-4024-9C4E-FCD785A2E491}"/>
    <hyperlink ref="AC766" r:id="rId588" display="https://citeline.informa.com/trials/details/315440?qId=96b460eb-e605-4b95-b817-40a2d017844a" xr:uid="{038BA2F3-CE58-4F59-A31B-AB97BCA33E72}"/>
    <hyperlink ref="AC767" r:id="rId589" display="https://citeline.informa.com/trials/details/321337?qId=96b460eb-e605-4b95-b817-40a2d017844a" xr:uid="{74828466-FF68-481A-B543-F3461A77BB6D}"/>
    <hyperlink ref="AC768" r:id="rId590" display="https://citeline.informa.com/trials/details/324636?qId=96b460eb-e605-4b95-b817-40a2d017844a" xr:uid="{050F0D7C-B251-47E8-8AA3-E2EEE278B41D}"/>
    <hyperlink ref="AC769" r:id="rId591" display="https://citeline.informa.com/trials/details/348056?qId=96b460eb-e605-4b95-b817-40a2d017844a" xr:uid="{514BAF3B-9D86-4852-B085-9640258029FC}"/>
    <hyperlink ref="AC770" r:id="rId592" display="https://citeline.informa.com/trials/details/351723?qId=96b460eb-e605-4b95-b817-40a2d017844a" xr:uid="{D49314A2-19EF-472E-B2A4-74D0118F039E}"/>
    <hyperlink ref="AC771" r:id="rId593" display="https://citeline.informa.com/trials/details/351976?qId=96b460eb-e605-4b95-b817-40a2d017844a" xr:uid="{756CD482-1037-4EFA-BB8E-3A7F0E8BE57C}"/>
    <hyperlink ref="AC772" r:id="rId594" display="https://citeline.informa.com/trials/details/352480?qId=96b460eb-e605-4b95-b817-40a2d017844a" xr:uid="{1F3359B1-E4F4-4C6E-9404-1C3BB048D3ED}"/>
    <hyperlink ref="AC773" r:id="rId595" display="https://citeline.informa.com/trials/details/356897?qId=96b460eb-e605-4b95-b817-40a2d017844a" xr:uid="{8BCFB0F4-B6F3-4483-86AA-904A0849DE58}"/>
    <hyperlink ref="AC774" r:id="rId596" display="https://citeline.informa.com/trials/details/357385?qId=96b460eb-e605-4b95-b817-40a2d017844a" xr:uid="{A2739F3D-CBF6-49BC-8CBF-486383610DB7}"/>
    <hyperlink ref="AC775" r:id="rId597" display="https://citeline.informa.com/trials/details/358739?qId=96b460eb-e605-4b95-b817-40a2d017844a" xr:uid="{C49DE8B4-D1E2-44DE-BBA9-CA1ACEF52BC4}"/>
    <hyperlink ref="AC776" r:id="rId598" display="https://citeline.informa.com/trials/details/358790?qId=96b460eb-e605-4b95-b817-40a2d017844a" xr:uid="{23DF504A-E534-4CE0-99D3-CF9BDE7BA61D}"/>
    <hyperlink ref="AC777" r:id="rId599" display="https://citeline.informa.com/trials/details/358961?qId=96b460eb-e605-4b95-b817-40a2d017844a" xr:uid="{F4292EE0-3A7B-4C01-A5FF-BA695BA63B32}"/>
    <hyperlink ref="AC778" r:id="rId600" display="https://citeline.informa.com/trials/details/360835?qId=96b460eb-e605-4b95-b817-40a2d017844a" xr:uid="{F1C7536C-8299-477F-99E3-E6C9516FCBC1}"/>
    <hyperlink ref="AC779" r:id="rId601" display="https://citeline.informa.com/trials/details/361890?qId=96b460eb-e605-4b95-b817-40a2d017844a" xr:uid="{66D906EE-F8F8-4599-A0E2-68BF71ED5900}"/>
    <hyperlink ref="AC780" r:id="rId602" display="https://citeline.informa.com/trials/details/362010?qId=96b460eb-e605-4b95-b817-40a2d017844a" xr:uid="{AE7AD2E2-0A15-4FA3-939D-6B85D4856EE4}"/>
    <hyperlink ref="AC781" r:id="rId603" display="https://citeline.informa.com/trials/details/363024?qId=96b460eb-e605-4b95-b817-40a2d017844a" xr:uid="{7EC04042-4EBA-4357-92DD-A5D471DA8A87}"/>
    <hyperlink ref="AC782" r:id="rId604" display="https://citeline.informa.com/trials/details/365648?qId=96b460eb-e605-4b95-b817-40a2d017844a" xr:uid="{C782A221-2FBB-4407-915B-F5A5239B2FB2}"/>
    <hyperlink ref="AC783" r:id="rId605" display="https://citeline.informa.com/trials/details/367694?qId=96b460eb-e605-4b95-b817-40a2d017844a" xr:uid="{1E5628B5-3398-4B72-8DB0-A913361407F4}"/>
    <hyperlink ref="AC785" r:id="rId606" display="https://citeline.informa.com/trials/details/371591?qId=96b460eb-e605-4b95-b817-40a2d017844a" xr:uid="{8FAB8889-C9BB-4E8D-8A01-553FE45CA2A5}"/>
    <hyperlink ref="AC786" r:id="rId607" display="https://citeline.informa.com/trials/details/377740?qId=96b460eb-e605-4b95-b817-40a2d017844a" xr:uid="{A40C0B59-96C1-4FA2-9352-0C946E490ABB}"/>
    <hyperlink ref="AC787" r:id="rId608" display="https://citeline.informa.com/trials/details/380046?qId=96b460eb-e605-4b95-b817-40a2d017844a" xr:uid="{F6F91BFF-7ABC-4C92-80B9-9CD761ED03F9}"/>
    <hyperlink ref="AC788" r:id="rId609" display="https://citeline.informa.com/trials/details/380839?qId=96b460eb-e605-4b95-b817-40a2d017844a" xr:uid="{6D3CAA73-2E22-47CC-944F-AAEB48E56143}"/>
    <hyperlink ref="AC789" r:id="rId610" display="https://citeline.informa.com/trials/details/382784?qId=96b460eb-e605-4b95-b817-40a2d017844a" xr:uid="{95926EC6-CFAD-4BC3-AD10-8062D7236AAC}"/>
    <hyperlink ref="AC790" r:id="rId611" display="https://citeline.informa.com/trials/details/386505?qId=96b460eb-e605-4b95-b817-40a2d017844a" xr:uid="{956CE543-AAB8-4B6F-9676-211B3814DCF8}"/>
    <hyperlink ref="AC791" r:id="rId612" display="https://citeline.informa.com/trials/details/400128?qId=96b460eb-e605-4b95-b817-40a2d017844a" xr:uid="{170130BF-828F-4392-9CA4-D4EBF1460AFE}"/>
    <hyperlink ref="AC792" r:id="rId613" display="https://citeline.informa.com/trials/details/403108?qId=96b460eb-e605-4b95-b817-40a2d017844a" xr:uid="{6A1034F1-915E-45E5-A651-F67C973D081A}"/>
    <hyperlink ref="AC793" r:id="rId614" display="https://citeline.informa.com/trials/details/403563?qId=96b460eb-e605-4b95-b817-40a2d017844a" xr:uid="{358D044C-E6BA-4B1B-A86A-A2A11A979A10}"/>
    <hyperlink ref="AC794" r:id="rId615" display="https://citeline.informa.com/trials/details/403923?qId=96b460eb-e605-4b95-b817-40a2d017844a" xr:uid="{34CA2A83-ED09-4843-9B03-86A178DE0B1C}"/>
    <hyperlink ref="AC795" r:id="rId616" display="https://citeline.informa.com/trials/details/405744?qId=96b460eb-e605-4b95-b817-40a2d017844a" xr:uid="{8C639907-9F43-4671-B2C9-377567909372}"/>
    <hyperlink ref="AC796" r:id="rId617" display="https://citeline.informa.com/trials/details/411216?qId=96b460eb-e605-4b95-b817-40a2d017844a" xr:uid="{036AEBDF-CD59-45B3-A3DC-45EAC36DE979}"/>
    <hyperlink ref="AC797" r:id="rId618" display="https://citeline.informa.com/trials/details/412852?qId=96b460eb-e605-4b95-b817-40a2d017844a" xr:uid="{227CAFD2-5B44-4B43-9D7F-5BDB804339FF}"/>
    <hyperlink ref="AC798" r:id="rId619" display="https://citeline.informa.com/trials/details/417597?qId=96b460eb-e605-4b95-b817-40a2d017844a" xr:uid="{24440B3B-494A-4768-8C00-384E659EF737}"/>
    <hyperlink ref="AC799" r:id="rId620" display="https://citeline.informa.com/trials/details/419761?qId=96b460eb-e605-4b95-b817-40a2d017844a" xr:uid="{ED55A03B-9BEE-428C-B910-A53290003543}"/>
    <hyperlink ref="AC800" r:id="rId621" display="https://citeline.informa.com/trials/details/422987?qId=96b460eb-e605-4b95-b817-40a2d017844a" xr:uid="{85D7ECAC-4108-43B7-A469-DF3F959E85D1}"/>
    <hyperlink ref="AC801" r:id="rId622" display="https://citeline.informa.com/trials/details/424238?qId=96b460eb-e605-4b95-b817-40a2d017844a" xr:uid="{F961A730-7BDC-4742-ABA7-D5BF6B6ADCD0}"/>
    <hyperlink ref="AC802" r:id="rId623" display="https://citeline.informa.com/trials/details/424956?qId=96b460eb-e605-4b95-b817-40a2d017844a" xr:uid="{87BAD2B6-12CD-43B3-9738-1A8914BC4E98}"/>
    <hyperlink ref="AC803" r:id="rId624" display="https://citeline.informa.com/trials/details/428336?qId=96b460eb-e605-4b95-b817-40a2d017844a" xr:uid="{5091FC62-D6F3-4D7D-A942-5E5D266AC225}"/>
    <hyperlink ref="AC804" r:id="rId625" display="https://citeline.informa.com/trials/details/440386?qId=96b460eb-e605-4b95-b817-40a2d017844a" xr:uid="{601B8477-8A3A-420E-A94E-9A4E8E610A8A}"/>
    <hyperlink ref="AC805" r:id="rId626" display="https://citeline.informa.com/trials/details/89202?qId=96b460eb-e605-4b95-b817-40a2d017844a" xr:uid="{79C34D9A-59A0-4A90-A8D2-14586EF6C582}"/>
    <hyperlink ref="AC806" r:id="rId627" display="https://citeline.informa.com/trials/details/206742?qId=96b460eb-e605-4b95-b817-40a2d017844a" xr:uid="{F988C68C-6F28-4A36-8D2F-CFBACC2B76F4}"/>
    <hyperlink ref="AC807" r:id="rId628" display="https://citeline.informa.com/trials/details/208430?qId=96b460eb-e605-4b95-b817-40a2d017844a" xr:uid="{688B5FEE-167C-47CD-9E3E-971ABAC166FC}"/>
    <hyperlink ref="AC808" r:id="rId629" display="https://citeline.informa.com/trials/details/267849?qId=96b460eb-e605-4b95-b817-40a2d017844a" xr:uid="{D24C0483-A578-469E-A6D3-6C376062BD5D}"/>
    <hyperlink ref="AC809" r:id="rId630" display="https://citeline.informa.com/trials/details/276961?qId=96b460eb-e605-4b95-b817-40a2d017844a" xr:uid="{B0652D0D-7073-48B8-87DB-6D70D7EBBFB6}"/>
    <hyperlink ref="AC810" r:id="rId631" display="https://citeline.informa.com/trials/details/280914?qId=96b460eb-e605-4b95-b817-40a2d017844a" xr:uid="{C08CC7F0-2AEE-4219-AF47-1A937F6699F6}"/>
    <hyperlink ref="AC811" r:id="rId632" display="https://citeline.informa.com/trials/details/283466?qId=96b460eb-e605-4b95-b817-40a2d017844a" xr:uid="{D0C37149-4E08-4D0B-956D-27C1E45F8C29}"/>
    <hyperlink ref="AC812" r:id="rId633" display="https://citeline.informa.com/trials/details/283662?qId=96b460eb-e605-4b95-b817-40a2d017844a" xr:uid="{619622C7-BC3E-4FD5-880C-F2818622FEAF}"/>
    <hyperlink ref="AC813" r:id="rId634" display="https://citeline.informa.com/trials/details/288244?qId=96b460eb-e605-4b95-b817-40a2d017844a" xr:uid="{CF7D27F4-46FF-4271-BE3D-58F287608A84}"/>
    <hyperlink ref="AC814" r:id="rId635" display="https://citeline.informa.com/trials/details/293321?qId=96b460eb-e605-4b95-b817-40a2d017844a" xr:uid="{5EB242D5-6911-4CC6-9C38-0C48470E5C25}"/>
    <hyperlink ref="AC815" r:id="rId636" display="https://citeline.informa.com/trials/details/300014?qId=96b460eb-e605-4b95-b817-40a2d017844a" xr:uid="{4B1FB77A-64F6-4BBC-84F3-D95E63614E37}"/>
    <hyperlink ref="AC816" r:id="rId637" display="https://citeline.informa.com/trials/details/303018?qId=96b460eb-e605-4b95-b817-40a2d017844a" xr:uid="{E536A658-F873-4428-938A-2A9D32FAC9C2}"/>
    <hyperlink ref="AC817" r:id="rId638" display="https://citeline.informa.com/trials/details/310398?qId=96b460eb-e605-4b95-b817-40a2d017844a" xr:uid="{91C7E66A-4FAE-46C6-9118-09CD62D6691B}"/>
    <hyperlink ref="AC818" r:id="rId639" display="https://citeline.informa.com/trials/details/315265?qId=96b460eb-e605-4b95-b817-40a2d017844a" xr:uid="{BBEFE74C-59C7-4433-88C1-29303CB1ABF7}"/>
    <hyperlink ref="AC819" r:id="rId640" display="https://citeline.informa.com/trials/details/317438?qId=96b460eb-e605-4b95-b817-40a2d017844a" xr:uid="{1ACF1B80-396D-4768-8AAE-F0481658F1C9}"/>
    <hyperlink ref="AC820" r:id="rId641" display="https://citeline.informa.com/trials/details/319492?qId=96b460eb-e605-4b95-b817-40a2d017844a" xr:uid="{0D726529-DF2F-4E2F-BB99-C930D32248C6}"/>
    <hyperlink ref="AC821" r:id="rId642" display="https://citeline.informa.com/trials/details/320920?qId=96b460eb-e605-4b95-b817-40a2d017844a" xr:uid="{96F6FD21-C487-4895-997A-44D377616C0C}"/>
    <hyperlink ref="AC822" r:id="rId643" display="https://citeline.informa.com/trials/details/320959?qId=96b460eb-e605-4b95-b817-40a2d017844a" xr:uid="{033318C5-6B38-4930-918F-E39BEA033B62}"/>
    <hyperlink ref="AC823" r:id="rId644" display="https://citeline.informa.com/trials/details/324808?qId=96b460eb-e605-4b95-b817-40a2d017844a" xr:uid="{D0311C19-462C-435A-8632-36B2A7F942D0}"/>
    <hyperlink ref="AC824" r:id="rId645" display="https://citeline.informa.com/trials/details/325557?qId=96b460eb-e605-4b95-b817-40a2d017844a" xr:uid="{DBD7834E-D751-43C9-A2AC-84909F5517C9}"/>
    <hyperlink ref="AC825" r:id="rId646" display="https://citeline.informa.com/trials/details/329487?qId=96b460eb-e605-4b95-b817-40a2d017844a" xr:uid="{07A52BF0-8C23-4079-A675-04D9FB05DEBE}"/>
    <hyperlink ref="AC826" r:id="rId647" display="https://citeline.informa.com/trials/details/341731?qId=96b460eb-e605-4b95-b817-40a2d017844a" xr:uid="{1A5C08F1-AF45-4F21-9037-757CC07A3D5B}"/>
    <hyperlink ref="AC827" r:id="rId648" display="https://citeline.informa.com/trials/details/347568?qId=96b460eb-e605-4b95-b817-40a2d017844a" xr:uid="{83911620-4D5A-4C5D-B63C-946BF725B50D}"/>
    <hyperlink ref="AC828" r:id="rId649" display="https://citeline.informa.com/trials/details/356215?qId=96b460eb-e605-4b95-b817-40a2d017844a" xr:uid="{65390D10-D55B-4198-B75D-856FDD85E35C}"/>
    <hyperlink ref="AC829" r:id="rId650" display="https://citeline.informa.com/trials/details/360069?qId=96b460eb-e605-4b95-b817-40a2d017844a" xr:uid="{39A725D5-CC1D-462A-9FBD-54C3F202DC59}"/>
    <hyperlink ref="AC830" r:id="rId651" display="https://citeline.informa.com/trials/details/360573?qId=96b460eb-e605-4b95-b817-40a2d017844a" xr:uid="{FA221CBB-8D11-40C9-9B35-D2DE60D65913}"/>
    <hyperlink ref="AC831" r:id="rId652" display="https://citeline.informa.com/trials/details/360936?qId=96b460eb-e605-4b95-b817-40a2d017844a" xr:uid="{58180983-D2C1-41E7-8B1D-F53CF1E9A6D9}"/>
    <hyperlink ref="AC832" r:id="rId653" display="https://citeline.informa.com/trials/details/361946?qId=96b460eb-e605-4b95-b817-40a2d017844a" xr:uid="{7DCFEC2D-AC65-4A80-AADA-1B956E0AA6DC}"/>
    <hyperlink ref="AC833" r:id="rId654" display="https://citeline.informa.com/trials/details/363073?qId=96b460eb-e605-4b95-b817-40a2d017844a" xr:uid="{2F7131E2-D0B4-4550-A91F-81DF87BFE825}"/>
    <hyperlink ref="AC834" r:id="rId655" display="https://citeline.informa.com/trials/details/366888?qId=96b460eb-e605-4b95-b817-40a2d017844a" xr:uid="{2B8F257D-AA39-439C-8D07-82FC5B02F522}"/>
    <hyperlink ref="AC835" r:id="rId656" display="https://citeline.informa.com/trials/details/367409?qId=96b460eb-e605-4b95-b817-40a2d017844a" xr:uid="{150F7A5F-B616-4686-B09E-59EB0F936119}"/>
    <hyperlink ref="AC836" r:id="rId657" display="https://citeline.informa.com/trials/details/369159?qId=96b460eb-e605-4b95-b817-40a2d017844a" xr:uid="{619D4B88-45CE-4780-8AFC-DD8F3EC3688F}"/>
    <hyperlink ref="AC837" r:id="rId658" display="https://citeline.informa.com/trials/details/374629?qId=96b460eb-e605-4b95-b817-40a2d017844a" xr:uid="{DFCDDF9D-CE55-49EF-B905-45F6D9DE2F1E}"/>
    <hyperlink ref="AC838" r:id="rId659" display="https://citeline.informa.com/trials/details/374674?qId=96b460eb-e605-4b95-b817-40a2d017844a" xr:uid="{54A6F467-D37D-44DA-9389-C6BB05CF5C3D}"/>
    <hyperlink ref="AC839" r:id="rId660" display="https://citeline.informa.com/trials/details/380439?qId=96b460eb-e605-4b95-b817-40a2d017844a" xr:uid="{6E729E71-AC21-4A83-8552-BE015D793FF3}"/>
    <hyperlink ref="AC840" r:id="rId661" display="https://citeline.informa.com/trials/details/382419?qId=96b460eb-e605-4b95-b817-40a2d017844a" xr:uid="{91517CB7-71E7-4C10-8E7C-C0BA23E833FE}"/>
    <hyperlink ref="AC841" r:id="rId662" display="https://citeline.informa.com/trials/details/388789?qId=96b460eb-e605-4b95-b817-40a2d017844a" xr:uid="{2C79050F-2C15-413B-8546-355EBC2F923B}"/>
    <hyperlink ref="AC842" r:id="rId663" display="https://citeline.informa.com/trials/details/389504?qId=96b460eb-e605-4b95-b817-40a2d017844a" xr:uid="{DD4141CB-24C6-499D-9584-F4B43557BB4B}"/>
    <hyperlink ref="AC843" r:id="rId664" display="https://citeline.informa.com/trials/details/400629?qId=96b460eb-e605-4b95-b817-40a2d017844a" xr:uid="{B4D700E6-6836-4FEA-9AAD-D3AD7500CAAB}"/>
    <hyperlink ref="AC844" r:id="rId665" display="https://citeline.informa.com/trials/details/401362?qId=96b460eb-e605-4b95-b817-40a2d017844a" xr:uid="{728F63BB-621D-4148-9EAF-4346D2169B06}"/>
    <hyperlink ref="AC845" r:id="rId666" display="https://citeline.informa.com/trials/details/403183?qId=96b460eb-e605-4b95-b817-40a2d017844a" xr:uid="{D0E9A53C-0DF1-4FF5-867D-3EDFA0FD38CF}"/>
    <hyperlink ref="AC846" r:id="rId667" display="https://citeline.informa.com/trials/details/404527?qId=96b460eb-e605-4b95-b817-40a2d017844a" xr:uid="{2B3EB5DA-2B63-4C69-9B2B-DF33E344FBFC}"/>
    <hyperlink ref="AC847" r:id="rId668" display="https://citeline.informa.com/trials/details/405381?qId=96b460eb-e605-4b95-b817-40a2d017844a" xr:uid="{447AF862-6ED9-4365-BC46-E45B1C46FB0B}"/>
    <hyperlink ref="AC848" r:id="rId669" display="https://citeline.informa.com/trials/details/409607?qId=96b460eb-e605-4b95-b817-40a2d017844a" xr:uid="{F5528149-CD10-48B3-AC77-637AA1CBBB70}"/>
    <hyperlink ref="AC849" r:id="rId670" display="https://citeline.informa.com/trials/details/417409?qId=96b460eb-e605-4b95-b817-40a2d017844a" xr:uid="{555AE726-02F9-4348-9BD4-557886FCF126}"/>
    <hyperlink ref="AC850" r:id="rId671" display="https://citeline.informa.com/trials/details/424273?qId=96b460eb-e605-4b95-b817-40a2d017844a" xr:uid="{93636045-F6EC-4027-BD3F-07AF21FB9267}"/>
    <hyperlink ref="AC851" r:id="rId672" display="https://citeline.informa.com/trials/details/441928?qId=96b460eb-e605-4b95-b817-40a2d017844a" xr:uid="{F71B7B3C-B0C1-4F75-947E-913B497D35D6}"/>
    <hyperlink ref="AC852" r:id="rId673" display="https://citeline.informa.com/trials/details/471433?qId=96b460eb-e605-4b95-b817-40a2d017844a" xr:uid="{D9B20D75-7006-4E74-9B93-D47B29BD8833}"/>
    <hyperlink ref="AC853" r:id="rId674" display="https://citeline.informa.com/trials/details/187068?qId=96b460eb-e605-4b95-b817-40a2d017844a" xr:uid="{7FAF8E6D-FA44-406A-AE71-A1883144A5CC}"/>
    <hyperlink ref="AC854" r:id="rId675" display="https://citeline.informa.com/trials/details/257785?qId=96b460eb-e605-4b95-b817-40a2d017844a" xr:uid="{0451CC45-0415-4DD2-B89D-51B0732D3D75}"/>
    <hyperlink ref="AC855" r:id="rId676" display="https://citeline.informa.com/trials/details/268330?qId=96b460eb-e605-4b95-b817-40a2d017844a" xr:uid="{E88438FF-D46F-4B4E-8D7D-9C25987E7997}"/>
    <hyperlink ref="AC856" r:id="rId677" display="https://citeline.informa.com/trials/details/270220?qId=96b460eb-e605-4b95-b817-40a2d017844a" xr:uid="{6FEF64CD-6BEE-4DCF-BF5D-DEECBF338982}"/>
    <hyperlink ref="AC857" r:id="rId678" display="https://citeline.informa.com/trials/details/270271?qId=96b460eb-e605-4b95-b817-40a2d017844a" xr:uid="{55E3F5BE-5F9E-4106-9CA3-06322E170FB1}"/>
    <hyperlink ref="AC858" r:id="rId679" display="https://citeline.informa.com/trials/details/277572?qId=96b460eb-e605-4b95-b817-40a2d017844a" xr:uid="{1DED3B5D-E1AD-41B9-846B-560A9EF593AA}"/>
    <hyperlink ref="AC859" r:id="rId680" display="https://citeline.informa.com/trials/details/285655?qId=96b460eb-e605-4b95-b817-40a2d017844a" xr:uid="{4C200A50-A015-4087-9BBD-0506648FD06D}"/>
    <hyperlink ref="AC860" r:id="rId681" display="https://citeline.informa.com/trials/details/287824?qId=96b460eb-e605-4b95-b817-40a2d017844a" xr:uid="{9EC381A7-34B7-4913-9014-174CA407D88D}"/>
    <hyperlink ref="AC861" r:id="rId682" display="https://citeline.informa.com/trials/details/299777?qId=96b460eb-e605-4b95-b817-40a2d017844a" xr:uid="{4D626012-A451-4047-ACA2-FA57A0FAD2E4}"/>
    <hyperlink ref="AC862" r:id="rId683" display="https://citeline.informa.com/trials/details/301734?qId=96b460eb-e605-4b95-b817-40a2d017844a" xr:uid="{F3CDEF3C-363C-4B35-92D7-07299E45D309}"/>
    <hyperlink ref="AC863" r:id="rId684" display="https://citeline.informa.com/trials/details/304079?qId=96b460eb-e605-4b95-b817-40a2d017844a" xr:uid="{D8B06F82-6CE6-48CB-980B-98BF5C272200}"/>
    <hyperlink ref="AC864" r:id="rId685" display="https://citeline.informa.com/trials/details/308264?qId=96b460eb-e605-4b95-b817-40a2d017844a" xr:uid="{128A6E84-B3DA-4395-ACAA-682AE25FDE6D}"/>
    <hyperlink ref="AC865" r:id="rId686" display="https://citeline.informa.com/trials/details/311141?qId=96b460eb-e605-4b95-b817-40a2d017844a" xr:uid="{2BAD0611-F841-4D2F-96D7-15957D339C13}"/>
    <hyperlink ref="AC866" r:id="rId687" display="https://citeline.informa.com/trials/details/314061?qId=96b460eb-e605-4b95-b817-40a2d017844a" xr:uid="{86689675-5B16-46DB-9783-109CDB2CA580}"/>
    <hyperlink ref="AC867" r:id="rId688" display="https://citeline.informa.com/trials/details/314671?qId=96b460eb-e605-4b95-b817-40a2d017844a" xr:uid="{BB1A908D-5156-4471-A73B-33CE584FAB13}"/>
    <hyperlink ref="AC868" r:id="rId689" display="https://citeline.informa.com/trials/details/328611?qId=96b460eb-e605-4b95-b817-40a2d017844a" xr:uid="{D9FA7D0D-647B-41DF-AEA2-192EB406E5F1}"/>
    <hyperlink ref="AC869" r:id="rId690" display="https://citeline.informa.com/trials/details/335548?qId=96b460eb-e605-4b95-b817-40a2d017844a" xr:uid="{A1421712-E75B-4305-BC42-09119127C91F}"/>
    <hyperlink ref="AC870" r:id="rId691" display="https://citeline.informa.com/trials/details/340003?qId=96b460eb-e605-4b95-b817-40a2d017844a" xr:uid="{5E166D60-EABD-401A-94B2-B60B45A08E37}"/>
    <hyperlink ref="AC871" r:id="rId692" display="https://citeline.informa.com/trials/details/340106?qId=96b460eb-e605-4b95-b817-40a2d017844a" xr:uid="{32334BE3-E29B-4741-A4F4-31A960D1A92F}"/>
    <hyperlink ref="AC872" r:id="rId693" display="https://citeline.informa.com/trials/details/341363?qId=96b460eb-e605-4b95-b817-40a2d017844a" xr:uid="{3FA4F249-5A20-4C53-B1FA-435201CE092E}"/>
    <hyperlink ref="AC873" r:id="rId694" display="https://citeline.informa.com/trials/details/345925?qId=96b460eb-e605-4b95-b817-40a2d017844a" xr:uid="{924CAD49-AE6D-45B8-A77E-B6EB41918274}"/>
    <hyperlink ref="AC874" r:id="rId695" display="https://citeline.informa.com/trials/details/347040?qId=96b460eb-e605-4b95-b817-40a2d017844a" xr:uid="{0D8A0602-E525-4271-8C43-B723DB8478B0}"/>
    <hyperlink ref="AC875" r:id="rId696" display="https://citeline.informa.com/trials/details/349171?qId=96b460eb-e605-4b95-b817-40a2d017844a" xr:uid="{E7EAB324-8622-4231-8A71-2FDDEF40AD74}"/>
    <hyperlink ref="AC876" r:id="rId697" display="https://citeline.informa.com/trials/details/349597?qId=96b460eb-e605-4b95-b817-40a2d017844a" xr:uid="{0894E977-B7C4-4D67-B47A-9ECA6F856794}"/>
    <hyperlink ref="AC877" r:id="rId698" display="https://citeline.informa.com/trials/details/352118?qId=96b460eb-e605-4b95-b817-40a2d017844a" xr:uid="{E06BD660-9D3A-4DD4-95C2-C6489A55384B}"/>
    <hyperlink ref="AC878" r:id="rId699" display="https://citeline.informa.com/trials/details/355129?qId=96b460eb-e605-4b95-b817-40a2d017844a" xr:uid="{47C55AF8-3357-4C39-A8B9-620B128E01B4}"/>
    <hyperlink ref="AC879" r:id="rId700" display="https://citeline.informa.com/trials/details/360027?qId=96b460eb-e605-4b95-b817-40a2d017844a" xr:uid="{4F5AC003-F6CE-4198-B9B2-384DE9BBCCCA}"/>
    <hyperlink ref="AC880" r:id="rId701" display="https://citeline.informa.com/trials/details/361105?qId=96b460eb-e605-4b95-b817-40a2d017844a" xr:uid="{E31470EE-B720-47E2-9510-066BB629518D}"/>
    <hyperlink ref="AC881" r:id="rId702" display="https://citeline.informa.com/trials/details/363580?qId=96b460eb-e605-4b95-b817-40a2d017844a" xr:uid="{02A29CBE-3225-4775-844D-2E367FD560A9}"/>
    <hyperlink ref="AC882" r:id="rId703" display="https://citeline.informa.com/trials/details/365013?qId=96b460eb-e605-4b95-b817-40a2d017844a" xr:uid="{94F867E6-6844-4700-B959-B1467FE7667E}"/>
    <hyperlink ref="AC883" r:id="rId704" display="https://citeline.informa.com/trials/details/365233?qId=96b460eb-e605-4b95-b817-40a2d017844a" xr:uid="{A13528AA-176B-4A09-8C80-B89891F75164}"/>
    <hyperlink ref="AC884" r:id="rId705" display="https://citeline.informa.com/trials/details/365310?qId=96b460eb-e605-4b95-b817-40a2d017844a" xr:uid="{3141D7E7-EA23-483E-909A-B00EF2D062F1}"/>
    <hyperlink ref="AC885" r:id="rId706" display="https://citeline.informa.com/trials/details/368156?qId=96b460eb-e605-4b95-b817-40a2d017844a" xr:uid="{A10DBE57-6777-47F3-8128-32AAE9122C20}"/>
    <hyperlink ref="AC886" r:id="rId707" display="https://citeline.informa.com/trials/details/380421?qId=96b460eb-e605-4b95-b817-40a2d017844a" xr:uid="{D31D25AD-76C1-4252-8818-21BC1E6FFA38}"/>
    <hyperlink ref="AC887" r:id="rId708" display="https://citeline.informa.com/trials/details/384887?qId=96b460eb-e605-4b95-b817-40a2d017844a" xr:uid="{192A5753-90A5-4486-9422-3406346DD18B}"/>
    <hyperlink ref="AC888" r:id="rId709" display="https://citeline.informa.com/trials/details/384921?qId=96b460eb-e605-4b95-b817-40a2d017844a" xr:uid="{9C552147-5DC5-43D2-B75E-5C4FFEB24033}"/>
    <hyperlink ref="AC889" r:id="rId710" display="https://citeline.informa.com/trials/details/388056?qId=96b460eb-e605-4b95-b817-40a2d017844a" xr:uid="{9EA3976D-AFCD-4E75-B72B-5313F0F2B595}"/>
    <hyperlink ref="AC890" r:id="rId711" display="https://citeline.informa.com/trials/details/388059?qId=96b460eb-e605-4b95-b817-40a2d017844a" xr:uid="{5BD6283B-B9C1-489D-9D18-2B340615BE9B}"/>
    <hyperlink ref="AC891" r:id="rId712" display="https://citeline.informa.com/trials/details/389821?qId=96b460eb-e605-4b95-b817-40a2d017844a" xr:uid="{581889C5-EDAF-48F8-8DA7-9AEE48362E63}"/>
    <hyperlink ref="AC892" r:id="rId713" display="https://citeline.informa.com/trials/details/392050?qId=96b460eb-e605-4b95-b817-40a2d017844a" xr:uid="{A3B4155F-AB02-4151-8C99-1128D6EB4A5D}"/>
    <hyperlink ref="AC893" r:id="rId714" display="https://citeline.informa.com/trials/details/393950?qId=96b460eb-e605-4b95-b817-40a2d017844a" xr:uid="{AF755F93-388E-45FC-9883-EB9C69F1CE5E}"/>
    <hyperlink ref="AC894" r:id="rId715" display="https://citeline.informa.com/trials/details/394327?qId=96b460eb-e605-4b95-b817-40a2d017844a" xr:uid="{12957398-E0A9-4535-B18D-E3D75881C4E8}"/>
    <hyperlink ref="AC895" r:id="rId716" display="https://citeline.informa.com/trials/details/395260?qId=96b460eb-e605-4b95-b817-40a2d017844a" xr:uid="{C665ECD3-9450-4814-BA82-23BF4898479E}"/>
    <hyperlink ref="AC896" r:id="rId717" display="https://citeline.informa.com/trials/details/395729?qId=96b460eb-e605-4b95-b817-40a2d017844a" xr:uid="{E3890105-A473-4307-992C-4FF8C659FA21}"/>
    <hyperlink ref="AC897" r:id="rId718" display="https://citeline.informa.com/trials/details/407844?qId=96b460eb-e605-4b95-b817-40a2d017844a" xr:uid="{EF5EFDE5-62EB-418B-A1BF-2209B3721E79}"/>
    <hyperlink ref="AC898" r:id="rId719" display="https://citeline.informa.com/trials/details/408599?qId=96b460eb-e605-4b95-b817-40a2d017844a" xr:uid="{9936ED4D-33E2-4DE4-9CC1-4D60DE0D5319}"/>
    <hyperlink ref="AC899" r:id="rId720" display="https://citeline.informa.com/trials/details/409900?qId=96b460eb-e605-4b95-b817-40a2d017844a" xr:uid="{CB02236F-6D8A-4A24-B585-FEC1361E0110}"/>
    <hyperlink ref="AC900" r:id="rId721" display="https://citeline.informa.com/trials/details/409932?qId=96b460eb-e605-4b95-b817-40a2d017844a" xr:uid="{1A3E1BA6-7201-4069-88E4-B303B633869D}"/>
    <hyperlink ref="AC901" r:id="rId722" display="https://citeline.informa.com/trials/details/413338?qId=96b460eb-e605-4b95-b817-40a2d017844a" xr:uid="{38E71DB5-4A48-4FBB-B84B-9ED587C59233}"/>
    <hyperlink ref="AC902" r:id="rId723" display="https://citeline.informa.com/trials/details/415244?qId=96b460eb-e605-4b95-b817-40a2d017844a" xr:uid="{02688F2E-9CB3-473C-A4AB-76862A196BFC}"/>
    <hyperlink ref="AC903" r:id="rId724" display="https://citeline.informa.com/trials/details/415922?qId=96b460eb-e605-4b95-b817-40a2d017844a" xr:uid="{7E99EE13-299D-462C-8AF0-A081BB8896BB}"/>
    <hyperlink ref="AC904" r:id="rId725" display="https://citeline.informa.com/trials/details/416875?qId=96b460eb-e605-4b95-b817-40a2d017844a" xr:uid="{A5233859-8EF6-4F0C-B7EF-2B56B421F135}"/>
    <hyperlink ref="AC905" r:id="rId726" display="https://citeline.informa.com/trials/details/417410?qId=96b460eb-e605-4b95-b817-40a2d017844a" xr:uid="{EFF655E0-2563-428E-9EBB-CDA5785ED360}"/>
    <hyperlink ref="AC906" r:id="rId727" display="https://citeline.informa.com/trials/details/418381?qId=96b460eb-e605-4b95-b817-40a2d017844a" xr:uid="{83E96B0D-A310-4928-A46D-C1F2F504984B}"/>
    <hyperlink ref="AC907" r:id="rId728" display="https://citeline.informa.com/trials/details/419090?qId=96b460eb-e605-4b95-b817-40a2d017844a" xr:uid="{0FA5FF30-C04B-45F1-8DE2-EFA760C337CC}"/>
    <hyperlink ref="AC908" r:id="rId729" display="https://citeline.informa.com/trials/details/420340?qId=96b460eb-e605-4b95-b817-40a2d017844a" xr:uid="{D3658424-E9DA-45AE-9161-83DCF55A3D7B}"/>
    <hyperlink ref="AC909" r:id="rId730" display="https://citeline.informa.com/trials/details/433947?qId=96b460eb-e605-4b95-b817-40a2d017844a" xr:uid="{E08B6A60-D3A8-404E-9048-B4E01C18ED66}"/>
    <hyperlink ref="AC910" r:id="rId731" display="https://citeline.informa.com/trials/details/439955?qId=96b460eb-e605-4b95-b817-40a2d017844a" xr:uid="{6284D5B7-DFA7-4C7D-83C5-D6396BF9BB0E}"/>
    <hyperlink ref="AC911" r:id="rId732" display="https://citeline.informa.com/trials/details/445117?qId=96b460eb-e605-4b95-b817-40a2d017844a" xr:uid="{C0DEDD29-6B23-4890-BE13-708DEFC7CFAD}"/>
    <hyperlink ref="AC912" r:id="rId733" display="https://citeline.informa.com/trials/details/446037?qId=96b460eb-e605-4b95-b817-40a2d017844a" xr:uid="{5699242B-A888-4C66-9DAE-1CBF88009E8F}"/>
    <hyperlink ref="AC913" r:id="rId734" display="https://citeline.informa.com/trials/details/453550?qId=96b460eb-e605-4b95-b817-40a2d017844a" xr:uid="{41B934F2-6A0A-407C-8DCB-CACE6958A494}"/>
    <hyperlink ref="AC914" r:id="rId735" display="https://citeline.informa.com/trials/details/461986?qId=96b460eb-e605-4b95-b817-40a2d017844a" xr:uid="{27F69B5C-A6D9-4131-9BAD-BEE20F8E4DB1}"/>
    <hyperlink ref="AC915" r:id="rId736" display="https://citeline.informa.com/trials/details/474360?qId=96b460eb-e605-4b95-b817-40a2d017844a" xr:uid="{9875300B-057A-45E7-AC31-0D5A05CDED7A}"/>
    <hyperlink ref="AC916" r:id="rId737" display="https://citeline.informa.com/trials/details/213012?qId=96b460eb-e605-4b95-b817-40a2d017844a" xr:uid="{EEA2DD51-C7CF-438D-974D-48AE730AF5AE}"/>
    <hyperlink ref="AC917" r:id="rId738" display="https://citeline.informa.com/trials/details/256645?qId=96b460eb-e605-4b95-b817-40a2d017844a" xr:uid="{2C5FF256-DB59-4803-84B1-94BF59531EAB}"/>
    <hyperlink ref="AC918" r:id="rId739" display="https://citeline.informa.com/trials/details/267162?qId=96b460eb-e605-4b95-b817-40a2d017844a" xr:uid="{13048340-0516-4639-93F4-BB180EB706A2}"/>
    <hyperlink ref="AC919" r:id="rId740" display="https://citeline.informa.com/trials/details/293291?qId=96b460eb-e605-4b95-b817-40a2d017844a" xr:uid="{18BF94BE-F4B2-4E0C-BB1B-76579A158687}"/>
    <hyperlink ref="AC920" r:id="rId741" display="https://citeline.informa.com/trials/details/298351?qId=96b460eb-e605-4b95-b817-40a2d017844a" xr:uid="{610E47AD-28CF-4676-B0CF-1EDF3BDA8FAB}"/>
    <hyperlink ref="AC921" r:id="rId742" display="https://citeline.informa.com/trials/details/308896?qId=96b460eb-e605-4b95-b817-40a2d017844a" xr:uid="{008FFAFA-3D9F-4073-BF91-8D10BA51D899}"/>
    <hyperlink ref="AC922" r:id="rId743" display="https://citeline.informa.com/trials/details/316690?qId=96b460eb-e605-4b95-b817-40a2d017844a" xr:uid="{D7EC878C-1273-4703-80E0-5B2E6BCDD0EF}"/>
    <hyperlink ref="AC923" r:id="rId744" display="https://citeline.informa.com/trials/details/330807?qId=96b460eb-e605-4b95-b817-40a2d017844a" xr:uid="{99BE9D06-A917-495F-B848-14DE121D8D2B}"/>
    <hyperlink ref="AC924" r:id="rId745" display="https://citeline.informa.com/trials/details/334716?qId=96b460eb-e605-4b95-b817-40a2d017844a" xr:uid="{D73BF7D2-19AF-43A7-8252-CBADFECF01AA}"/>
    <hyperlink ref="AC925" r:id="rId746" display="https://citeline.informa.com/trials/details/337467?qId=96b460eb-e605-4b95-b817-40a2d017844a" xr:uid="{7AD1998D-CFD4-4341-ADD0-70CB10110517}"/>
    <hyperlink ref="AC926" r:id="rId747" display="https://citeline.informa.com/trials/details/340045?qId=96b460eb-e605-4b95-b817-40a2d017844a" xr:uid="{BAED5219-1879-4720-A616-C91497107030}"/>
    <hyperlink ref="AC927" r:id="rId748" display="https://citeline.informa.com/trials/details/340271?qId=96b460eb-e605-4b95-b817-40a2d017844a" xr:uid="{FCF368A7-7BBD-4869-A12F-02792BE920EB}"/>
    <hyperlink ref="AC928" r:id="rId749" display="https://citeline.informa.com/trials/details/343377?qId=96b460eb-e605-4b95-b817-40a2d017844a" xr:uid="{12E213D5-EC6A-45BE-9E3B-115297023D29}"/>
    <hyperlink ref="AC929" r:id="rId750" display="https://citeline.informa.com/trials/details/347314?qId=96b460eb-e605-4b95-b817-40a2d017844a" xr:uid="{8F3824A0-A500-4607-9BCC-44B78E2B7240}"/>
    <hyperlink ref="AC930" r:id="rId751" display="https://citeline.informa.com/trials/details/357163?qId=96b460eb-e605-4b95-b817-40a2d017844a" xr:uid="{81BC33CD-FEF2-4B62-9F51-C898FDE93992}"/>
    <hyperlink ref="AC931" r:id="rId752" display="https://citeline.informa.com/trials/details/361363?qId=96b460eb-e605-4b95-b817-40a2d017844a" xr:uid="{554E2909-DFA5-4E33-9544-0D473767103D}"/>
    <hyperlink ref="AC932" r:id="rId753" display="https://citeline.informa.com/trials/details/363422?qId=96b460eb-e605-4b95-b817-40a2d017844a" xr:uid="{ECACACEE-1748-466B-98AE-49D000454729}"/>
    <hyperlink ref="AC933" r:id="rId754" display="https://citeline.informa.com/trials/details/364447?qId=96b460eb-e605-4b95-b817-40a2d017844a" xr:uid="{602D707D-C7CC-4996-9B55-758D95EB5DE8}"/>
    <hyperlink ref="AC934" r:id="rId755" display="https://citeline.informa.com/trials/details/365885?qId=96b460eb-e605-4b95-b817-40a2d017844a" xr:uid="{64F20565-18AE-46AE-988B-4473EB3719A2}"/>
    <hyperlink ref="AC935" r:id="rId756" display="https://citeline.informa.com/trials/details/366909?qId=96b460eb-e605-4b95-b817-40a2d017844a" xr:uid="{24D59436-8FA5-4776-A75F-2A076BB0F3AD}"/>
    <hyperlink ref="AC936" r:id="rId757" display="https://citeline.informa.com/trials/details/371262?qId=96b460eb-e605-4b95-b817-40a2d017844a" xr:uid="{465807D3-7940-46A2-B402-AB0D67989519}"/>
    <hyperlink ref="AC937" r:id="rId758" display="https://citeline.informa.com/trials/details/375099?qId=96b460eb-e605-4b95-b817-40a2d017844a" xr:uid="{B32B5144-ABCD-47A5-8D72-692FB61ABF50}"/>
    <hyperlink ref="AC938" r:id="rId759" display="https://citeline.informa.com/trials/details/375371?qId=96b460eb-e605-4b95-b817-40a2d017844a" xr:uid="{8786368B-D6C1-42E2-A321-FE8FB10CA75A}"/>
    <hyperlink ref="AC939" r:id="rId760" display="https://citeline.informa.com/trials/details/389891?qId=96b460eb-e605-4b95-b817-40a2d017844a" xr:uid="{E9322F5B-4819-49F0-867E-94DC92D125B0}"/>
    <hyperlink ref="AC940" r:id="rId761" display="https://citeline.informa.com/trials/details/390944?qId=96b460eb-e605-4b95-b817-40a2d017844a" xr:uid="{9806FBA4-B50E-4AFA-A59C-E868C914B79F}"/>
    <hyperlink ref="AC941" r:id="rId762" display="https://citeline.informa.com/trials/details/391769?qId=96b460eb-e605-4b95-b817-40a2d017844a" xr:uid="{BA0EE1A6-5119-45C6-82D0-66E0BD20C43D}"/>
    <hyperlink ref="AC942" r:id="rId763" display="https://citeline.informa.com/trials/details/396714?qId=96b460eb-e605-4b95-b817-40a2d017844a" xr:uid="{27C8127A-6A13-462A-9F0D-2BC37B3F3C41}"/>
    <hyperlink ref="AC943" r:id="rId764" display="https://citeline.informa.com/trials/details/403484?qId=96b460eb-e605-4b95-b817-40a2d017844a" xr:uid="{D2367E78-FB7B-4384-8374-18124CFFA0D5}"/>
    <hyperlink ref="AC944" r:id="rId765" display="https://citeline.informa.com/trials/details/407960?qId=96b460eb-e605-4b95-b817-40a2d017844a" xr:uid="{66A1DD07-8D7D-4AF7-BC37-AC6950ED4DD7}"/>
    <hyperlink ref="AC945" r:id="rId766" display="https://citeline.informa.com/trials/details/408395?qId=96b460eb-e605-4b95-b817-40a2d017844a" xr:uid="{D266C898-665B-4CD6-8DDF-9D86F41EE0DD}"/>
    <hyperlink ref="AC946" r:id="rId767" display="https://citeline.informa.com/trials/details/408857?qId=96b460eb-e605-4b95-b817-40a2d017844a" xr:uid="{BA432248-FDE3-460B-9427-76C9B385A2BB}"/>
    <hyperlink ref="AC947" r:id="rId768" display="https://citeline.informa.com/trials/details/418502?qId=96b460eb-e605-4b95-b817-40a2d017844a" xr:uid="{B834EAB2-69F7-46EB-8D05-15081544B862}"/>
    <hyperlink ref="AC948" r:id="rId769" display="https://citeline.informa.com/trials/details/420274?qId=96b460eb-e605-4b95-b817-40a2d017844a" xr:uid="{E6E0748B-DB00-4926-9013-671AFDF587D5}"/>
    <hyperlink ref="AC949" r:id="rId770" display="https://citeline.informa.com/trials/details/422705?qId=96b460eb-e605-4b95-b817-40a2d017844a" xr:uid="{1BE59474-213D-45AE-B002-6F5E44A3547C}"/>
    <hyperlink ref="AC950" r:id="rId771" display="https://citeline.informa.com/trials/details/430172?qId=96b460eb-e605-4b95-b817-40a2d017844a" xr:uid="{00B6AB82-04F4-499D-8195-8AF8AF3EC615}"/>
    <hyperlink ref="AC951" r:id="rId772" display="https://citeline.informa.com/trials/details/431156?qId=96b460eb-e605-4b95-b817-40a2d017844a" xr:uid="{62C2C1CD-54BC-4BB7-9CDE-8D998EC1F98B}"/>
    <hyperlink ref="AC952" r:id="rId773" display="https://citeline.informa.com/trials/details/440327?qId=96b460eb-e605-4b95-b817-40a2d017844a" xr:uid="{6C6396C7-102C-4519-8FCA-23FE5B0E3614}"/>
    <hyperlink ref="AC784" r:id="rId774" display="https://citeline.informa.com/trials/details/369628?qId=96b460eb-e605-4b95-b817-40a2d017844a" xr:uid="{B0A078DD-DE34-404E-8737-9D405EDA26B8}"/>
    <hyperlink ref="AC953" r:id="rId775" display="https://citeline.informa.com/trials/details/183122?qId=96b460eb-e605-4b95-b817-40a2d017844a" xr:uid="{5A337218-9024-44BD-A433-B5F0B946A254}"/>
    <hyperlink ref="AC954" r:id="rId776" display="https://citeline.informa.com/trials/details/286134?qId=96b460eb-e605-4b95-b817-40a2d017844a" xr:uid="{3DBB62A0-3E8B-4234-81A7-2DED09E18C97}"/>
    <hyperlink ref="AC955" r:id="rId777" display="https://citeline.informa.com/trials/details/312490?qId=96b460eb-e605-4b95-b817-40a2d017844a" xr:uid="{E5337E2F-5629-40D8-99E9-6D73D0CDB8FD}"/>
    <hyperlink ref="AC956" r:id="rId778" display="https://citeline.informa.com/trials/details/334112?qId=96b460eb-e605-4b95-b817-40a2d017844a" xr:uid="{F73A498E-401E-4070-9441-9DB10AC7F94B}"/>
    <hyperlink ref="AC957" r:id="rId779" display="https://citeline.informa.com/trials/details/336325?qId=96b460eb-e605-4b95-b817-40a2d017844a" xr:uid="{73203EBB-A51B-4AED-827D-FB34590B7A41}"/>
    <hyperlink ref="AC958" r:id="rId780" display="https://citeline.informa.com/trials/details/338421?qId=96b460eb-e605-4b95-b817-40a2d017844a" xr:uid="{61A29D86-EEAB-4367-BB92-214991BE48D8}"/>
    <hyperlink ref="AC959" r:id="rId781" display="https://citeline.informa.com/trials/details/339620?qId=96b460eb-e605-4b95-b817-40a2d017844a" xr:uid="{DB271DCE-F007-4527-B8CF-68202DC39D2A}"/>
    <hyperlink ref="AC960" r:id="rId782" display="https://citeline.informa.com/trials/details/343974?qId=96b460eb-e605-4b95-b817-40a2d017844a" xr:uid="{8F9884C2-DE8B-46AA-B5EB-EB5BF99AF846}"/>
    <hyperlink ref="AC961" r:id="rId783" display="https://citeline.informa.com/trials/details/352743?qId=96b460eb-e605-4b95-b817-40a2d017844a" xr:uid="{20292630-51BD-4AEB-918C-929CC56CBD3A}"/>
    <hyperlink ref="AC962" r:id="rId784" display="https://citeline.informa.com/trials/details/356663?qId=96b460eb-e605-4b95-b817-40a2d017844a" xr:uid="{4DACA498-ECF1-4AF9-96CC-382E84819409}"/>
    <hyperlink ref="AC963" r:id="rId785" display="https://citeline.informa.com/trials/details/356877?qId=96b460eb-e605-4b95-b817-40a2d017844a" xr:uid="{B92D6F96-7C00-4692-8166-B1F5393948FB}"/>
    <hyperlink ref="AC964" r:id="rId786" display="https://citeline.informa.com/trials/details/362673?qId=96b460eb-e605-4b95-b817-40a2d017844a" xr:uid="{E0A763E7-FB17-4FE6-AE25-9587ED3600EA}"/>
    <hyperlink ref="AC965" r:id="rId787" display="https://citeline.informa.com/trials/details/369533?qId=96b460eb-e605-4b95-b817-40a2d017844a" xr:uid="{9128BAE8-BBAC-417C-867E-5461AADD7EB3}"/>
    <hyperlink ref="AC966" r:id="rId788" display="https://citeline.informa.com/trials/details/374534?qId=96b460eb-e605-4b95-b817-40a2d017844a" xr:uid="{05F00338-A26B-4EA7-8B06-3F5A904E5FFE}"/>
    <hyperlink ref="AC967" r:id="rId789" display="https://citeline.informa.com/trials/details/386869?qId=96b460eb-e605-4b95-b817-40a2d017844a" xr:uid="{60A8DE3C-4015-4F76-BBF0-6CC460DC8BC2}"/>
    <hyperlink ref="AC968" r:id="rId790" display="https://citeline.informa.com/trials/details/390144?qId=96b460eb-e605-4b95-b817-40a2d017844a" xr:uid="{D4233838-00CC-453E-AAF7-0A4FB90BF6E9}"/>
    <hyperlink ref="AC969" r:id="rId791" display="https://citeline.informa.com/trials/details/392556?qId=96b460eb-e605-4b95-b817-40a2d017844a" xr:uid="{CD118E8B-DCD5-43B1-9229-069823C6098B}"/>
    <hyperlink ref="AC970" r:id="rId792" display="https://citeline.informa.com/trials/details/393679?qId=96b460eb-e605-4b95-b817-40a2d017844a" xr:uid="{273DB636-9953-4F18-91C9-0B050F7ECFAD}"/>
    <hyperlink ref="AC971" r:id="rId793" display="https://citeline.informa.com/trials/details/394026?qId=96b460eb-e605-4b95-b817-40a2d017844a" xr:uid="{3CECB2C2-2C8E-432E-9402-0F62D7B61998}"/>
    <hyperlink ref="AC972" r:id="rId794" display="https://citeline.informa.com/trials/details/398189?qId=96b460eb-e605-4b95-b817-40a2d017844a" xr:uid="{F474273D-BCE7-45EB-9F1E-663F0FFDD797}"/>
    <hyperlink ref="AC973" r:id="rId795" display="https://citeline.informa.com/trials/details/399221?qId=96b460eb-e605-4b95-b817-40a2d017844a" xr:uid="{02FBF3F1-ACD9-4953-9938-F06C5A4FC419}"/>
    <hyperlink ref="AC974" r:id="rId796" display="https://citeline.informa.com/trials/details/404127?qId=96b460eb-e605-4b95-b817-40a2d017844a" xr:uid="{CABCF862-25FD-4C9D-8D01-A7A7F1806851}"/>
    <hyperlink ref="AC975" r:id="rId797" display="https://citeline.informa.com/trials/details/406307?qId=96b460eb-e605-4b95-b817-40a2d017844a" xr:uid="{D1D9C4E5-2DCA-4118-BCB6-C3EA74627690}"/>
    <hyperlink ref="AC976" r:id="rId798" display="https://citeline.informa.com/trials/details/411262?qId=96b460eb-e605-4b95-b817-40a2d017844a" xr:uid="{26A07F6B-9050-4CC0-94E6-A7428DCDF7A3}"/>
    <hyperlink ref="AC977" r:id="rId799" display="https://citeline.informa.com/trials/details/412745?qId=96b460eb-e605-4b95-b817-40a2d017844a" xr:uid="{3E8498EA-CA43-4E05-9737-7CDD3897D9DD}"/>
    <hyperlink ref="AC978" r:id="rId800" display="https://citeline.informa.com/trials/details/421832?qId=96b460eb-e605-4b95-b817-40a2d017844a" xr:uid="{48DA7F90-B1F8-453B-9950-1962C05723BF}"/>
    <hyperlink ref="AC979" r:id="rId801" display="https://citeline.informa.com/trials/details/423631?qId=96b460eb-e605-4b95-b817-40a2d017844a" xr:uid="{7AAAF576-ECC5-4FB2-B349-98B9725C55DE}"/>
    <hyperlink ref="AC980" r:id="rId802" display="https://citeline.informa.com/trials/details/423970?qId=96b460eb-e605-4b95-b817-40a2d017844a" xr:uid="{62FCC167-1B48-408B-B324-24C3F6557787}"/>
    <hyperlink ref="AC981" r:id="rId803" display="https://citeline.informa.com/trials/details/426422?qId=96b460eb-e605-4b95-b817-40a2d017844a" xr:uid="{6D21F664-E70A-40AD-A99D-59697307ADF6}"/>
    <hyperlink ref="AC982" r:id="rId804" display="https://citeline.informa.com/trials/details/426615?qId=96b460eb-e605-4b95-b817-40a2d017844a" xr:uid="{5F64FACE-A24C-4DE7-BBD9-F7A6A7B33102}"/>
    <hyperlink ref="AC983" r:id="rId805" display="https://citeline.informa.com/trials/details/435697?qId=96b460eb-e605-4b95-b817-40a2d017844a" xr:uid="{94CD79F3-A88E-44D5-9EAE-67A09DFD78E0}"/>
    <hyperlink ref="AC984" r:id="rId806" display="https://citeline.informa.com/trials/details/438958?qId=96b460eb-e605-4b95-b817-40a2d017844a" xr:uid="{2FD33537-C2CB-47B6-A95F-CB4F83A92114}"/>
    <hyperlink ref="AC985" r:id="rId807" display="https://citeline.informa.com/trials/details/442757?qId=96b460eb-e605-4b95-b817-40a2d017844a" xr:uid="{732592D6-63F5-4962-B7CB-7A54EE467C85}"/>
    <hyperlink ref="AC986" r:id="rId808" display="https://citeline.informa.com/trials/details/444588?qId=96b460eb-e605-4b95-b817-40a2d017844a" xr:uid="{E2D053C0-F18C-4539-85BA-DEB76FD4AAC0}"/>
    <hyperlink ref="AC987" r:id="rId809" display="https://citeline.informa.com/trials/details/457130?qId=96b460eb-e605-4b95-b817-40a2d017844a" xr:uid="{17A51733-ADF8-4951-A7DC-1828EE608C6C}"/>
    <hyperlink ref="AC988" r:id="rId810" display="https://citeline.informa.com/trials/details/458750?qId=96b460eb-e605-4b95-b817-40a2d017844a" xr:uid="{A0466B88-2C36-4B4C-93F6-3D77F2FB6144}"/>
    <hyperlink ref="AC989" r:id="rId811" display="https://citeline.informa.com/trials/details/266568?qId=96b460eb-e605-4b95-b817-40a2d017844a" xr:uid="{9566DCE2-B564-4172-ADFF-59FDE0151E9F}"/>
    <hyperlink ref="AC990" r:id="rId812" display="https://citeline.informa.com/trials/details/287124?qId=96b460eb-e605-4b95-b817-40a2d017844a" xr:uid="{E8213076-7180-4001-B4CC-B58E0933CA90}"/>
    <hyperlink ref="AC991" r:id="rId813" display="https://citeline.informa.com/trials/details/316213?qId=96b460eb-e605-4b95-b817-40a2d017844a" xr:uid="{8F4684C0-595F-4944-8CDD-2A2EDCB787DE}"/>
    <hyperlink ref="AC992" r:id="rId814" display="https://citeline.informa.com/trials/details/327677?qId=96b460eb-e605-4b95-b817-40a2d017844a" xr:uid="{A16B496B-ADFA-4C69-8EAF-F874872CC6D3}"/>
    <hyperlink ref="AC993" r:id="rId815" display="https://citeline.informa.com/trials/details/329271?qId=96b460eb-e605-4b95-b817-40a2d017844a" xr:uid="{FECBF373-83CB-4974-88D4-08F96E1BC38C}"/>
    <hyperlink ref="AC994" r:id="rId816" display="https://citeline.informa.com/trials/details/329718?qId=96b460eb-e605-4b95-b817-40a2d017844a" xr:uid="{215ADCD8-BF39-417D-9AA8-5CD8C4757423}"/>
    <hyperlink ref="AC995" r:id="rId817" display="https://citeline.informa.com/trials/details/348835?qId=96b460eb-e605-4b95-b817-40a2d017844a" xr:uid="{654FF29B-C22D-48A4-9D29-7407AC530981}"/>
    <hyperlink ref="AC996" r:id="rId818" display="https://citeline.informa.com/trials/details/350447?qId=96b460eb-e605-4b95-b817-40a2d017844a" xr:uid="{553844B1-E1D8-4E66-B464-A9226C235464}"/>
    <hyperlink ref="AC997" r:id="rId819" display="https://citeline.informa.com/trials/details/360273?qId=96b460eb-e605-4b95-b817-40a2d017844a" xr:uid="{B00D8599-609F-4BD9-B4F1-CB8E3DB9D2EB}"/>
    <hyperlink ref="AC998" r:id="rId820" display="https://citeline.informa.com/trials/details/360902?qId=96b460eb-e605-4b95-b817-40a2d017844a" xr:uid="{499F6AC3-8363-4FA5-B8E2-95A7A6AC0F9B}"/>
    <hyperlink ref="AC999" r:id="rId821" display="https://citeline.informa.com/trials/details/364693?qId=96b460eb-e605-4b95-b817-40a2d017844a" xr:uid="{3C2E065D-C108-4D5B-B0EE-59E70B833589}"/>
    <hyperlink ref="AC1000" r:id="rId822" display="https://citeline.informa.com/trials/details/371593?qId=96b460eb-e605-4b95-b817-40a2d017844a" xr:uid="{F7CA50BA-AFB8-42C8-98DB-F3851CAC67F9}"/>
    <hyperlink ref="AC1001" r:id="rId823" display="https://citeline.informa.com/trials/details/371621?qId=96b460eb-e605-4b95-b817-40a2d017844a" xr:uid="{3E586984-5937-4AD6-B31A-16098DD25023}"/>
    <hyperlink ref="AC1002" r:id="rId824" display="https://citeline.informa.com/trials/details/380267?qId=96b460eb-e605-4b95-b817-40a2d017844a" xr:uid="{23522C26-8368-4FF0-9479-1CE07CF0014B}"/>
    <hyperlink ref="AC1003" r:id="rId825" display="https://citeline.informa.com/trials/details/417399?qId=96b460eb-e605-4b95-b817-40a2d017844a" xr:uid="{2320E56D-A169-4783-A897-09D51DD3F839}"/>
    <hyperlink ref="AC1004" r:id="rId826" display="https://citeline.informa.com/trials/details/423301?qId=96b460eb-e605-4b95-b817-40a2d017844a" xr:uid="{046A4740-F223-4962-8063-1CA28A78EB6D}"/>
    <hyperlink ref="AC1005" r:id="rId827" display="https://citeline.informa.com/trials/details/425955?qId=96b460eb-e605-4b95-b817-40a2d017844a" xr:uid="{74148569-5379-4087-A60F-7DEBC1CAA00B}"/>
    <hyperlink ref="AC1006" r:id="rId828" display="https://citeline.informa.com/trials/details/427765?qId=96b460eb-e605-4b95-b817-40a2d017844a" xr:uid="{1FF05000-48D5-4752-9FD0-32728707BE5A}"/>
    <hyperlink ref="AC1007" r:id="rId829" display="https://citeline.informa.com/trials/details/2998?qId=96b460eb-e605-4b95-b817-40a2d017844a" xr:uid="{808B1E17-F8AA-4FDE-AABD-94F522761313}"/>
    <hyperlink ref="AC1008" r:id="rId830" display="https://citeline.informa.com/trials/details/85128?qId=96b460eb-e605-4b95-b817-40a2d017844a" xr:uid="{DF0B3B56-13F1-473C-A10F-DAD87FD044D7}"/>
    <hyperlink ref="AC1009" r:id="rId831" display="https://citeline.informa.com/trials/details/166474?qId=96b460eb-e605-4b95-b817-40a2d017844a" xr:uid="{B03C0E12-C794-43AA-90AE-E8DE98DA5611}"/>
    <hyperlink ref="AC1010" r:id="rId832" display="https://citeline.informa.com/trials/details/193713?qId=96b460eb-e605-4b95-b817-40a2d017844a" xr:uid="{741F0885-86EE-4D81-8F5D-BB100F364A80}"/>
    <hyperlink ref="AC1011" r:id="rId833" display="https://citeline.informa.com/trials/details/200572?qId=96b460eb-e605-4b95-b817-40a2d017844a" xr:uid="{C62399E4-CEFF-4D6F-B1DB-A3EB88A8A6B3}"/>
    <hyperlink ref="AC1012" r:id="rId834" display="https://citeline.informa.com/trials/details/207712?qId=96b460eb-e605-4b95-b817-40a2d017844a" xr:uid="{27955721-550E-4E42-B5A1-BE4D36B0871F}"/>
    <hyperlink ref="AC1013" r:id="rId835" display="https://citeline.informa.com/trials/details/256177?qId=96b460eb-e605-4b95-b817-40a2d017844a" xr:uid="{AC39F023-02A9-419C-BFF9-9FAECAFBF159}"/>
    <hyperlink ref="AC1014" r:id="rId836" display="https://citeline.informa.com/trials/details/284799?qId=96b460eb-e605-4b95-b817-40a2d017844a" xr:uid="{CA859F10-5184-4C10-9E33-F7A7694B70D9}"/>
    <hyperlink ref="AC1015" r:id="rId837" display="https://citeline.informa.com/trials/details/307006?qId=96b460eb-e605-4b95-b817-40a2d017844a" xr:uid="{48EB34A3-A71C-4F5B-AAF6-6D37D99CE223}"/>
    <hyperlink ref="AC1016" r:id="rId838" display="https://citeline.informa.com/trials/details/307118?qId=96b460eb-e605-4b95-b817-40a2d017844a" xr:uid="{42217D28-11C2-4F93-BF82-F06829A9AC08}"/>
    <hyperlink ref="AC1017" r:id="rId839" display="https://citeline.informa.com/trials/details/309064?qId=96b460eb-e605-4b95-b817-40a2d017844a" xr:uid="{7EAE68F2-A2DE-472B-A0E3-95FA36CD8BDF}"/>
    <hyperlink ref="AC1018" r:id="rId840" display="https://citeline.informa.com/trials/details/310627?qId=96b460eb-e605-4b95-b817-40a2d017844a" xr:uid="{43C39038-773B-4B3D-99ED-18A45292280B}"/>
    <hyperlink ref="AC1019" r:id="rId841" display="https://citeline.informa.com/trials/details/326563?qId=96b460eb-e605-4b95-b817-40a2d017844a" xr:uid="{CE020A8F-D43E-4CF0-97B8-3AA0C03AF3D0}"/>
    <hyperlink ref="AC1020" r:id="rId842" display="https://citeline.informa.com/trials/details/326715?qId=96b460eb-e605-4b95-b817-40a2d017844a" xr:uid="{08BC9EEC-BE58-4471-913C-656DA509B7DD}"/>
    <hyperlink ref="AC1021" r:id="rId843" display="https://citeline.informa.com/trials/details/333147?qId=96b460eb-e605-4b95-b817-40a2d017844a" xr:uid="{33FCBB55-7433-4B5D-8745-09210503282E}"/>
    <hyperlink ref="AC1022" r:id="rId844" display="https://citeline.informa.com/trials/details/337396?qId=96b460eb-e605-4b95-b817-40a2d017844a" xr:uid="{5100FC7E-FFC5-4C6D-B22A-F0B7632380DE}"/>
    <hyperlink ref="AC1023" r:id="rId845" display="https://citeline.informa.com/trials/details/341819?qId=96b460eb-e605-4b95-b817-40a2d017844a" xr:uid="{F444C3DB-BA21-46C6-95F3-13790F1E4742}"/>
    <hyperlink ref="AC1024" r:id="rId846" display="https://citeline.informa.com/trials/details/342799?qId=96b460eb-e605-4b95-b817-40a2d017844a" xr:uid="{0EF15289-D362-44BE-8343-E543A4631C04}"/>
    <hyperlink ref="AC1025" r:id="rId847" display="https://citeline.informa.com/trials/details/347538?qId=96b460eb-e605-4b95-b817-40a2d017844a" xr:uid="{6BE992F2-5B47-468A-B754-7A9B31470BA1}"/>
    <hyperlink ref="AC1026" r:id="rId848" display="https://citeline.informa.com/trials/details/347792?qId=96b460eb-e605-4b95-b817-40a2d017844a" xr:uid="{DAAE14BD-CB54-4698-8D9A-C34D487851C2}"/>
    <hyperlink ref="AC1027" r:id="rId849" display="https://citeline.informa.com/trials/details/349800?qId=96b460eb-e605-4b95-b817-40a2d017844a" xr:uid="{46C9FDD7-1E31-48E8-8E22-57B1B713AA32}"/>
    <hyperlink ref="AC1028" r:id="rId850" display="https://citeline.informa.com/trials/details/354844?qId=96b460eb-e605-4b95-b817-40a2d017844a" xr:uid="{4F7DD917-5320-478B-856A-41E83B0457C0}"/>
    <hyperlink ref="AC1029" r:id="rId851" display="https://citeline.informa.com/trials/details/356726?qId=96b460eb-e605-4b95-b817-40a2d017844a" xr:uid="{FC5352D1-A9F3-4FBF-90F6-C6B0A81EAC03}"/>
    <hyperlink ref="AC1030" r:id="rId852" display="https://citeline.informa.com/trials/details/356978?qId=96b460eb-e605-4b95-b817-40a2d017844a" xr:uid="{5E629268-6287-48D9-9ED8-03F88003150A}"/>
    <hyperlink ref="AC1031" r:id="rId853" display="https://citeline.informa.com/trials/details/359471?qId=96b460eb-e605-4b95-b817-40a2d017844a" xr:uid="{53300FA5-EDEF-4D81-840E-79A029E5D49B}"/>
    <hyperlink ref="AC1032" r:id="rId854" display="https://citeline.informa.com/trials/details/366657?qId=96b460eb-e605-4b95-b817-40a2d017844a" xr:uid="{C2296AA9-EF17-476A-A205-168341FE6C82}"/>
    <hyperlink ref="AC1033" r:id="rId855" display="https://citeline.informa.com/trials/details/368451?qId=96b460eb-e605-4b95-b817-40a2d017844a" xr:uid="{52FDDC9D-0949-4FC7-A606-E76B4649D489}"/>
    <hyperlink ref="AC1034" r:id="rId856" display="https://citeline.informa.com/trials/details/375426?qId=96b460eb-e605-4b95-b817-40a2d017844a" xr:uid="{057086C7-784D-4CE9-9FEF-E86B8159BCDE}"/>
    <hyperlink ref="AC1035" r:id="rId857" display="https://citeline.informa.com/trials/details/375538?qId=96b460eb-e605-4b95-b817-40a2d017844a" xr:uid="{F07AA4BE-B204-4AA5-B3C9-D97F5FE357D5}"/>
    <hyperlink ref="AC1036" r:id="rId858" display="https://citeline.informa.com/trials/details/382215?qId=96b460eb-e605-4b95-b817-40a2d017844a" xr:uid="{4549ADDC-AC2B-4946-819B-33261CB34D59}"/>
    <hyperlink ref="AC1037" r:id="rId859" display="https://citeline.informa.com/trials/details/388055?qId=96b460eb-e605-4b95-b817-40a2d017844a" xr:uid="{07D37293-91E9-4768-98C0-81F2B1480BA6}"/>
    <hyperlink ref="AC1038" r:id="rId860" display="https://citeline.informa.com/trials/details/391778?qId=96b460eb-e605-4b95-b817-40a2d017844a" xr:uid="{1E2C2F2E-57E1-459C-8F1E-C13A6531D31F}"/>
    <hyperlink ref="AC1039" r:id="rId861" display="https://citeline.informa.com/trials/details/393479?qId=96b460eb-e605-4b95-b817-40a2d017844a" xr:uid="{9B2D3657-FDBE-47DC-95EA-E0486FEFB16F}"/>
    <hyperlink ref="AC1040" r:id="rId862" display="https://citeline.informa.com/trials/details/396157?qId=96b460eb-e605-4b95-b817-40a2d017844a" xr:uid="{B6713B44-A8CB-440F-9B8C-D30676FEDED3}"/>
    <hyperlink ref="AC1041" r:id="rId863" display="https://citeline.informa.com/trials/details/401329?qId=96b460eb-e605-4b95-b817-40a2d017844a" xr:uid="{0F1459B3-1024-4A35-AC67-390E5D45C5EE}"/>
    <hyperlink ref="AC1042" r:id="rId864" display="https://citeline.informa.com/trials/details/402967?qId=96b460eb-e605-4b95-b817-40a2d017844a" xr:uid="{74F29A2F-A220-4005-ADAE-EEF20D59A58F}"/>
    <hyperlink ref="AC1043" r:id="rId865" display="https://citeline.informa.com/trials/details/405985?qId=96b460eb-e605-4b95-b817-40a2d017844a" xr:uid="{3C1EEBBF-5A6A-4E8C-BDBB-6CCB41080DEE}"/>
    <hyperlink ref="AC1044" r:id="rId866" display="https://citeline.informa.com/trials/details/406639?qId=96b460eb-e605-4b95-b817-40a2d017844a" xr:uid="{7598E91D-8828-4BFA-93C8-BDAB617D8966}"/>
    <hyperlink ref="AC1045" r:id="rId867" display="https://citeline.informa.com/trials/details/414379?qId=96b460eb-e605-4b95-b817-40a2d017844a" xr:uid="{882196EE-ED58-49A3-9359-50C289AD68A1}"/>
    <hyperlink ref="AC1046" r:id="rId868" display="https://citeline.informa.com/trials/details/415288?qId=96b460eb-e605-4b95-b817-40a2d017844a" xr:uid="{B2FC9CCD-DE23-46BA-BDC9-D0AD41DF66A5}"/>
    <hyperlink ref="AC1047" r:id="rId869" display="https://citeline.informa.com/trials/details/428268?qId=96b460eb-e605-4b95-b817-40a2d017844a" xr:uid="{5A3832FC-5BE7-437D-82E1-02B91D93C061}"/>
    <hyperlink ref="AC1048" r:id="rId870" display="https://citeline.informa.com/trials/details/431912?qId=96b460eb-e605-4b95-b817-40a2d017844a" xr:uid="{74E81B0C-906D-4472-B33F-02862130A6AA}"/>
    <hyperlink ref="AC1049" r:id="rId871" display="https://citeline.informa.com/trials/details/434053?qId=96b460eb-e605-4b95-b817-40a2d017844a" xr:uid="{3A96517B-51A8-42B3-8361-CC0E48E98318}"/>
    <hyperlink ref="AC1050" r:id="rId872" display="https://citeline.informa.com/trials/details/442267?qId=96b460eb-e605-4b95-b817-40a2d017844a" xr:uid="{17184778-8347-4BE0-9EA9-227EE5A5A85A}"/>
    <hyperlink ref="AC1051" r:id="rId873" display="https://citeline.informa.com/trials/details/455514?qId=96b460eb-e605-4b95-b817-40a2d017844a" xr:uid="{3E03C3B2-D932-408C-BC34-504178525DB2}"/>
    <hyperlink ref="AC1052" r:id="rId874" display="https://citeline.informa.com/trials/details/177992?qId=96b460eb-e605-4b95-b817-40a2d017844a" xr:uid="{0D5EC018-CAB6-419D-A9BF-577AF0E80B08}"/>
    <hyperlink ref="AC1053" r:id="rId875" display="https://citeline.informa.com/trials/details/260872?qId=96b460eb-e605-4b95-b817-40a2d017844a" xr:uid="{2BD31A0D-BB47-4C5C-96B5-6A143D414C9A}"/>
    <hyperlink ref="AC1054" r:id="rId876" display="https://citeline.informa.com/trials/details/281813?qId=96b460eb-e605-4b95-b817-40a2d017844a" xr:uid="{827B35E9-FD0D-4275-81AF-AAF6ABA7FBE4}"/>
    <hyperlink ref="AC1055" r:id="rId877" display="https://citeline.informa.com/trials/details/305087?qId=96b460eb-e605-4b95-b817-40a2d017844a" xr:uid="{95780245-CC17-4EF0-BFF6-1899A63E9AD2}"/>
    <hyperlink ref="AC1056" r:id="rId878" display="https://citeline.informa.com/trials/details/319202?qId=96b460eb-e605-4b95-b817-40a2d017844a" xr:uid="{458ED1A0-819F-4A20-A27C-5DB755A31717}"/>
    <hyperlink ref="AC1057" r:id="rId879" display="https://citeline.informa.com/trials/details/320141?qId=96b460eb-e605-4b95-b817-40a2d017844a" xr:uid="{99CF1A63-77F2-4F44-BA19-B42602FD274F}"/>
    <hyperlink ref="AC1058" r:id="rId880" display="https://citeline.informa.com/trials/details/331286?qId=96b460eb-e605-4b95-b817-40a2d017844a" xr:uid="{5671220E-E520-46EF-BEC2-4CDE5859ADD9}"/>
    <hyperlink ref="AC1059" r:id="rId881" display="https://citeline.informa.com/trials/details/357921?qId=96b460eb-e605-4b95-b817-40a2d017844a" xr:uid="{64708700-57EF-4856-BB0F-F99CB8815DE7}"/>
    <hyperlink ref="AC1060" r:id="rId882" display="https://citeline.informa.com/trials/details/357989?qId=96b460eb-e605-4b95-b817-40a2d017844a" xr:uid="{D505D8F5-BFC5-4AC7-9DDC-F133B9560ED4}"/>
    <hyperlink ref="AC1061" r:id="rId883" display="https://citeline.informa.com/trials/details/363736?qId=96b460eb-e605-4b95-b817-40a2d017844a" xr:uid="{8E6CF1D5-2557-40B5-9A00-C1614AF6F11D}"/>
    <hyperlink ref="AC1062" r:id="rId884" display="https://citeline.informa.com/trials/details/364668?qId=96b460eb-e605-4b95-b817-40a2d017844a" xr:uid="{71CB00FA-1C51-4692-9B37-343DB2671DD4}"/>
    <hyperlink ref="AC1063" r:id="rId885" display="https://citeline.informa.com/trials/details/366432?qId=96b460eb-e605-4b95-b817-40a2d017844a" xr:uid="{55EDE4D2-8119-40EF-B440-87B893699566}"/>
    <hyperlink ref="AC1064" r:id="rId886" display="https://citeline.informa.com/trials/details/384116?qId=96b460eb-e605-4b95-b817-40a2d017844a" xr:uid="{056297A3-06A4-42C2-8742-DB352ECA2597}"/>
    <hyperlink ref="AC1065" r:id="rId887" display="https://citeline.informa.com/trials/details/389047?qId=96b460eb-e605-4b95-b817-40a2d017844a" xr:uid="{246C76DC-78E3-41F6-B7D4-5AA82E5579EA}"/>
    <hyperlink ref="AC1066" r:id="rId888" display="https://citeline.informa.com/trials/details/403822?qId=96b460eb-e605-4b95-b817-40a2d017844a" xr:uid="{706CAA92-1C6E-476D-9243-26EC8A7EE633}"/>
    <hyperlink ref="AC1067" r:id="rId889" display="https://citeline.informa.com/trials/details/408358?qId=96b460eb-e605-4b95-b817-40a2d017844a" xr:uid="{16906201-726B-4A5C-B159-4507204FF1CE}"/>
    <hyperlink ref="AC1068" r:id="rId890" display="https://citeline.informa.com/trials/details/411635?qId=96b460eb-e605-4b95-b817-40a2d017844a" xr:uid="{D634A042-BDCA-4444-8521-EEC612B1BC8A}"/>
    <hyperlink ref="AC1069" r:id="rId891" display="https://citeline.informa.com/trials/details/450165?qId=96b460eb-e605-4b95-b817-40a2d017844a" xr:uid="{A5601BEB-D82D-416F-87D8-EF1F42E04F07}"/>
    <hyperlink ref="AC1070" r:id="rId892" display="https://citeline.informa.com/trials/details/456326?qId=96b460eb-e605-4b95-b817-40a2d017844a" xr:uid="{4B4DEC1C-5837-48D1-88BA-D8B6E930DD7C}"/>
    <hyperlink ref="AC1071" r:id="rId893" display="https://citeline.informa.com/trials/details/186192?qId=96b460eb-e605-4b95-b817-40a2d017844a" xr:uid="{27D6D9DD-4A6D-41A1-AACA-EA1EE79E331A}"/>
    <hyperlink ref="AC1072" r:id="rId894" display="https://citeline.informa.com/trials/details/261122?qId=96b460eb-e605-4b95-b817-40a2d017844a" xr:uid="{41CFDC06-1058-490D-B542-0B5BFDCE0C7D}"/>
    <hyperlink ref="AC1073" r:id="rId895" display="https://citeline.informa.com/trials/details/295403?qId=96b460eb-e605-4b95-b817-40a2d017844a" xr:uid="{A94AD02E-F60D-436E-BE43-FC6216E14D0F}"/>
    <hyperlink ref="AC1074" r:id="rId896" display="https://citeline.informa.com/trials/details/296663?qId=96b460eb-e605-4b95-b817-40a2d017844a" xr:uid="{54205A08-0895-4DC0-A239-857514CFD3B5}"/>
    <hyperlink ref="AC1075" r:id="rId897" display="https://citeline.informa.com/trials/details/306921?qId=96b460eb-e605-4b95-b817-40a2d017844a" xr:uid="{7EA53703-E914-44FB-B9D8-83C7C332AF93}"/>
    <hyperlink ref="AC1076" r:id="rId898" display="https://citeline.informa.com/trials/details/311437?qId=96b460eb-e605-4b95-b817-40a2d017844a" xr:uid="{0202FB92-7922-4887-B276-87178BBE5B66}"/>
    <hyperlink ref="AC1077" r:id="rId899" display="https://citeline.informa.com/trials/details/313738?qId=96b460eb-e605-4b95-b817-40a2d017844a" xr:uid="{9397390C-1BAF-4206-AA4B-CA164EFE0B63}"/>
    <hyperlink ref="AC1078" r:id="rId900" display="https://citeline.informa.com/trials/details/318087?qId=96b460eb-e605-4b95-b817-40a2d017844a" xr:uid="{5E5B2591-BC03-4E8A-AF72-922B4387F46C}"/>
    <hyperlink ref="AC1079" r:id="rId901" display="https://citeline.informa.com/trials/details/327523?qId=96b460eb-e605-4b95-b817-40a2d017844a" xr:uid="{FA174C2E-8FE8-4915-ABC0-D83FB64CEB44}"/>
    <hyperlink ref="AC1080" r:id="rId902" display="https://citeline.informa.com/trials/details/331023?qId=96b460eb-e605-4b95-b817-40a2d017844a" xr:uid="{EF667611-BEC3-4F22-A9ED-5187956D2301}"/>
    <hyperlink ref="AC1081" r:id="rId903" display="https://citeline.informa.com/trials/details/331802?qId=96b460eb-e605-4b95-b817-40a2d017844a" xr:uid="{D842DA09-818F-41CE-B1E8-00489A15FC88}"/>
    <hyperlink ref="AC1082" r:id="rId904" display="https://citeline.informa.com/trials/details/332870?qId=96b460eb-e605-4b95-b817-40a2d017844a" xr:uid="{66F53FFB-A12D-47F9-9E75-40C102E03ADB}"/>
    <hyperlink ref="AC1083" r:id="rId905" display="https://citeline.informa.com/trials/details/358306?qId=96b460eb-e605-4b95-b817-40a2d017844a" xr:uid="{939E180C-BB40-41AC-8FAE-E68E9A4F6CEE}"/>
    <hyperlink ref="AC1084" r:id="rId906" display="https://citeline.informa.com/trials/details/360398?qId=96b460eb-e605-4b95-b817-40a2d017844a" xr:uid="{155D88CC-4CB3-4FC4-B872-2500C74BDED5}"/>
    <hyperlink ref="AC1085" r:id="rId907" display="https://citeline.informa.com/trials/details/370158?qId=96b460eb-e605-4b95-b817-40a2d017844a" xr:uid="{80247332-F56E-4C33-AF7B-E395FB98E63D}"/>
    <hyperlink ref="AC1086" r:id="rId908" display="https://citeline.informa.com/trials/details/370520?qId=96b460eb-e605-4b95-b817-40a2d017844a" xr:uid="{9190707C-1499-42E9-A5A2-517D5F84107B}"/>
    <hyperlink ref="AC1087" r:id="rId909" display="https://citeline.informa.com/trials/details/376921?qId=96b460eb-e605-4b95-b817-40a2d017844a" xr:uid="{4A7F1F03-B042-415B-ABFE-3B87DCC41013}"/>
    <hyperlink ref="AC1088" r:id="rId910" display="https://citeline.informa.com/trials/details/381668?qId=96b460eb-e605-4b95-b817-40a2d017844a" xr:uid="{6F7AD632-90E3-4518-8697-D62F8DCE80FB}"/>
    <hyperlink ref="AC1089" r:id="rId911" display="https://citeline.informa.com/trials/details/386555?qId=96b460eb-e605-4b95-b817-40a2d017844a" xr:uid="{D50C62BD-6F64-4DED-B85C-F60D2562CBF6}"/>
    <hyperlink ref="AC1090" r:id="rId912" display="https://citeline.informa.com/trials/details/402090?qId=96b460eb-e605-4b95-b817-40a2d017844a" xr:uid="{8C8BEC53-4CCE-43B4-9DB1-386625CD2993}"/>
    <hyperlink ref="AC1091" r:id="rId913" display="https://citeline.informa.com/trials/details/404812?qId=96b460eb-e605-4b95-b817-40a2d017844a" xr:uid="{AFAEAD4C-3958-472A-81EA-82E713EB7C0E}"/>
    <hyperlink ref="AC1092" r:id="rId914" display="https://citeline.informa.com/trials/details/405861?qId=96b460eb-e605-4b95-b817-40a2d017844a" xr:uid="{2B0340D2-D7C6-44E4-9D7E-2109783C221C}"/>
    <hyperlink ref="AC1093" r:id="rId915" display="https://citeline.informa.com/trials/details/406683?qId=96b460eb-e605-4b95-b817-40a2d017844a" xr:uid="{3B400A88-78DE-4A31-9CD3-6F3BB5E7D74B}"/>
    <hyperlink ref="AC1094" r:id="rId916" display="https://citeline.informa.com/trials/details/411106?qId=96b460eb-e605-4b95-b817-40a2d017844a" xr:uid="{C21EB780-249F-48D8-B802-00D2B956587E}"/>
    <hyperlink ref="AC1095" r:id="rId917" display="https://citeline.informa.com/trials/details/411239?qId=96b460eb-e605-4b95-b817-40a2d017844a" xr:uid="{69458B1B-F7DB-4076-B902-4D76369D4F27}"/>
    <hyperlink ref="AC1096" r:id="rId918" display="https://citeline.informa.com/trials/details/411255?qId=96b460eb-e605-4b95-b817-40a2d017844a" xr:uid="{9101083D-2463-4F68-BF59-F8C2DC2E40BB}"/>
    <hyperlink ref="AC1097" r:id="rId919" display="https://citeline.informa.com/trials/details/416299?qId=96b460eb-e605-4b95-b817-40a2d017844a" xr:uid="{47600B18-6035-4018-A0BA-CB23B96A2A20}"/>
    <hyperlink ref="AC1098" r:id="rId920" display="https://citeline.informa.com/trials/details/418959?qId=96b460eb-e605-4b95-b817-40a2d017844a" xr:uid="{AE61A7C1-72C4-4E70-9D05-73A7876B7ED1}"/>
    <hyperlink ref="AC1099" r:id="rId921" display="https://citeline.informa.com/trials/details/419281?qId=96b460eb-e605-4b95-b817-40a2d017844a" xr:uid="{704C667A-7C25-49C4-80B9-B65FC2270932}"/>
    <hyperlink ref="AC1100" r:id="rId922" display="https://citeline.informa.com/trials/details/420206?qId=96b460eb-e605-4b95-b817-40a2d017844a" xr:uid="{AC9C5957-EB57-4CDA-8E37-1D832E1D8A33}"/>
    <hyperlink ref="AC1101" r:id="rId923" display="https://citeline.informa.com/trials/details/420427?qId=96b460eb-e605-4b95-b817-40a2d017844a" xr:uid="{B2F9907B-7B33-4452-88ED-C72D242AB51B}"/>
    <hyperlink ref="AC1102" r:id="rId924" display="https://citeline.informa.com/trials/details/425260?qId=96b460eb-e605-4b95-b817-40a2d017844a" xr:uid="{075884CB-FBBA-400A-BE14-67E7C31DD605}"/>
    <hyperlink ref="AC1103" r:id="rId925" display="https://citeline.informa.com/trials/details/425905?qId=96b460eb-e605-4b95-b817-40a2d017844a" xr:uid="{C3DAF3AA-C028-42ED-9E71-619F300B1874}"/>
    <hyperlink ref="AC1104" r:id="rId926" display="https://citeline.informa.com/trials/details/428883?qId=96b460eb-e605-4b95-b817-40a2d017844a" xr:uid="{EE83D6F8-5B94-435B-8E33-B23652413CF3}"/>
    <hyperlink ref="AC1105" r:id="rId927" display="https://citeline.informa.com/trials/details/448506?qId=96b460eb-e605-4b95-b817-40a2d017844a" xr:uid="{2583EE8F-4688-45BA-A4FA-29F14487EB94}"/>
    <hyperlink ref="AC1106" r:id="rId928" display="https://citeline.informa.com/trials/details/450806?qId=96b460eb-e605-4b95-b817-40a2d017844a" xr:uid="{07061F28-37D6-4058-AD33-428A3113AADB}"/>
    <hyperlink ref="AC1107" r:id="rId929" display="https://citeline.informa.com/trials/details/459897?qId=96b460eb-e605-4b95-b817-40a2d017844a" xr:uid="{7D14D726-215C-493B-8181-822437F22D3C}"/>
    <hyperlink ref="AC1108" r:id="rId930" display="https://citeline.informa.com/trials/details/194100?qId=96b460eb-e605-4b95-b817-40a2d017844a" xr:uid="{B97F209B-8E69-4721-8634-CC913D47B690}"/>
    <hyperlink ref="AC1109" r:id="rId931" display="https://citeline.informa.com/trials/details/209200?qId=96b460eb-e605-4b95-b817-40a2d017844a" xr:uid="{D0B53437-3249-4911-9BA2-27EF1081B3A4}"/>
    <hyperlink ref="AC1110" r:id="rId932" display="https://citeline.informa.com/trials/details/252717?qId=96b460eb-e605-4b95-b817-40a2d017844a" xr:uid="{C14F826C-A96C-46BB-BB0F-7F6474F9C56D}"/>
    <hyperlink ref="AC1111" r:id="rId933" display="https://citeline.informa.com/trials/details/268254?qId=96b460eb-e605-4b95-b817-40a2d017844a" xr:uid="{EC5E79FB-B502-4154-9940-56140B07C37C}"/>
    <hyperlink ref="AC1112" r:id="rId934" display="https://citeline.informa.com/trials/details/279511?qId=96b460eb-e605-4b95-b817-40a2d017844a" xr:uid="{9610E205-C292-42AC-9CE7-20D1CC19751B}"/>
    <hyperlink ref="AC1113" r:id="rId935" display="https://citeline.informa.com/trials/details/281617?qId=96b460eb-e605-4b95-b817-40a2d017844a" xr:uid="{0C5AB3AB-D3E7-4FAD-B26A-1FE978EB4C26}"/>
    <hyperlink ref="AC1114" r:id="rId936" display="https://citeline.informa.com/trials/details/292342?qId=96b460eb-e605-4b95-b817-40a2d017844a" xr:uid="{7FCFB28D-5A2D-4B45-9C13-F2F33D1BC06C}"/>
    <hyperlink ref="AC1115" r:id="rId937" display="https://citeline.informa.com/trials/details/292645?qId=96b460eb-e605-4b95-b817-40a2d017844a" xr:uid="{AB8D0E71-8CAB-4409-AAC6-F05B5FE7486F}"/>
    <hyperlink ref="AC1116" r:id="rId938" display="https://citeline.informa.com/trials/details/294467?qId=96b460eb-e605-4b95-b817-40a2d017844a" xr:uid="{E3D32BFC-C835-4427-870F-4910BFF31596}"/>
    <hyperlink ref="AC1117" r:id="rId939" display="https://citeline.informa.com/trials/details/296543?qId=96b460eb-e605-4b95-b817-40a2d017844a" xr:uid="{657570D1-8EC1-4B80-9703-83E36B8AB9B6}"/>
    <hyperlink ref="AC1118" r:id="rId940" display="https://citeline.informa.com/trials/details/296732?qId=96b460eb-e605-4b95-b817-40a2d017844a" xr:uid="{819D9132-292A-4D4E-ACF5-5E24247F7C13}"/>
    <hyperlink ref="AC1119" r:id="rId941" display="https://citeline.informa.com/trials/details/300605?qId=96b460eb-e605-4b95-b817-40a2d017844a" xr:uid="{8709D34C-302D-4B74-8A55-37781B816433}"/>
    <hyperlink ref="AC1120" r:id="rId942" display="https://citeline.informa.com/trials/details/307001?qId=96b460eb-e605-4b95-b817-40a2d017844a" xr:uid="{C7166321-75ED-447A-A049-9CC194B442AE}"/>
    <hyperlink ref="AC1121" r:id="rId943" display="https://citeline.informa.com/trials/details/331770?qId=96b460eb-e605-4b95-b817-40a2d017844a" xr:uid="{85A4A68F-80C7-42F7-9911-188FA9426BD0}"/>
    <hyperlink ref="AC1122" r:id="rId944" display="https://citeline.informa.com/trials/details/362090?qId=96b460eb-e605-4b95-b817-40a2d017844a" xr:uid="{F092AD7A-FDE5-4D95-9CFE-67E2E2420419}"/>
    <hyperlink ref="AC1123" r:id="rId945" display="https://citeline.informa.com/trials/details/362389?qId=96b460eb-e605-4b95-b817-40a2d017844a" xr:uid="{E5CB033E-5163-4FBA-BF85-C7806F81B55E}"/>
    <hyperlink ref="AC1124" r:id="rId946" display="https://citeline.informa.com/trials/details/373527?qId=96b460eb-e605-4b95-b817-40a2d017844a" xr:uid="{6686B2B2-1152-4E3C-921D-B0C5E8065388}"/>
    <hyperlink ref="AC1125" r:id="rId947" display="https://citeline.informa.com/trials/details/378451?qId=96b460eb-e605-4b95-b817-40a2d017844a" xr:uid="{98031815-1640-4796-BD65-485A3BCC0C6D}"/>
    <hyperlink ref="AC1126" r:id="rId948" display="https://citeline.informa.com/trials/details/379003?qId=96b460eb-e605-4b95-b817-40a2d017844a" xr:uid="{F3C48772-0425-4AC8-8E58-51B655E1773F}"/>
    <hyperlink ref="AC1127" r:id="rId949" display="https://citeline.informa.com/trials/details/381376?qId=96b460eb-e605-4b95-b817-40a2d017844a" xr:uid="{7DE045A8-7D5E-403C-899A-B2148BF8697B}"/>
    <hyperlink ref="AC1128" r:id="rId950" display="https://citeline.informa.com/trials/details/381872?qId=96b460eb-e605-4b95-b817-40a2d017844a" xr:uid="{B3697F80-7D3E-476F-992F-C25E284D50AA}"/>
    <hyperlink ref="AC1129" r:id="rId951" display="https://citeline.informa.com/trials/details/388716?qId=96b460eb-e605-4b95-b817-40a2d017844a" xr:uid="{10AB05BD-A6E4-4645-9239-A44A367D77F6}"/>
    <hyperlink ref="AC1130" r:id="rId952" display="https://citeline.informa.com/trials/details/394880?qId=96b460eb-e605-4b95-b817-40a2d017844a" xr:uid="{CE9D4CF9-92D6-4E5B-AF95-1ECC12D935AA}"/>
    <hyperlink ref="AC1131" r:id="rId953" display="https://citeline.informa.com/trials/details/406999?qId=96b460eb-e605-4b95-b817-40a2d017844a" xr:uid="{860C25C1-3DEF-49AB-85F6-8F73B36785B2}"/>
    <hyperlink ref="AC1132" r:id="rId954" display="https://citeline.informa.com/trials/details/228545?qId=96b460eb-e605-4b95-b817-40a2d017844a" xr:uid="{4993BDCD-840E-495F-9BBA-A96D260209B9}"/>
    <hyperlink ref="AC1133" r:id="rId955" display="https://citeline.informa.com/trials/details/294358?qId=96b460eb-e605-4b95-b817-40a2d017844a" xr:uid="{1371A162-160C-4108-A319-B53E28FE0FF0}"/>
    <hyperlink ref="AC1134" r:id="rId956" display="https://citeline.informa.com/trials/details/294708?qId=96b460eb-e605-4b95-b817-40a2d017844a" xr:uid="{B96C6BA7-2B72-4BDB-B294-E13045458C6E}"/>
    <hyperlink ref="AC1135" r:id="rId957" display="https://citeline.informa.com/trials/details/301783?qId=96b460eb-e605-4b95-b817-40a2d017844a" xr:uid="{ED1E5AEB-6ADA-49C3-BB42-58BEE24ADBEF}"/>
    <hyperlink ref="AC1136" r:id="rId958" display="https://citeline.informa.com/trials/details/309703?qId=96b460eb-e605-4b95-b817-40a2d017844a" xr:uid="{84038057-8FA4-440D-9A10-BA725DD33F24}"/>
    <hyperlink ref="AC1137" r:id="rId959" display="https://citeline.informa.com/trials/details/313066?qId=96b460eb-e605-4b95-b817-40a2d017844a" xr:uid="{4C50D214-B84E-4094-8D3D-A26A7980A0E2}"/>
    <hyperlink ref="AC1138" r:id="rId960" display="https://citeline.informa.com/trials/details/314096?qId=96b460eb-e605-4b95-b817-40a2d017844a" xr:uid="{7ABB9625-B9D6-4CD4-B839-7830DF923215}"/>
    <hyperlink ref="AC1139" r:id="rId961" display="https://citeline.informa.com/trials/details/319201?qId=96b460eb-e605-4b95-b817-40a2d017844a" xr:uid="{9D3712A4-C12D-407C-A9D6-753A5EEF7C5B}"/>
    <hyperlink ref="AC1140" r:id="rId962" display="https://citeline.informa.com/trials/details/328872?qId=96b460eb-e605-4b95-b817-40a2d017844a" xr:uid="{0C96F4F6-88AE-439D-8706-69FD65059959}"/>
    <hyperlink ref="AC1141" r:id="rId963" display="https://citeline.informa.com/trials/details/336681?qId=96b460eb-e605-4b95-b817-40a2d017844a" xr:uid="{632F517F-6C55-430E-ADDF-4DFB05929634}"/>
    <hyperlink ref="AC1142" r:id="rId964" display="https://citeline.informa.com/trials/details/339567?qId=96b460eb-e605-4b95-b817-40a2d017844a" xr:uid="{BC09C576-FA2B-4F5F-9874-B56D4A856A7D}"/>
    <hyperlink ref="AC1143" r:id="rId965" display="https://citeline.informa.com/trials/details/343397?qId=96b460eb-e605-4b95-b817-40a2d017844a" xr:uid="{09307478-9FB8-4C8C-864A-52F781D713ED}"/>
    <hyperlink ref="AC1144" r:id="rId966" display="https://citeline.informa.com/trials/details/343807?qId=96b460eb-e605-4b95-b817-40a2d017844a" xr:uid="{C7EA539A-D0FA-49DD-A2AA-FB081E2538EF}"/>
    <hyperlink ref="AC1145" r:id="rId967" display="https://citeline.informa.com/trials/details/347902?qId=96b460eb-e605-4b95-b817-40a2d017844a" xr:uid="{58A930A4-3604-4DC0-96C5-0CF9DA33E0E2}"/>
    <hyperlink ref="AC1146" r:id="rId968" display="https://citeline.informa.com/trials/details/350664?qId=96b460eb-e605-4b95-b817-40a2d017844a" xr:uid="{95AC0E58-4075-43EE-9C5B-985F146A7626}"/>
    <hyperlink ref="AC1147" r:id="rId969" display="https://citeline.informa.com/trials/details/354891?qId=96b460eb-e605-4b95-b817-40a2d017844a" xr:uid="{A339F029-1194-4CCB-B44D-E203BB105BC2}"/>
    <hyperlink ref="AC1148" r:id="rId970" display="https://citeline.informa.com/trials/details/355849?qId=96b460eb-e605-4b95-b817-40a2d017844a" xr:uid="{010B6972-AECD-4FE7-A897-99634BF14634}"/>
    <hyperlink ref="AC1149" r:id="rId971" display="https://citeline.informa.com/trials/details/362104?qId=96b460eb-e605-4b95-b817-40a2d017844a" xr:uid="{5A733E95-BA3B-44A2-BF05-248C832ADFA9}"/>
    <hyperlink ref="AC1150" r:id="rId972" display="https://citeline.informa.com/trials/details/365992?qId=96b460eb-e605-4b95-b817-40a2d017844a" xr:uid="{55E7FF87-2E65-47DF-A62B-D890DC84DDA8}"/>
    <hyperlink ref="AC1151" r:id="rId973" display="https://citeline.informa.com/trials/details/370416?qId=96b460eb-e605-4b95-b817-40a2d017844a" xr:uid="{F4758FE1-62CC-4154-B7C3-EF4C7D24E4FA}"/>
    <hyperlink ref="AC1152" r:id="rId974" display="https://citeline.informa.com/trials/details/371315?qId=96b460eb-e605-4b95-b817-40a2d017844a" xr:uid="{31FBBDF6-D6F9-4916-8FBA-A32CD81E3819}"/>
    <hyperlink ref="AC1153" r:id="rId975" display="https://citeline.informa.com/trials/details/384183?qId=96b460eb-e605-4b95-b817-40a2d017844a" xr:uid="{38B0765E-93F7-4ED5-AA1C-3F4C0E7A3CC1}"/>
    <hyperlink ref="AC1154" r:id="rId976" display="https://citeline.informa.com/trials/details/389256?qId=96b460eb-e605-4b95-b817-40a2d017844a" xr:uid="{38A0993F-29C2-48CC-B2B6-20799B226855}"/>
    <hyperlink ref="AC1155" r:id="rId977" display="https://citeline.informa.com/trials/details/394425?qId=96b460eb-e605-4b95-b817-40a2d017844a" xr:uid="{E8FC5B72-4DA7-4A6F-B6A5-838D746D7675}"/>
    <hyperlink ref="AC1156" r:id="rId978" display="https://citeline.informa.com/trials/details/398409?qId=96b460eb-e605-4b95-b817-40a2d017844a" xr:uid="{A79EA770-EF28-4E66-88EA-8E6118DE8016}"/>
    <hyperlink ref="AC1157" r:id="rId979" display="https://citeline.informa.com/trials/details/400393?qId=96b460eb-e605-4b95-b817-40a2d017844a" xr:uid="{BA6FD955-9476-4710-96A7-6ADEAB6D9C76}"/>
    <hyperlink ref="AC1158" r:id="rId980" display="https://citeline.informa.com/trials/details/403844?qId=96b460eb-e605-4b95-b817-40a2d017844a" xr:uid="{50523906-0FAF-479D-8075-1DA705C6E6B0}"/>
    <hyperlink ref="AC1159" r:id="rId981" display="https://citeline.informa.com/trials/details/406669?qId=96b460eb-e605-4b95-b817-40a2d017844a" xr:uid="{4150E8D4-DB28-4EE9-AA16-EDD98F3F0D73}"/>
    <hyperlink ref="AC1160" r:id="rId982" display="https://citeline.informa.com/trials/details/414843?qId=96b460eb-e605-4b95-b817-40a2d017844a" xr:uid="{54AF0D9C-C410-4C2D-8227-42ACA8CC7A5D}"/>
    <hyperlink ref="AC1161" r:id="rId983" display="https://citeline.informa.com/trials/details/417518?qId=96b460eb-e605-4b95-b817-40a2d017844a" xr:uid="{154E356E-4C4B-4D9D-A718-DC9FE27FF2E3}"/>
    <hyperlink ref="AC1162" r:id="rId984" display="https://citeline.informa.com/trials/details/421816?qId=96b460eb-e605-4b95-b817-40a2d017844a" xr:uid="{3FA8913D-858F-4AFC-8B54-2BB73A99E831}"/>
    <hyperlink ref="AC1163" r:id="rId985" display="https://citeline.informa.com/trials/details/422139?qId=96b460eb-e605-4b95-b817-40a2d017844a" xr:uid="{C01D3230-1F66-4584-82BC-3CD4E8DEB442}"/>
    <hyperlink ref="AC1164" r:id="rId986" display="https://citeline.informa.com/trials/details/422458?qId=96b460eb-e605-4b95-b817-40a2d017844a" xr:uid="{C3CF5ABA-E04C-4C89-A56C-7CD982EA01EC}"/>
    <hyperlink ref="AC1165" r:id="rId987" display="https://citeline.informa.com/trials/details/427712?qId=96b460eb-e605-4b95-b817-40a2d017844a" xr:uid="{CFE1073D-FBB7-48E3-9B07-42943C444F88}"/>
    <hyperlink ref="AC1166" r:id="rId988" display="https://citeline.informa.com/trials/details/427763?qId=96b460eb-e605-4b95-b817-40a2d017844a" xr:uid="{4AA59C65-91E4-493A-AC5D-256FA0D803CB}"/>
    <hyperlink ref="AC1167" r:id="rId989" display="https://citeline.informa.com/trials/details/428972?qId=96b460eb-e605-4b95-b817-40a2d017844a" xr:uid="{D028FC38-6FB2-4A4E-81C6-C2015A4D94FF}"/>
    <hyperlink ref="AC1168" r:id="rId990" display="https://citeline.informa.com/trials/details/430273?qId=96b460eb-e605-4b95-b817-40a2d017844a" xr:uid="{253F7E3D-6E3E-4499-8596-98502B8DC1DB}"/>
    <hyperlink ref="AC1169" r:id="rId991" display="https://citeline.informa.com/trials/details/430804?qId=96b460eb-e605-4b95-b817-40a2d017844a" xr:uid="{15920530-A16C-42FD-95C1-442C139D989F}"/>
    <hyperlink ref="AC1170" r:id="rId992" display="https://citeline.informa.com/trials/details/438162?qId=96b460eb-e605-4b95-b817-40a2d017844a" xr:uid="{82351441-400C-451D-A35A-90ACB069792D}"/>
    <hyperlink ref="AC1171" r:id="rId993" display="https://citeline.informa.com/trials/details/441287?qId=96b460eb-e605-4b95-b817-40a2d017844a" xr:uid="{BEBA30EF-5FCE-45F9-923D-C3BDD06F17BD}"/>
    <hyperlink ref="AC1172" r:id="rId994" display="https://citeline.informa.com/trials/details/441663?qId=96b460eb-e605-4b95-b817-40a2d017844a" xr:uid="{68380F84-CFF6-44EC-87FB-D631F4B8937E}"/>
    <hyperlink ref="AC1173" r:id="rId995" display="https://citeline.informa.com/trials/details/451118?qId=96b460eb-e605-4b95-b817-40a2d017844a" xr:uid="{8400225D-173F-4D38-8320-F0CD03BDC6EB}"/>
    <hyperlink ref="AC1174" r:id="rId996" display="https://citeline.informa.com/trials/details/474799?qId=96b460eb-e605-4b95-b817-40a2d017844a" xr:uid="{4536D9CF-4D41-48D5-BC50-E4345A9C29AF}"/>
    <hyperlink ref="AC1190" r:id="rId997" display="https://citeline.informa.com/trials/details/122700?qId=96b460eb-e605-4b95-b817-40a2d017844a" xr:uid="{1F10AC5B-88A8-4E8B-A4C7-8C5C665FFEA9}"/>
    <hyperlink ref="AC1191" r:id="rId998" display="https://citeline.informa.com/trials/details/141927?qId=96b460eb-e605-4b95-b817-40a2d017844a" xr:uid="{43F5C769-7FDB-4296-A454-B95B630B4997}"/>
    <hyperlink ref="AC1192" r:id="rId999" display="https://citeline.informa.com/trials/details/156761?qId=96b460eb-e605-4b95-b817-40a2d017844a" xr:uid="{DD5C6178-82E9-4F57-A7A5-982DBA651C5A}"/>
    <hyperlink ref="AC1193" r:id="rId1000" display="https://citeline.informa.com/trials/details/170501?qId=96b460eb-e605-4b95-b817-40a2d017844a" xr:uid="{F29E0004-D008-4750-9F88-FB99AB1457CA}"/>
    <hyperlink ref="AC1194" r:id="rId1001" display="https://citeline.informa.com/trials/details/172158?qId=96b460eb-e605-4b95-b817-40a2d017844a" xr:uid="{E7500B31-CAAF-412E-A8EE-D5A5FA6CCDDB}"/>
    <hyperlink ref="AC1195" r:id="rId1002" display="https://citeline.informa.com/trials/details/172559?qId=96b460eb-e605-4b95-b817-40a2d017844a" xr:uid="{7117AF8F-098A-46DD-B708-36658216B584}"/>
    <hyperlink ref="AC1196" r:id="rId1003" display="https://citeline.informa.com/trials/details/175876?qId=96b460eb-e605-4b95-b817-40a2d017844a" xr:uid="{DBC1D831-816C-41CD-9A92-A934FFE8E454}"/>
    <hyperlink ref="AC1197" r:id="rId1004" display="https://citeline.informa.com/trials/details/176606?qId=96b460eb-e605-4b95-b817-40a2d017844a" xr:uid="{5EACC3F1-1B56-4596-8A44-9B56E2D8A1B5}"/>
    <hyperlink ref="AC1198" r:id="rId1005" display="https://citeline.informa.com/trials/details/177042?qId=96b460eb-e605-4b95-b817-40a2d017844a" xr:uid="{635D528E-49B2-42C8-B93F-3E8B15B40B6B}"/>
    <hyperlink ref="AC1199" r:id="rId1006" display="https://citeline.informa.com/trials/details/178671?qId=96b460eb-e605-4b95-b817-40a2d017844a" xr:uid="{AC3BE68C-1A29-46ED-B987-CC49E9A2EE1A}"/>
    <hyperlink ref="AC1200" r:id="rId1007" display="https://citeline.informa.com/trials/details/179878?qId=96b460eb-e605-4b95-b817-40a2d017844a" xr:uid="{F94FA51B-ECC7-413E-96C7-BE94A3E3CC18}"/>
    <hyperlink ref="AC1201" r:id="rId1008" display="https://citeline.informa.com/trials/details/182747?qId=96b460eb-e605-4b95-b817-40a2d017844a" xr:uid="{25722876-DE1B-4648-92B6-7046CD42EF1D}"/>
    <hyperlink ref="AC1202" r:id="rId1009" display="https://citeline.informa.com/trials/details/187548?qId=96b460eb-e605-4b95-b817-40a2d017844a" xr:uid="{4978A8A4-AEA6-4B5A-A2DE-995C803475B2}"/>
    <hyperlink ref="AC1203" r:id="rId1010" display="https://citeline.informa.com/trials/details/193733?qId=96b460eb-e605-4b95-b817-40a2d017844a" xr:uid="{ACD70380-A1E4-4146-9C6D-42D669D193C6}"/>
    <hyperlink ref="AC1204" r:id="rId1011" display="https://citeline.informa.com/trials/details/203775?qId=96b460eb-e605-4b95-b817-40a2d017844a" xr:uid="{7804031D-B28C-4B0A-8F5C-D393E25E0F4B}"/>
    <hyperlink ref="AC1205" r:id="rId1012" display="https://citeline.informa.com/trials/details/206159?qId=96b460eb-e605-4b95-b817-40a2d017844a" xr:uid="{12AC7D1A-4EBF-4BFB-8F35-460A671914B5}"/>
    <hyperlink ref="AC1206" r:id="rId1013" display="https://citeline.informa.com/trials/details/250832?qId=96b460eb-e605-4b95-b817-40a2d017844a" xr:uid="{964C90AA-004A-48AE-933B-11E5C194BC89}"/>
    <hyperlink ref="AC1207" r:id="rId1014" display="https://citeline.informa.com/trials/details/252002?qId=96b460eb-e605-4b95-b817-40a2d017844a" xr:uid="{82B1C4D8-A9E6-481D-A1D2-5EDD184BF9FA}"/>
    <hyperlink ref="AC1208" r:id="rId1015" display="https://citeline.informa.com/trials/details/252525?qId=96b460eb-e605-4b95-b817-40a2d017844a" xr:uid="{67C598C4-3A9E-4422-BE23-ED9F39B7A0FF}"/>
    <hyperlink ref="AC1209" r:id="rId1016" display="https://citeline.informa.com/trials/details/265403?qId=96b460eb-e605-4b95-b817-40a2d017844a" xr:uid="{F57689F0-C61A-430D-BAB0-E19537483ED2}"/>
    <hyperlink ref="AC1210" r:id="rId1017" display="https://citeline.informa.com/trials/details/267605?qId=96b460eb-e605-4b95-b817-40a2d017844a" xr:uid="{98FDEA2A-2D65-4194-A146-286A719C1F6E}"/>
    <hyperlink ref="AC1211" r:id="rId1018" display="https://citeline.informa.com/trials/details/275508?qId=96b460eb-e605-4b95-b817-40a2d017844a" xr:uid="{886CC3E9-5E16-46FD-9A42-31FCA0311DDB}"/>
    <hyperlink ref="AC1212" r:id="rId1019" display="https://citeline.informa.com/trials/details/285068?qId=96b460eb-e605-4b95-b817-40a2d017844a" xr:uid="{A770BD15-130B-4CE1-B558-3B9AB9288287}"/>
    <hyperlink ref="AC1213" r:id="rId1020" display="https://citeline.informa.com/trials/details/287030?qId=96b460eb-e605-4b95-b817-40a2d017844a" xr:uid="{8380C7CA-2866-432A-9232-70B75840E6C8}"/>
    <hyperlink ref="AC1214" r:id="rId1021" display="https://citeline.informa.com/trials/details/288112?qId=96b460eb-e605-4b95-b817-40a2d017844a" xr:uid="{22D4BE90-AACA-440E-B2D1-6BAF46B220C7}"/>
    <hyperlink ref="AC1215" r:id="rId1022" display="https://citeline.informa.com/trials/details/292052?qId=96b460eb-e605-4b95-b817-40a2d017844a" xr:uid="{A9311107-2E5D-4CDF-991D-45AD29D50C22}"/>
    <hyperlink ref="AC1216" r:id="rId1023" display="https://citeline.informa.com/trials/details/294003?qId=96b460eb-e605-4b95-b817-40a2d017844a" xr:uid="{9782A7FB-69DB-4FB9-B88A-F868F0C6493E}"/>
    <hyperlink ref="AC1217" r:id="rId1024" display="https://citeline.informa.com/trials/details/299689?qId=96b460eb-e605-4b95-b817-40a2d017844a" xr:uid="{EB0F2357-B238-47BB-AB9E-46414F1140CF}"/>
    <hyperlink ref="AC1218" r:id="rId1025" display="https://citeline.informa.com/trials/details/301238?qId=96b460eb-e605-4b95-b817-40a2d017844a" xr:uid="{4F217672-D123-413B-A67F-224FF3A5F3BD}"/>
    <hyperlink ref="AC1219" r:id="rId1026" display="https://citeline.informa.com/trials/details/301995?qId=96b460eb-e605-4b95-b817-40a2d017844a" xr:uid="{32380A26-7748-49CA-96AE-01C96204240C}"/>
    <hyperlink ref="AC1220" r:id="rId1027" display="https://citeline.informa.com/trials/details/307889?qId=96b460eb-e605-4b95-b817-40a2d017844a" xr:uid="{881F9449-86CE-4F89-9EB4-1470F775065D}"/>
    <hyperlink ref="AC1221" r:id="rId1028" display="https://citeline.informa.com/trials/details/311258?qId=96b460eb-e605-4b95-b817-40a2d017844a" xr:uid="{17031963-203F-4DCA-9732-A6B12F081229}"/>
    <hyperlink ref="AC1222" r:id="rId1029" display="https://citeline.informa.com/trials/details/317022?qId=96b460eb-e605-4b95-b817-40a2d017844a" xr:uid="{70010207-79FC-4BAD-B984-F506DA334CD1}"/>
    <hyperlink ref="AC1223" r:id="rId1030" display="https://citeline.informa.com/trials/details/335334?qId=96b460eb-e605-4b95-b817-40a2d017844a" xr:uid="{55C7E82C-3FDA-4D4D-9659-B84085A123BC}"/>
    <hyperlink ref="AC1224" r:id="rId1031" display="https://citeline.informa.com/trials/details/345281?qId=96b460eb-e605-4b95-b817-40a2d017844a" xr:uid="{1AD28BEF-C035-4940-93F0-61E88DA256CF}"/>
    <hyperlink ref="AC1225" r:id="rId1032" display="https://citeline.informa.com/trials/details/347009?qId=96b460eb-e605-4b95-b817-40a2d017844a" xr:uid="{7D49729F-7854-4BD0-A498-71BC437F6D02}"/>
    <hyperlink ref="AC1226" r:id="rId1033" display="https://citeline.informa.com/trials/details/349984?qId=96b460eb-e605-4b95-b817-40a2d017844a" xr:uid="{38A15724-85C0-4F50-8EE5-08FF31117DB3}"/>
    <hyperlink ref="AC1227" r:id="rId1034" display="https://citeline.informa.com/trials/details/351764?qId=96b460eb-e605-4b95-b817-40a2d017844a" xr:uid="{18C195F5-E683-4F81-9C6A-35C36510CB78}"/>
    <hyperlink ref="AC1228" r:id="rId1035" display="https://citeline.informa.com/trials/details/353242?qId=96b460eb-e605-4b95-b817-40a2d017844a" xr:uid="{ECDC79C5-0B95-4398-805C-185233181863}"/>
    <hyperlink ref="AC1229" r:id="rId1036" display="https://citeline.informa.com/trials/details/356992?qId=96b460eb-e605-4b95-b817-40a2d017844a" xr:uid="{497956E2-693C-42E7-881A-45D9EA0DD1A9}"/>
    <hyperlink ref="AC1230" r:id="rId1037" display="https://citeline.informa.com/trials/details/357348?qId=96b460eb-e605-4b95-b817-40a2d017844a" xr:uid="{E5396C48-CE52-4914-957D-04759A052D8F}"/>
    <hyperlink ref="AC1231" r:id="rId1038" display="https://citeline.informa.com/trials/details/364218?qId=96b460eb-e605-4b95-b817-40a2d017844a" xr:uid="{AC3D69B0-D7F1-441B-8D58-EF1178C8BE30}"/>
    <hyperlink ref="AC1232" r:id="rId1039" display="https://citeline.informa.com/trials/details/364909?qId=96b460eb-e605-4b95-b817-40a2d017844a" xr:uid="{9C6515C4-C581-46E3-BAE1-A2C4C9400E59}"/>
    <hyperlink ref="AC1233" r:id="rId1040" display="https://citeline.informa.com/trials/details/367811?qId=96b460eb-e605-4b95-b817-40a2d017844a" xr:uid="{F3687A53-29B5-4E08-8F42-A4E17EE70C23}"/>
    <hyperlink ref="AC1234" r:id="rId1041" display="https://citeline.informa.com/trials/details/368248?qId=96b460eb-e605-4b95-b817-40a2d017844a" xr:uid="{D3A3A249-876A-417A-9E1F-D6227DE40E30}"/>
    <hyperlink ref="AC1235" r:id="rId1042" display="https://citeline.informa.com/trials/details/371641?qId=96b460eb-e605-4b95-b817-40a2d017844a" xr:uid="{54D8BE33-9221-44C0-9A7E-B54CA583EB96}"/>
    <hyperlink ref="AC1236" r:id="rId1043" display="https://citeline.informa.com/trials/details/385338?qId=96b460eb-e605-4b95-b817-40a2d017844a" xr:uid="{57CAA119-EC6E-4550-934B-51F75546F5C9}"/>
    <hyperlink ref="AC1237" r:id="rId1044" display="https://citeline.informa.com/trials/details/388057?qId=96b460eb-e605-4b95-b817-40a2d017844a" xr:uid="{571BCC9C-8F14-440A-9522-27195C2A47AD}"/>
    <hyperlink ref="AC1238" r:id="rId1045" display="https://citeline.informa.com/trials/details/388722?qId=96b460eb-e605-4b95-b817-40a2d017844a" xr:uid="{82453D42-D0D6-4946-8E6A-5B1C9B1DEB67}"/>
    <hyperlink ref="AC1239" r:id="rId1046" display="https://citeline.informa.com/trials/details/391752?qId=96b460eb-e605-4b95-b817-40a2d017844a" xr:uid="{CC79A48B-534F-4AF5-83BD-1005F6311C7B}"/>
    <hyperlink ref="AC1240" r:id="rId1047" display="https://citeline.informa.com/trials/details/395390?qId=96b460eb-e605-4b95-b817-40a2d017844a" xr:uid="{8AE31AFE-A4EA-4246-90E7-D1FA33B75143}"/>
    <hyperlink ref="AC1241" r:id="rId1048" display="https://citeline.informa.com/trials/details/398433?qId=96b460eb-e605-4b95-b817-40a2d017844a" xr:uid="{C27C7E6A-6536-4CD3-9CEE-A350F6D29522}"/>
    <hyperlink ref="AC1242" r:id="rId1049" display="https://citeline.informa.com/trials/details/398434?qId=96b460eb-e605-4b95-b817-40a2d017844a" xr:uid="{12295F67-F298-4C10-B5D2-DAFC3C121965}"/>
    <hyperlink ref="AC1243" r:id="rId1050" display="https://citeline.informa.com/trials/details/401733?qId=96b460eb-e605-4b95-b817-40a2d017844a" xr:uid="{D3558E20-1BB9-4803-8DD8-35D43A9FD6E5}"/>
    <hyperlink ref="AC1244" r:id="rId1051" display="https://citeline.informa.com/trials/details/402006?qId=96b460eb-e605-4b95-b817-40a2d017844a" xr:uid="{F5AE6BF3-F38E-4188-AE28-6E217C6B7549}"/>
    <hyperlink ref="AC1245" r:id="rId1052" display="https://citeline.informa.com/trials/details/402978?qId=96b460eb-e605-4b95-b817-40a2d017844a" xr:uid="{3D26A280-1D74-4ED6-81D3-5B3B7DE671C6}"/>
    <hyperlink ref="AC1246" r:id="rId1053" display="https://citeline.informa.com/trials/details/403436?qId=96b460eb-e605-4b95-b817-40a2d017844a" xr:uid="{B7796A93-15E6-4F1E-A48B-48418C6D1FB8}"/>
    <hyperlink ref="AC1247" r:id="rId1054" display="https://citeline.informa.com/trials/details/403938?qId=96b460eb-e605-4b95-b817-40a2d017844a" xr:uid="{6784D168-2085-4707-90EB-112C8ED259A0}"/>
    <hyperlink ref="AC1248" r:id="rId1055" display="https://citeline.informa.com/trials/details/404098?qId=96b460eb-e605-4b95-b817-40a2d017844a" xr:uid="{31337C09-67AD-43C6-BDBA-090DFEEDCF4F}"/>
    <hyperlink ref="AC1249" r:id="rId1056" display="https://citeline.informa.com/trials/details/407758?qId=96b460eb-e605-4b95-b817-40a2d017844a" xr:uid="{A9480C04-82B1-4EBC-A6D4-397E33DA2AF4}"/>
    <hyperlink ref="AC1250" r:id="rId1057" display="https://citeline.informa.com/trials/details/408497?qId=96b460eb-e605-4b95-b817-40a2d017844a" xr:uid="{198768B6-12A5-4139-8742-8F36A7FCECF5}"/>
    <hyperlink ref="AC1251" r:id="rId1058" display="https://citeline.informa.com/trials/details/413048?qId=96b460eb-e605-4b95-b817-40a2d017844a" xr:uid="{2F0EFCD6-287F-4217-B92D-AE4B3B9F9824}"/>
    <hyperlink ref="AC1252" r:id="rId1059" display="https://citeline.informa.com/trials/details/420135?qId=96b460eb-e605-4b95-b817-40a2d017844a" xr:uid="{32B59493-093C-44FF-B3C7-799E1A9A6654}"/>
    <hyperlink ref="AC1253" r:id="rId1060" display="https://citeline.informa.com/trials/details/426484?qId=96b460eb-e605-4b95-b817-40a2d017844a" xr:uid="{3E265608-C528-4E7C-BCA7-01C983E000E1}"/>
    <hyperlink ref="AC1254" r:id="rId1061" display="https://citeline.informa.com/trials/details/427902?qId=96b460eb-e605-4b95-b817-40a2d017844a" xr:uid="{CB7D81B7-941F-49CC-A730-FEF750F64353}"/>
    <hyperlink ref="AC1255" r:id="rId1062" display="https://citeline.informa.com/trials/details/432694?qId=96b460eb-e605-4b95-b817-40a2d017844a" xr:uid="{B9603747-8D9D-4D06-923A-5D170D6CD2D0}"/>
    <hyperlink ref="AC1256" r:id="rId1063" display="https://citeline.informa.com/trials/details/434664?qId=96b460eb-e605-4b95-b817-40a2d017844a" xr:uid="{B8DC1AF5-453D-4F3D-818B-26BB23DD6DC0}"/>
    <hyperlink ref="AC1257" r:id="rId1064" display="https://citeline.informa.com/trials/details/435019?qId=96b460eb-e605-4b95-b817-40a2d017844a" xr:uid="{43CF2054-047D-4B84-9F46-E88CA169FCB5}"/>
    <hyperlink ref="AC1258" r:id="rId1065" display="https://citeline.informa.com/trials/details/437603?qId=96b460eb-e605-4b95-b817-40a2d017844a" xr:uid="{74A1E3D2-FA21-443A-A2A4-4C80DF50A10F}"/>
    <hyperlink ref="AC1259" r:id="rId1066" display="https://citeline.informa.com/trials/details/440176?qId=96b460eb-e605-4b95-b817-40a2d017844a" xr:uid="{9B0DCB72-CDE6-48BD-8B53-9F2C1B514405}"/>
    <hyperlink ref="AC1260" r:id="rId1067" display="https://citeline.informa.com/trials/details/448459?qId=96b460eb-e605-4b95-b817-40a2d017844a" xr:uid="{DE91D350-D38D-4B18-8A43-AE2962EFA47D}"/>
    <hyperlink ref="AC1261" r:id="rId1068" display="https://citeline.informa.com/trials/details/457152?qId=96b460eb-e605-4b95-b817-40a2d017844a" xr:uid="{AE5B155F-2960-47A4-9172-8D3FF0CC0E62}"/>
    <hyperlink ref="AC1262" r:id="rId1069" display="https://citeline.informa.com/trials/details/459617?qId=96b460eb-e605-4b95-b817-40a2d017844a" xr:uid="{ED44DA2D-0E6B-4CC5-A710-FBDC982ECFE8}"/>
    <hyperlink ref="AC1176" r:id="rId1070" display="https://citeline.informa.com/trials/details/261?qId=96b460eb-e605-4b95-b817-40a2d017844a" xr:uid="{BD7EDE49-E6B9-455D-AB4A-7293DF548298}"/>
    <hyperlink ref="AC1175" r:id="rId1071" display="https://citeline.informa.com/trials/details/145?qId=96b460eb-e605-4b95-b817-40a2d017844a" xr:uid="{C74388EA-5183-428B-9366-46D645165CF0}"/>
    <hyperlink ref="AC1177" r:id="rId1072" display="https://citeline.informa.com/trials/details/9172?qId=96b460eb-e605-4b95-b817-40a2d017844a" xr:uid="{C73853C9-0716-45D6-AAC1-A324DFAD2A13}"/>
    <hyperlink ref="AC1178" r:id="rId1073" display="https://citeline.informa.com/trials/details/12708?qId=96b460eb-e605-4b95-b817-40a2d017844a" xr:uid="{12CC5A60-5377-426D-989C-2A83588026AD}"/>
    <hyperlink ref="AC1179" r:id="rId1074" display="https://citeline.informa.com/trials/details/2998?qId=96b460eb-e605-4b95-b817-40a2d017844a" xr:uid="{C1266E7F-45D8-488B-A685-1EBA363B1EEE}"/>
    <hyperlink ref="AC1180" r:id="rId1075" display="https://citeline.informa.com/trials/details/52069?qId=96b460eb-e605-4b95-b817-40a2d017844a" xr:uid="{C8BAB29E-AD15-441C-B998-4E588CB90B45}"/>
    <hyperlink ref="AC160" r:id="rId1076" display="https://citeline.informa.com/trials/details/475100?qId=96b460eb-e605-4b95-b817-40a2d017844a" xr:uid="{F4441098-7426-4755-8E2C-7627A6F4AC79}"/>
  </hyperlinks>
  <pageMargins left="0.7" right="0.7" top="0.75" bottom="0.75" header="0.3" footer="0.3"/>
  <pageSetup orientation="portrait" r:id="rId1077"/>
  <drawing r:id="rId107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ASCO 2023 Key Highlights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Saakshi</dc:creator>
  <cp:lastModifiedBy>Benson, Andrew</cp:lastModifiedBy>
  <dcterms:created xsi:type="dcterms:W3CDTF">2023-06-30T16:35:11Z</dcterms:created>
  <dcterms:modified xsi:type="dcterms:W3CDTF">2023-07-04T15:59:38Z</dcterms:modified>
</cp:coreProperties>
</file>